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7650" windowHeight="7005"/>
  </bookViews>
  <sheets>
    <sheet name="План закупок" sheetId="4" r:id="rId1"/>
    <sheet name="Инструкция по заполнению" sheetId="2" r:id="rId2"/>
    <sheet name="Способы закупок" sheetId="3" r:id="rId3"/>
  </sheets>
  <definedNames>
    <definedName name="_xlnm._FilterDatabase" localSheetId="0" hidden="1">'План закупок'!$B$12:$BI$1381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28" i="4" l="1"/>
  <c r="F1327" i="4"/>
  <c r="F1326" i="4"/>
  <c r="F1325" i="4"/>
  <c r="F1324" i="4"/>
  <c r="F1323" i="4"/>
  <c r="F1322" i="4"/>
  <c r="F1321" i="4"/>
  <c r="F1320" i="4"/>
  <c r="F1319" i="4"/>
  <c r="F1318" i="4"/>
  <c r="F1317" i="4"/>
  <c r="F1316" i="4"/>
  <c r="F1376" i="4"/>
  <c r="F1375" i="4"/>
  <c r="F1374" i="4"/>
  <c r="F1373" i="4"/>
  <c r="F1372" i="4"/>
  <c r="F1371" i="4"/>
  <c r="F1370" i="4"/>
  <c r="F1369" i="4"/>
  <c r="F1368" i="4"/>
  <c r="F1367" i="4"/>
  <c r="F1366" i="4"/>
  <c r="F1365" i="4"/>
  <c r="F1364" i="4"/>
  <c r="F1363" i="4"/>
  <c r="F1362" i="4"/>
  <c r="F1361" i="4"/>
  <c r="F1360" i="4"/>
  <c r="F1359" i="4"/>
  <c r="F1358" i="4"/>
  <c r="F1357" i="4"/>
  <c r="F1356" i="4"/>
  <c r="F1355" i="4"/>
  <c r="F1354" i="4"/>
  <c r="F1353" i="4"/>
  <c r="F1352" i="4"/>
  <c r="F1351" i="4"/>
  <c r="F1350" i="4"/>
  <c r="F1349" i="4"/>
  <c r="F1348" i="4"/>
  <c r="F1347" i="4"/>
  <c r="F1346" i="4"/>
  <c r="F1345" i="4"/>
  <c r="F1344" i="4"/>
  <c r="F1343" i="4"/>
  <c r="F1342" i="4"/>
  <c r="F1341" i="4"/>
  <c r="F1340" i="4"/>
  <c r="F1339" i="4"/>
  <c r="F1338" i="4"/>
  <c r="F1337" i="4"/>
  <c r="F1336" i="4"/>
  <c r="F1335" i="4"/>
  <c r="F1334" i="4"/>
  <c r="F1333" i="4"/>
  <c r="F1332" i="4"/>
  <c r="F1331" i="4"/>
  <c r="F1329" i="4"/>
  <c r="F1330" i="4"/>
  <c r="F1313" i="4" l="1"/>
  <c r="F1312" i="4"/>
  <c r="F1311" i="4"/>
  <c r="F1310" i="4"/>
  <c r="F1309" i="4"/>
  <c r="F1308" i="4"/>
  <c r="F1307" i="4"/>
  <c r="F1306" i="4"/>
  <c r="F1305" i="4"/>
  <c r="F1304" i="4"/>
  <c r="F1303" i="4"/>
  <c r="F1302" i="4"/>
  <c r="F1301" i="4"/>
  <c r="F1300" i="4"/>
  <c r="F1299" i="4"/>
  <c r="F1298" i="4"/>
  <c r="F1297" i="4"/>
  <c r="F1296" i="4"/>
  <c r="F1295" i="4"/>
  <c r="F1294" i="4"/>
  <c r="F1315" i="4" l="1"/>
  <c r="F1314" i="4"/>
  <c r="F1292" i="4" l="1"/>
  <c r="F1291" i="4"/>
  <c r="F1290" i="4"/>
  <c r="F1289" i="4"/>
  <c r="F1288" i="4"/>
  <c r="F1287" i="4"/>
  <c r="F1286" i="4"/>
  <c r="F1285" i="4"/>
  <c r="F1284" i="4"/>
  <c r="F1283" i="4"/>
  <c r="F1282" i="4"/>
  <c r="F1293" i="4" l="1"/>
  <c r="F1281" i="4" l="1"/>
  <c r="F1280" i="4"/>
  <c r="F1240" i="4" l="1"/>
  <c r="F1239" i="4"/>
  <c r="F1238" i="4"/>
  <c r="F1237" i="4"/>
  <c r="F1236" i="4"/>
  <c r="F1235" i="4"/>
  <c r="F1234" i="4"/>
  <c r="F1233" i="4"/>
  <c r="F1232" i="4"/>
  <c r="F1231" i="4"/>
  <c r="F1230" i="4"/>
  <c r="F1229" i="4"/>
  <c r="F1228" i="4"/>
  <c r="F1227" i="4"/>
  <c r="F1226" i="4"/>
  <c r="F1225" i="4"/>
  <c r="F1224" i="4"/>
  <c r="F1223" i="4"/>
  <c r="F1222" i="4"/>
  <c r="F1221" i="4"/>
  <c r="F1220" i="4"/>
  <c r="F1219" i="4"/>
  <c r="F1218" i="4"/>
  <c r="F1217" i="4"/>
  <c r="F1216" i="4"/>
  <c r="F1215" i="4"/>
  <c r="F1140" i="4" l="1"/>
  <c r="F1141" i="4"/>
  <c r="F1142" i="4"/>
  <c r="F1143" i="4"/>
  <c r="F1144" i="4"/>
  <c r="F1145" i="4"/>
  <c r="F1146" i="4"/>
  <c r="F1147" i="4"/>
  <c r="F1148" i="4"/>
  <c r="F1149" i="4"/>
  <c r="F1150" i="4"/>
  <c r="F1151" i="4"/>
  <c r="F1152" i="4"/>
  <c r="F1153" i="4"/>
  <c r="F1154" i="4"/>
  <c r="F1155" i="4"/>
  <c r="F1156" i="4"/>
  <c r="F1157" i="4"/>
  <c r="F1158" i="4"/>
  <c r="F1159" i="4"/>
  <c r="F1160" i="4"/>
  <c r="F1161" i="4"/>
  <c r="F1162" i="4"/>
  <c r="F1163" i="4"/>
  <c r="F1164" i="4"/>
  <c r="F1165" i="4"/>
  <c r="F1166" i="4"/>
  <c r="F1167" i="4"/>
  <c r="F1168" i="4"/>
  <c r="F1169" i="4"/>
  <c r="F1170" i="4"/>
  <c r="F1171" i="4"/>
  <c r="F1172" i="4"/>
  <c r="F1173" i="4"/>
  <c r="F1174" i="4"/>
  <c r="F1175" i="4"/>
  <c r="F1176" i="4"/>
  <c r="F1177" i="4"/>
  <c r="F1178" i="4"/>
  <c r="F1179" i="4"/>
  <c r="F1180" i="4"/>
  <c r="F1181" i="4"/>
  <c r="F1182" i="4"/>
  <c r="F1183" i="4"/>
  <c r="F1184" i="4"/>
  <c r="F1185" i="4"/>
  <c r="F1186" i="4"/>
  <c r="F1187" i="4"/>
  <c r="F1188" i="4"/>
  <c r="F1189" i="4"/>
  <c r="F1190" i="4"/>
  <c r="F1191" i="4"/>
  <c r="F1192" i="4"/>
  <c r="F1193" i="4"/>
  <c r="F1194" i="4"/>
  <c r="F1195" i="4"/>
  <c r="F1196" i="4"/>
  <c r="F1197" i="4"/>
  <c r="F1198" i="4"/>
  <c r="F1199" i="4"/>
  <c r="F1200" i="4"/>
  <c r="F1201" i="4"/>
  <c r="F1202" i="4"/>
  <c r="F1203" i="4"/>
  <c r="F1204" i="4"/>
  <c r="F1205" i="4"/>
  <c r="F1206" i="4"/>
  <c r="F1207" i="4"/>
  <c r="F1208" i="4"/>
  <c r="F1209" i="4"/>
  <c r="F1210" i="4"/>
  <c r="F1214" i="4" l="1"/>
  <c r="F1213" i="4"/>
  <c r="F1212" i="4"/>
  <c r="F1211" i="4"/>
  <c r="F1136" i="4" l="1"/>
  <c r="F1139" i="4" l="1"/>
  <c r="F1138" i="4"/>
  <c r="F1137" i="4"/>
  <c r="F1061" i="4" l="1"/>
  <c r="F1060" i="4"/>
  <c r="F1059" i="4"/>
  <c r="F1058" i="4"/>
  <c r="F1057" i="4"/>
  <c r="F1056" i="4"/>
  <c r="F1055" i="4"/>
  <c r="F1054" i="4"/>
  <c r="F1053" i="4"/>
  <c r="F1052" i="4"/>
  <c r="F1051" i="4"/>
  <c r="F1050" i="4"/>
  <c r="F1049" i="4"/>
  <c r="F1048" i="4"/>
  <c r="F1047" i="4"/>
  <c r="F1046" i="4"/>
  <c r="F1045" i="4"/>
  <c r="F1044" i="4"/>
  <c r="F1043" i="4"/>
  <c r="F1042" i="4"/>
  <c r="F1041" i="4"/>
  <c r="F1040" i="4"/>
  <c r="F1039" i="4"/>
  <c r="F1038" i="4"/>
  <c r="F1037" i="4"/>
  <c r="F1036" i="4"/>
  <c r="F1035" i="4"/>
  <c r="F1034" i="4"/>
  <c r="F1033" i="4"/>
  <c r="F1032" i="4"/>
  <c r="F1031" i="4"/>
  <c r="F1030" i="4"/>
  <c r="F1029" i="4"/>
  <c r="F1028" i="4"/>
  <c r="F1027" i="4"/>
  <c r="F741" i="4" l="1"/>
  <c r="F740" i="4"/>
  <c r="F739" i="4"/>
  <c r="F738" i="4"/>
  <c r="F737" i="4"/>
  <c r="F736" i="4"/>
  <c r="F735" i="4"/>
  <c r="F734" i="4"/>
  <c r="F733" i="4"/>
  <c r="F732" i="4"/>
  <c r="F731" i="4"/>
  <c r="F730" i="4"/>
  <c r="F729" i="4"/>
  <c r="F728" i="4"/>
  <c r="F727" i="4"/>
  <c r="F726" i="4"/>
  <c r="F725" i="4"/>
  <c r="F724" i="4"/>
  <c r="F723" i="4"/>
  <c r="F722" i="4"/>
  <c r="F721" i="4"/>
  <c r="F720" i="4"/>
  <c r="F719" i="4"/>
  <c r="F718" i="4"/>
  <c r="F717" i="4"/>
  <c r="F716" i="4"/>
  <c r="F715" i="4"/>
  <c r="F714" i="4"/>
  <c r="F713" i="4"/>
  <c r="F1026" i="4" l="1"/>
  <c r="F1025" i="4"/>
  <c r="F1022" i="4" l="1"/>
  <c r="F1021" i="4"/>
  <c r="F1020" i="4"/>
  <c r="F1019" i="4"/>
  <c r="F1018" i="4"/>
  <c r="F1017" i="4"/>
  <c r="F1016" i="4"/>
  <c r="F1015" i="4"/>
  <c r="F1014" i="4"/>
  <c r="F1013" i="4"/>
  <c r="F1012" i="4"/>
  <c r="F1011" i="4"/>
  <c r="F1010" i="4"/>
  <c r="F1009" i="4"/>
  <c r="F1008" i="4"/>
  <c r="F1007" i="4"/>
  <c r="F1006" i="4"/>
  <c r="F1005" i="4"/>
  <c r="F1004" i="4"/>
  <c r="F1003" i="4"/>
  <c r="F1002" i="4"/>
  <c r="F1001" i="4"/>
  <c r="F1000" i="4"/>
  <c r="F999" i="4"/>
  <c r="F998" i="4"/>
  <c r="F997" i="4"/>
  <c r="F996" i="4"/>
  <c r="F995" i="4"/>
  <c r="F994" i="4"/>
  <c r="F993" i="4"/>
  <c r="F992" i="4"/>
  <c r="F991" i="4"/>
  <c r="F990" i="4"/>
  <c r="F989" i="4"/>
  <c r="F988" i="4"/>
  <c r="F987" i="4"/>
  <c r="F986" i="4"/>
  <c r="F985" i="4"/>
  <c r="F984" i="4"/>
  <c r="F983" i="4"/>
  <c r="F982" i="4"/>
  <c r="F981" i="4"/>
  <c r="F980" i="4"/>
  <c r="F979" i="4"/>
  <c r="F978" i="4"/>
  <c r="F1024" i="4" l="1"/>
  <c r="F1023" i="4"/>
  <c r="F894" i="4" l="1"/>
  <c r="F895" i="4"/>
  <c r="F896" i="4"/>
  <c r="F897" i="4"/>
  <c r="F898" i="4"/>
  <c r="F899" i="4"/>
  <c r="F900" i="4"/>
  <c r="F901" i="4"/>
  <c r="F902" i="4"/>
  <c r="F903" i="4"/>
  <c r="F904" i="4"/>
  <c r="F905" i="4"/>
  <c r="F906" i="4"/>
  <c r="F907" i="4"/>
  <c r="F908" i="4"/>
  <c r="F909" i="4"/>
  <c r="F910" i="4"/>
  <c r="F911" i="4"/>
  <c r="F912" i="4"/>
  <c r="F913" i="4"/>
  <c r="F914" i="4"/>
  <c r="F915" i="4"/>
  <c r="F916" i="4"/>
  <c r="F917" i="4"/>
  <c r="F918" i="4"/>
  <c r="F919" i="4"/>
  <c r="F920" i="4"/>
  <c r="F921" i="4"/>
  <c r="F922" i="4"/>
  <c r="F923" i="4"/>
  <c r="F924" i="4"/>
  <c r="F925" i="4"/>
  <c r="F926" i="4"/>
  <c r="F927" i="4"/>
  <c r="F928" i="4"/>
  <c r="F929" i="4"/>
  <c r="F930" i="4"/>
  <c r="F931" i="4"/>
  <c r="F932" i="4"/>
  <c r="F933" i="4"/>
  <c r="F934" i="4"/>
  <c r="F935" i="4"/>
  <c r="F936" i="4"/>
  <c r="F937" i="4"/>
  <c r="F938" i="4"/>
  <c r="F939" i="4"/>
  <c r="F940" i="4"/>
  <c r="F941" i="4"/>
  <c r="F942" i="4"/>
  <c r="F943" i="4"/>
  <c r="F944" i="4"/>
  <c r="F945" i="4"/>
  <c r="F946" i="4"/>
  <c r="F947" i="4"/>
  <c r="F948" i="4"/>
  <c r="F949" i="4"/>
  <c r="F950" i="4"/>
  <c r="F951" i="4"/>
  <c r="F952" i="4"/>
  <c r="F953" i="4"/>
  <c r="F954" i="4"/>
  <c r="F955" i="4"/>
  <c r="F956" i="4"/>
  <c r="F957" i="4"/>
  <c r="F958" i="4"/>
  <c r="F959" i="4"/>
  <c r="F960" i="4"/>
  <c r="F961" i="4"/>
  <c r="F962" i="4"/>
  <c r="F963" i="4"/>
  <c r="F964" i="4"/>
  <c r="F965" i="4"/>
  <c r="F966" i="4"/>
  <c r="F967" i="4"/>
  <c r="F968" i="4"/>
  <c r="F969" i="4"/>
  <c r="F970" i="4"/>
  <c r="F971" i="4"/>
  <c r="F972" i="4"/>
  <c r="F973" i="4"/>
  <c r="F974" i="4"/>
  <c r="F975" i="4"/>
  <c r="F976" i="4"/>
  <c r="F977" i="4"/>
  <c r="F807" i="4" l="1"/>
  <c r="F808" i="4"/>
  <c r="F809" i="4"/>
  <c r="F810" i="4"/>
  <c r="F811" i="4"/>
  <c r="F812" i="4"/>
  <c r="F813" i="4"/>
  <c r="F814" i="4"/>
  <c r="F815" i="4"/>
  <c r="F816" i="4"/>
  <c r="F817" i="4"/>
  <c r="F818" i="4"/>
  <c r="F819" i="4"/>
  <c r="F820" i="4"/>
  <c r="F821" i="4"/>
  <c r="F822" i="4"/>
  <c r="F823" i="4"/>
  <c r="F824" i="4"/>
  <c r="F825" i="4"/>
  <c r="F826" i="4"/>
  <c r="F827" i="4"/>
  <c r="F828" i="4"/>
  <c r="F829" i="4"/>
  <c r="F830" i="4"/>
  <c r="F831" i="4"/>
  <c r="F832" i="4"/>
  <c r="F833" i="4"/>
  <c r="F834" i="4"/>
  <c r="F835" i="4"/>
  <c r="F836" i="4"/>
  <c r="F837" i="4"/>
  <c r="F838" i="4"/>
  <c r="F839" i="4"/>
  <c r="F840" i="4"/>
  <c r="F841" i="4"/>
  <c r="F842" i="4"/>
  <c r="F843" i="4"/>
  <c r="F844" i="4"/>
  <c r="F845" i="4"/>
  <c r="F846" i="4"/>
  <c r="F847" i="4"/>
  <c r="F848" i="4"/>
  <c r="F849" i="4"/>
  <c r="F850" i="4"/>
  <c r="F851" i="4"/>
  <c r="F852" i="4"/>
  <c r="F853" i="4"/>
  <c r="F854" i="4"/>
  <c r="F855" i="4"/>
  <c r="F856" i="4"/>
  <c r="F857" i="4"/>
  <c r="F858" i="4"/>
  <c r="F859" i="4"/>
  <c r="F860" i="4"/>
  <c r="F861" i="4"/>
  <c r="F862" i="4"/>
  <c r="F863" i="4"/>
  <c r="F864" i="4"/>
  <c r="F865" i="4"/>
  <c r="F866" i="4"/>
  <c r="F867" i="4"/>
  <c r="F868" i="4"/>
  <c r="F869" i="4"/>
  <c r="F870" i="4"/>
  <c r="F871" i="4"/>
  <c r="F872" i="4"/>
  <c r="F873" i="4"/>
  <c r="F874" i="4"/>
  <c r="F875" i="4"/>
  <c r="F876" i="4"/>
  <c r="F877" i="4"/>
  <c r="F878" i="4"/>
  <c r="F879" i="4"/>
  <c r="F880" i="4"/>
  <c r="F881" i="4"/>
  <c r="F882" i="4"/>
  <c r="F883" i="4"/>
  <c r="F884" i="4"/>
  <c r="F885" i="4"/>
  <c r="F886" i="4"/>
  <c r="F887" i="4"/>
  <c r="F888" i="4"/>
  <c r="F889" i="4"/>
  <c r="F890" i="4"/>
  <c r="F893" i="4"/>
  <c r="F892" i="4"/>
  <c r="F891" i="4"/>
  <c r="F805" i="4" l="1"/>
  <c r="F804" i="4"/>
  <c r="F803" i="4"/>
  <c r="F802" i="4"/>
  <c r="F801" i="4"/>
  <c r="F800" i="4"/>
  <c r="F799" i="4"/>
  <c r="F798" i="4"/>
  <c r="F797" i="4"/>
  <c r="F796" i="4"/>
  <c r="F795" i="4"/>
  <c r="F794" i="4"/>
  <c r="F793" i="4"/>
  <c r="F792" i="4"/>
  <c r="F791" i="4"/>
  <c r="F790" i="4"/>
  <c r="F789" i="4"/>
  <c r="F788" i="4"/>
  <c r="F787" i="4"/>
  <c r="F786" i="4"/>
  <c r="F785" i="4"/>
  <c r="F784" i="4"/>
  <c r="F783" i="4"/>
  <c r="F782" i="4"/>
  <c r="F781" i="4"/>
  <c r="F780" i="4"/>
  <c r="F779" i="4"/>
  <c r="F778" i="4"/>
  <c r="F777" i="4"/>
  <c r="F776" i="4"/>
  <c r="F775" i="4"/>
  <c r="F774" i="4"/>
  <c r="F773" i="4"/>
  <c r="F772" i="4"/>
  <c r="F771" i="4"/>
  <c r="F770" i="4"/>
  <c r="F769" i="4"/>
  <c r="F768" i="4"/>
  <c r="F767" i="4"/>
  <c r="F766" i="4"/>
  <c r="F765" i="4"/>
  <c r="F764" i="4"/>
  <c r="F763" i="4"/>
  <c r="F762" i="4"/>
  <c r="F761" i="4"/>
  <c r="F760" i="4"/>
  <c r="F759" i="4"/>
  <c r="F758" i="4"/>
  <c r="F757" i="4"/>
  <c r="F756" i="4"/>
  <c r="F755" i="4"/>
  <c r="F754" i="4"/>
  <c r="F753" i="4"/>
  <c r="F752" i="4"/>
  <c r="F751" i="4"/>
  <c r="F750" i="4"/>
  <c r="F749" i="4"/>
  <c r="F748" i="4"/>
  <c r="F747" i="4"/>
  <c r="F746" i="4"/>
  <c r="F745" i="4"/>
  <c r="F744" i="4"/>
  <c r="F743" i="4"/>
  <c r="F742" i="4"/>
  <c r="F806" i="4"/>
  <c r="F711" i="4" l="1"/>
  <c r="F710" i="4"/>
  <c r="F709" i="4"/>
  <c r="F708" i="4"/>
  <c r="F707" i="4"/>
  <c r="F706" i="4"/>
  <c r="F705" i="4"/>
  <c r="F704" i="4"/>
  <c r="F703" i="4"/>
  <c r="F702" i="4"/>
  <c r="F701" i="4"/>
  <c r="F700" i="4"/>
  <c r="F699" i="4"/>
  <c r="F698" i="4"/>
  <c r="F697" i="4"/>
  <c r="F696" i="4"/>
  <c r="F695" i="4"/>
  <c r="F694" i="4"/>
  <c r="F693" i="4"/>
  <c r="F692" i="4"/>
  <c r="F691" i="4"/>
  <c r="F690" i="4"/>
  <c r="F689" i="4"/>
  <c r="F688" i="4"/>
  <c r="F687" i="4"/>
  <c r="F686" i="4"/>
  <c r="F685" i="4"/>
  <c r="F684" i="4"/>
  <c r="F683" i="4"/>
  <c r="F682" i="4"/>
  <c r="F681" i="4"/>
  <c r="F680" i="4"/>
  <c r="F679" i="4"/>
  <c r="F678" i="4"/>
  <c r="F677" i="4"/>
  <c r="F676" i="4"/>
  <c r="F675" i="4"/>
  <c r="F674" i="4"/>
  <c r="F673" i="4"/>
  <c r="F672" i="4"/>
  <c r="F671" i="4"/>
  <c r="F670" i="4"/>
  <c r="F669" i="4"/>
  <c r="F668" i="4"/>
  <c r="F667" i="4"/>
  <c r="F666" i="4"/>
  <c r="F665" i="4"/>
  <c r="F664" i="4"/>
  <c r="F663" i="4"/>
  <c r="F712" i="4" l="1"/>
  <c r="F662" i="4" l="1"/>
  <c r="F653" i="4"/>
  <c r="F654" i="4"/>
  <c r="F655" i="4"/>
  <c r="F656" i="4"/>
  <c r="F657" i="4"/>
  <c r="F658" i="4"/>
  <c r="F659" i="4"/>
  <c r="F660" i="4"/>
  <c r="F661" i="4"/>
  <c r="F652" i="4" l="1"/>
  <c r="F651" i="4"/>
  <c r="F650" i="4" l="1"/>
  <c r="F649" i="4"/>
  <c r="F648" i="4"/>
  <c r="F647" i="4"/>
  <c r="F646" i="4"/>
  <c r="F645" i="4"/>
  <c r="F644" i="4"/>
  <c r="F643" i="4"/>
  <c r="F642" i="4"/>
  <c r="F641" i="4"/>
  <c r="F640" i="4"/>
  <c r="F639" i="4"/>
  <c r="F638" i="4"/>
  <c r="F637" i="4"/>
  <c r="F636" i="4"/>
  <c r="F635" i="4"/>
  <c r="F634" i="4"/>
  <c r="F633" i="4"/>
  <c r="F632" i="4"/>
  <c r="F631" i="4"/>
  <c r="F630" i="4"/>
  <c r="F629" i="4"/>
  <c r="F628" i="4"/>
  <c r="F627" i="4"/>
  <c r="F626" i="4"/>
  <c r="F625" i="4"/>
  <c r="F624" i="4" l="1"/>
  <c r="F623" i="4" l="1"/>
  <c r="F622" i="4"/>
  <c r="F621" i="4"/>
  <c r="F620" i="4"/>
  <c r="F619" i="4"/>
  <c r="F618" i="4"/>
  <c r="F592" i="4"/>
  <c r="F617" i="4"/>
  <c r="F616" i="4"/>
  <c r="F615" i="4"/>
  <c r="F614" i="4"/>
  <c r="F613" i="4"/>
  <c r="F612" i="4"/>
  <c r="F611" i="4"/>
  <c r="F610" i="4"/>
  <c r="F609" i="4"/>
  <c r="F608" i="4"/>
  <c r="F607" i="4"/>
  <c r="F606" i="4"/>
  <c r="F605" i="4"/>
  <c r="F604" i="4"/>
  <c r="F603" i="4"/>
  <c r="F602" i="4"/>
  <c r="F601" i="4"/>
  <c r="F600" i="4"/>
  <c r="F599" i="4"/>
  <c r="F598" i="4"/>
  <c r="F597" i="4"/>
  <c r="F596" i="4"/>
  <c r="F595" i="4"/>
  <c r="F594" i="4"/>
  <c r="F593" i="4"/>
  <c r="F591" i="4" l="1"/>
  <c r="F590" i="4"/>
  <c r="F589" i="4"/>
  <c r="F588" i="4"/>
  <c r="F587" i="4"/>
  <c r="F586" i="4"/>
  <c r="F585" i="4"/>
  <c r="F584" i="4"/>
  <c r="F583" i="4"/>
  <c r="F582" i="4"/>
  <c r="F581" i="4"/>
  <c r="F580" i="4"/>
  <c r="F579" i="4"/>
  <c r="F578" i="4" l="1"/>
  <c r="F571" i="4" l="1"/>
  <c r="F570" i="4"/>
  <c r="F569" i="4"/>
  <c r="F568" i="4"/>
  <c r="F567" i="4"/>
  <c r="F566" i="4"/>
  <c r="F565" i="4"/>
  <c r="F564" i="4"/>
  <c r="F563" i="4"/>
  <c r="F562" i="4"/>
  <c r="F561" i="4"/>
  <c r="F560" i="4"/>
  <c r="F559" i="4"/>
  <c r="F558" i="4"/>
  <c r="F557" i="4"/>
  <c r="F556" i="4"/>
  <c r="F555" i="4"/>
  <c r="F554" i="4"/>
  <c r="F553" i="4"/>
  <c r="F552" i="4"/>
  <c r="F551" i="4"/>
  <c r="F550" i="4"/>
  <c r="F549" i="4"/>
  <c r="F548" i="4"/>
  <c r="F547" i="4"/>
  <c r="F546" i="4"/>
  <c r="F577" i="4"/>
  <c r="F576" i="4"/>
  <c r="F575" i="4"/>
  <c r="F574" i="4"/>
  <c r="F573" i="4"/>
  <c r="F572" i="4"/>
  <c r="F545" i="4" l="1"/>
  <c r="F540" i="4" l="1"/>
  <c r="F510" i="4"/>
  <c r="F511" i="4"/>
  <c r="F512" i="4"/>
  <c r="F513" i="4"/>
  <c r="F514" i="4"/>
  <c r="F515" i="4"/>
  <c r="F516" i="4"/>
  <c r="F517" i="4"/>
  <c r="F518" i="4"/>
  <c r="F519" i="4"/>
  <c r="F520" i="4"/>
  <c r="F521" i="4"/>
  <c r="F522" i="4"/>
  <c r="F523" i="4"/>
  <c r="F524" i="4"/>
  <c r="F525" i="4"/>
  <c r="F526" i="4"/>
  <c r="F527" i="4"/>
  <c r="F528" i="4"/>
  <c r="F529" i="4"/>
  <c r="F530" i="4"/>
  <c r="F531" i="4"/>
  <c r="F532" i="4"/>
  <c r="F533" i="4"/>
  <c r="F534" i="4"/>
  <c r="F535" i="4"/>
  <c r="F536" i="4"/>
  <c r="F537" i="4"/>
  <c r="F538" i="4"/>
  <c r="F539" i="4"/>
  <c r="F541" i="4"/>
  <c r="F542" i="4"/>
  <c r="F543" i="4"/>
  <c r="F544" i="4"/>
  <c r="F504" i="4" l="1"/>
  <c r="F503" i="4"/>
  <c r="F502" i="4"/>
  <c r="F501" i="4"/>
  <c r="F500" i="4"/>
  <c r="F499" i="4"/>
  <c r="F498" i="4"/>
  <c r="F497" i="4"/>
  <c r="F496" i="4"/>
  <c r="F495" i="4"/>
  <c r="F494" i="4"/>
  <c r="F493" i="4"/>
  <c r="F492" i="4"/>
  <c r="F491" i="4"/>
  <c r="F490" i="4"/>
  <c r="F489" i="4"/>
  <c r="F488" i="4"/>
  <c r="F487" i="4"/>
  <c r="F486" i="4"/>
  <c r="F485" i="4"/>
  <c r="F484" i="4"/>
  <c r="F483" i="4"/>
  <c r="F482" i="4"/>
  <c r="F481" i="4"/>
  <c r="F480" i="4"/>
  <c r="F479" i="4"/>
  <c r="F478" i="4"/>
  <c r="F477" i="4"/>
  <c r="F476" i="4"/>
  <c r="F475" i="4"/>
  <c r="F474" i="4"/>
  <c r="F509" i="4" l="1"/>
  <c r="F508" i="4"/>
  <c r="F507" i="4"/>
  <c r="F506" i="4"/>
  <c r="F505" i="4"/>
  <c r="F473" i="4" l="1"/>
  <c r="F459" i="4" l="1"/>
  <c r="F472" i="4"/>
  <c r="F471" i="4"/>
  <c r="F470" i="4"/>
  <c r="F469" i="4"/>
  <c r="F468" i="4"/>
  <c r="F467" i="4"/>
  <c r="F466" i="4"/>
  <c r="F465" i="4"/>
  <c r="F464" i="4"/>
  <c r="F463" i="4"/>
  <c r="F462" i="4"/>
  <c r="F461" i="4"/>
  <c r="F460" i="4"/>
  <c r="F458" i="4"/>
  <c r="F456" i="4" l="1"/>
  <c r="F455" i="4"/>
  <c r="F454" i="4"/>
  <c r="F453" i="4"/>
  <c r="F452" i="4"/>
  <c r="F451" i="4"/>
  <c r="F450" i="4"/>
  <c r="F449" i="4"/>
  <c r="F448" i="4"/>
  <c r="F447" i="4"/>
  <c r="F446" i="4"/>
  <c r="F445" i="4"/>
  <c r="F444" i="4"/>
  <c r="F443" i="4"/>
  <c r="F442" i="4"/>
  <c r="F441" i="4"/>
  <c r="F440" i="4"/>
  <c r="F439" i="4"/>
  <c r="F438" i="4"/>
  <c r="F437" i="4"/>
  <c r="F436" i="4"/>
  <c r="F435" i="4"/>
  <c r="F457" i="4"/>
  <c r="F434" i="4" l="1"/>
  <c r="F433" i="4"/>
  <c r="F432" i="4"/>
  <c r="F431" i="4"/>
  <c r="F430" i="4"/>
  <c r="F429" i="4"/>
  <c r="F428" i="4"/>
  <c r="F427" i="4"/>
  <c r="F426" i="4"/>
  <c r="F425" i="4"/>
  <c r="F424" i="4"/>
  <c r="F423" i="4"/>
  <c r="F422" i="4"/>
  <c r="F421" i="4"/>
  <c r="F420" i="4"/>
  <c r="F419" i="4"/>
  <c r="F418" i="4"/>
  <c r="F417" i="4"/>
  <c r="F416" i="4"/>
  <c r="F415" i="4"/>
  <c r="F414" i="4"/>
  <c r="F413" i="4"/>
  <c r="F412" i="4"/>
  <c r="F411" i="4"/>
  <c r="F410" i="4"/>
  <c r="F409" i="4"/>
  <c r="F408" i="4"/>
  <c r="F407" i="4"/>
  <c r="F406" i="4"/>
  <c r="F405" i="4"/>
  <c r="F404" i="4"/>
  <c r="F403" i="4"/>
  <c r="F402" i="4"/>
  <c r="F401" i="4"/>
  <c r="F400" i="4"/>
  <c r="F399" i="4"/>
  <c r="F398" i="4"/>
  <c r="F397" i="4"/>
  <c r="F396" i="4"/>
  <c r="F395" i="4" l="1"/>
  <c r="F394" i="4"/>
  <c r="F393" i="4"/>
  <c r="F392" i="4"/>
  <c r="F391" i="4"/>
  <c r="F390" i="4"/>
  <c r="F389" i="4"/>
  <c r="F388" i="4"/>
  <c r="F387" i="4"/>
  <c r="F386" i="4"/>
  <c r="F385" i="4"/>
  <c r="F384" i="4"/>
  <c r="F383" i="4"/>
  <c r="F382" i="4"/>
  <c r="F381" i="4"/>
  <c r="F380" i="4"/>
  <c r="F379" i="4"/>
  <c r="F378" i="4"/>
  <c r="F377" i="4"/>
  <c r="F376" i="4"/>
  <c r="F375" i="4"/>
  <c r="F374" i="4"/>
  <c r="F373" i="4"/>
  <c r="F372" i="4"/>
  <c r="F371" i="4"/>
  <c r="F370" i="4"/>
  <c r="F369" i="4"/>
  <c r="F368" i="4"/>
  <c r="F367" i="4"/>
  <c r="F366" i="4"/>
  <c r="F365" i="4"/>
  <c r="F364" i="4"/>
  <c r="F363" i="4"/>
  <c r="F362" i="4"/>
  <c r="F361" i="4"/>
  <c r="F360" i="4"/>
  <c r="F359" i="4"/>
  <c r="F358" i="4"/>
  <c r="F357" i="4"/>
  <c r="F356" i="4"/>
  <c r="F355" i="4"/>
  <c r="F354" i="4"/>
  <c r="F353" i="4"/>
  <c r="F352" i="4"/>
  <c r="F351" i="4"/>
  <c r="F350" i="4"/>
  <c r="F349" i="4"/>
  <c r="F348" i="4"/>
  <c r="F347" i="4"/>
  <c r="F346" i="4"/>
  <c r="F345" i="4"/>
  <c r="F344" i="4"/>
  <c r="F343" i="4"/>
  <c r="F342" i="4"/>
  <c r="F341" i="4"/>
  <c r="F340" i="4"/>
  <c r="F339" i="4"/>
  <c r="F338" i="4"/>
  <c r="F337" i="4"/>
  <c r="F336" i="4"/>
  <c r="F335" i="4"/>
  <c r="F334" i="4"/>
  <c r="F333" i="4"/>
  <c r="F332" i="4"/>
  <c r="F331" i="4"/>
  <c r="F330" i="4"/>
  <c r="F329" i="4"/>
  <c r="F328" i="4"/>
  <c r="F327" i="4"/>
  <c r="F326" i="4"/>
  <c r="F325" i="4"/>
  <c r="F324" i="4"/>
  <c r="F323" i="4"/>
  <c r="F322" i="4"/>
  <c r="F321" i="4"/>
  <c r="F320" i="4"/>
  <c r="F319" i="4"/>
  <c r="F318" i="4"/>
  <c r="F317" i="4"/>
  <c r="F316" i="4"/>
  <c r="F315" i="4"/>
  <c r="F314" i="4"/>
  <c r="F313" i="4"/>
  <c r="F312" i="4"/>
  <c r="F311" i="4"/>
  <c r="F310" i="4"/>
  <c r="F309" i="4"/>
  <c r="F308" i="4"/>
  <c r="F307" i="4"/>
  <c r="F306" i="4"/>
  <c r="F305" i="4"/>
  <c r="F304" i="4"/>
  <c r="F303" i="4"/>
  <c r="F302" i="4"/>
  <c r="F301" i="4"/>
  <c r="F300" i="4"/>
  <c r="F299" i="4"/>
  <c r="F298" i="4"/>
  <c r="F297" i="4"/>
  <c r="F296" i="4"/>
  <c r="F295" i="4"/>
  <c r="F294" i="4"/>
  <c r="F293" i="4"/>
  <c r="F292" i="4"/>
  <c r="F291" i="4"/>
  <c r="F290" i="4"/>
  <c r="F289" i="4"/>
  <c r="F288" i="4"/>
  <c r="F287" i="4"/>
  <c r="F286" i="4"/>
  <c r="F285" i="4"/>
  <c r="F284" i="4"/>
  <c r="F283" i="4"/>
  <c r="F282" i="4"/>
  <c r="F281" i="4"/>
  <c r="F280" i="4"/>
  <c r="F279" i="4"/>
  <c r="F278" i="4"/>
  <c r="F277" i="4"/>
  <c r="F276" i="4"/>
  <c r="F275" i="4"/>
  <c r="F274" i="4"/>
  <c r="F273" i="4"/>
  <c r="F272" i="4"/>
  <c r="F271" i="4"/>
  <c r="F270" i="4"/>
  <c r="F269" i="4"/>
  <c r="F268" i="4"/>
  <c r="F267" i="4"/>
  <c r="F266" i="4"/>
  <c r="F265" i="4"/>
  <c r="F264" i="4"/>
  <c r="F263" i="4"/>
  <c r="F262" i="4"/>
  <c r="F261" i="4"/>
  <c r="F260" i="4"/>
  <c r="F259" i="4"/>
  <c r="F258" i="4"/>
  <c r="F257" i="4"/>
  <c r="F256" i="4"/>
  <c r="F255" i="4"/>
  <c r="F254" i="4"/>
  <c r="F253" i="4"/>
  <c r="F252" i="4"/>
  <c r="F251" i="4"/>
  <c r="F250" i="4"/>
  <c r="F249" i="4"/>
  <c r="F248" i="4"/>
  <c r="F247" i="4"/>
  <c r="F246" i="4"/>
  <c r="F245" i="4"/>
  <c r="F244" i="4"/>
  <c r="F243" i="4"/>
  <c r="F242" i="4"/>
  <c r="F241" i="4"/>
  <c r="F240" i="4"/>
  <c r="F239" i="4"/>
  <c r="F238" i="4"/>
  <c r="F237" i="4"/>
  <c r="F236" i="4"/>
  <c r="F235" i="4"/>
  <c r="F234" i="4"/>
  <c r="F233" i="4"/>
  <c r="F232" i="4"/>
  <c r="F231" i="4"/>
  <c r="F230" i="4"/>
  <c r="F229" i="4"/>
  <c r="F228" i="4"/>
  <c r="F227" i="4"/>
  <c r="F226" i="4"/>
  <c r="F225" i="4"/>
  <c r="F224" i="4"/>
  <c r="F223" i="4"/>
  <c r="F222" i="4"/>
  <c r="F221" i="4"/>
  <c r="F220" i="4"/>
  <c r="F219" i="4"/>
  <c r="F218" i="4"/>
  <c r="F217" i="4"/>
  <c r="F216" i="4"/>
  <c r="F215" i="4"/>
  <c r="F214" i="4"/>
  <c r="F213" i="4"/>
  <c r="F212" i="4"/>
  <c r="F211" i="4"/>
  <c r="F210" i="4"/>
  <c r="F209" i="4"/>
  <c r="F208" i="4"/>
  <c r="F207" i="4"/>
  <c r="F206" i="4"/>
  <c r="F205" i="4"/>
  <c r="F204" i="4"/>
  <c r="F203" i="4"/>
  <c r="F202" i="4"/>
  <c r="F201" i="4"/>
  <c r="F200" i="4"/>
  <c r="F199" i="4"/>
  <c r="F198" i="4"/>
  <c r="F197" i="4"/>
  <c r="F196" i="4"/>
  <c r="F195" i="4"/>
  <c r="F194" i="4"/>
  <c r="F193" i="4"/>
  <c r="F192" i="4"/>
  <c r="F191" i="4"/>
  <c r="F190" i="4"/>
  <c r="F189" i="4"/>
  <c r="F188" i="4"/>
  <c r="F187" i="4"/>
  <c r="F186" i="4"/>
  <c r="F185" i="4"/>
  <c r="F184" i="4"/>
  <c r="F183" i="4"/>
  <c r="F182" i="4"/>
  <c r="F181" i="4"/>
  <c r="F180" i="4"/>
  <c r="F179" i="4"/>
  <c r="F178" i="4"/>
  <c r="F177" i="4"/>
  <c r="F176" i="4"/>
  <c r="F175" i="4"/>
  <c r="F174" i="4"/>
  <c r="F173" i="4"/>
  <c r="F172" i="4"/>
  <c r="F171" i="4"/>
  <c r="F170" i="4"/>
  <c r="F169" i="4"/>
  <c r="F168" i="4"/>
  <c r="F167" i="4"/>
  <c r="F166" i="4"/>
  <c r="F165" i="4"/>
  <c r="F164" i="4"/>
  <c r="F163" i="4"/>
  <c r="F162" i="4"/>
  <c r="F161" i="4"/>
  <c r="F160" i="4"/>
  <c r="F159" i="4"/>
  <c r="F158" i="4"/>
  <c r="F157" i="4"/>
  <c r="F156" i="4"/>
  <c r="F155" i="4"/>
  <c r="F154" i="4"/>
  <c r="F153" i="4"/>
  <c r="F152" i="4"/>
  <c r="F151" i="4"/>
  <c r="F150" i="4"/>
  <c r="F149"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6" i="4"/>
  <c r="F105" i="4"/>
  <c r="F104" i="4"/>
  <c r="F103" i="4"/>
  <c r="F102" i="4"/>
  <c r="F101" i="4"/>
  <c r="F100" i="4"/>
  <c r="F99" i="4"/>
  <c r="F98" i="4"/>
  <c r="F97" i="4"/>
  <c r="F96" i="4"/>
  <c r="F95" i="4"/>
  <c r="F94" i="4"/>
  <c r="F93" i="4"/>
  <c r="F92" i="4"/>
  <c r="F91" i="4"/>
  <c r="F90" i="4"/>
  <c r="F89" i="4"/>
  <c r="F88" i="4"/>
  <c r="F87" i="4"/>
  <c r="F86" i="4"/>
  <c r="F85" i="4"/>
  <c r="F84" i="4"/>
  <c r="F83" i="4"/>
  <c r="F82" i="4"/>
  <c r="F81" i="4"/>
  <c r="F80" i="4"/>
  <c r="F79" i="4"/>
  <c r="F78" i="4"/>
  <c r="F77" i="4"/>
  <c r="F76" i="4"/>
  <c r="F75" i="4"/>
  <c r="F74" i="4"/>
  <c r="F73" i="4"/>
  <c r="F72" i="4"/>
  <c r="F71" i="4"/>
  <c r="F70" i="4"/>
  <c r="F69" i="4"/>
  <c r="F68" i="4"/>
  <c r="F67" i="4"/>
  <c r="F66" i="4"/>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alcChain>
</file>

<file path=xl/sharedStrings.xml><?xml version="1.0" encoding="utf-8"?>
<sst xmlns="http://schemas.openxmlformats.org/spreadsheetml/2006/main" count="29816" uniqueCount="6416">
  <si>
    <t>Изменения выделены серым цветом</t>
  </si>
  <si>
    <t>Порядковый номер в ЕИС</t>
  </si>
  <si>
    <t>Код по ОКВЭД2</t>
  </si>
  <si>
    <t>Код по ОКПД2</t>
  </si>
  <si>
    <t>Тип объекта закупки</t>
  </si>
  <si>
    <t>Условия договора</t>
  </si>
  <si>
    <t>Способ закупки</t>
  </si>
  <si>
    <t>Закупка в электронной форме</t>
  </si>
  <si>
    <t>Финансовое обеспечение</t>
  </si>
  <si>
    <t>дополнительные поля</t>
  </si>
  <si>
    <t>Признак
"Причина внесения изменений"</t>
  </si>
  <si>
    <t>Дополнительная информация</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</si>
  <si>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</si>
  <si>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</si>
  <si>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</si>
  <si>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</si>
  <si>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</si>
  <si>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Признак указания адреса поставки для всей позиции плана в целом</t>
  </si>
  <si>
    <t>!!!Код причины изменения (гр. 24)  всегда одно значение</t>
  </si>
  <si>
    <t>предмет договора</t>
  </si>
  <si>
    <t>минимально необходимые требования, предъявляемые к закупаемым товарам (работам и услугам)</t>
  </si>
  <si>
    <t>единица измерения</t>
  </si>
  <si>
    <t>сведения о количестве</t>
  </si>
  <si>
    <t>регион поставки товаров (выполнения работ, оказания услуг)</t>
  </si>
  <si>
    <t>сведения о начальной (максимальной) цене договора</t>
  </si>
  <si>
    <t>график осуществления процедур закупки</t>
  </si>
  <si>
    <t>Начальная (максимальная) цена договора включает финансирование за счет бюджетных средств</t>
  </si>
  <si>
    <t>Реестровый номер контракта 44-ФЗ</t>
  </si>
  <si>
    <t xml:space="preserve">Дата окончания этапа контракта 44-ФЗ </t>
  </si>
  <si>
    <t>Код целевой статьи расходов</t>
  </si>
  <si>
    <t>Код вида расходов</t>
  </si>
  <si>
    <t>Объём финансового обеспечения (руб.)</t>
  </si>
  <si>
    <t>код способа закупки в ЕИС</t>
  </si>
  <si>
    <t>валюта закупки
(международный 
Код)</t>
  </si>
  <si>
    <t>Закупка у МСП
(1 - да / 0 - нет)</t>
  </si>
  <si>
    <t>Признак «Закупка
не учитывается в
соответствии с
пунктом 7
постановления
Правительства РФ
от 11.12.2014 No
1352»
(код категории 
или 0)</t>
  </si>
  <si>
    <t>курс валюты (при условии отличия валюты от рубля)</t>
  </si>
  <si>
    <t>Дата установки курса</t>
  </si>
  <si>
    <t>Начальная
(максимальная
цена) договора в
рублевом
эквиваленте</t>
  </si>
  <si>
    <t>"Закупка товаров (работ, услуг), удовлетворяющих критериям отнесения к инновационной продукции, высокотехнологичной продукции" (1-да/0-нет)</t>
  </si>
  <si>
    <t>По новым закупкам всегда проверять ОКПД2 по Консультант+</t>
  </si>
  <si>
    <t>код по ОКЕИ</t>
  </si>
  <si>
    <t>наименование</t>
  </si>
  <si>
    <t>код по ОКАТО</t>
  </si>
  <si>
    <t>планируемая дата или период размещения извещения о закупке (месяц,год)</t>
  </si>
  <si>
    <t>срок исполнения договора</t>
  </si>
  <si>
    <t>Исключаемые ПП РФ 1352</t>
  </si>
  <si>
    <t>W</t>
  </si>
  <si>
    <t>В соответствии с техническим заданием</t>
  </si>
  <si>
    <t>796</t>
  </si>
  <si>
    <t>Штука</t>
  </si>
  <si>
    <t>71000000000</t>
  </si>
  <si>
    <t>Тюменская область</t>
  </si>
  <si>
    <t>ОК</t>
  </si>
  <si>
    <t>200608</t>
  </si>
  <si>
    <t>RUB</t>
  </si>
  <si>
    <t>0</t>
  </si>
  <si>
    <t>1</t>
  </si>
  <si>
    <t>233</t>
  </si>
  <si>
    <t>73.11.11.000</t>
  </si>
  <si>
    <t>S</t>
  </si>
  <si>
    <t>43.21.10.180</t>
  </si>
  <si>
    <t>35.30.2</t>
  </si>
  <si>
    <t>35.30.11.120</t>
  </si>
  <si>
    <t>71.20.9</t>
  </si>
  <si>
    <t>71.20.19.190</t>
  </si>
  <si>
    <t>72.19.29.190</t>
  </si>
  <si>
    <t>26.30.11</t>
  </si>
  <si>
    <t>26.30.11.110</t>
  </si>
  <si>
    <t>G</t>
  </si>
  <si>
    <t>68.20.2</t>
  </si>
  <si>
    <t>43.21.10.120</t>
  </si>
  <si>
    <t>43.21.10.290</t>
  </si>
  <si>
    <t>71.12.12</t>
  </si>
  <si>
    <t>71.12.13.000</t>
  </si>
  <si>
    <t>71.12.18.000</t>
  </si>
  <si>
    <t>65.12.3</t>
  </si>
  <si>
    <t>86.90.4</t>
  </si>
  <si>
    <t>86.90.19.140</t>
  </si>
  <si>
    <t>69.20.1</t>
  </si>
  <si>
    <t>69.20.10.000</t>
  </si>
  <si>
    <t>65.12.2</t>
  </si>
  <si>
    <t>65.12.29.000</t>
  </si>
  <si>
    <t>31.01.12.190</t>
  </si>
  <si>
    <t>42.22.2</t>
  </si>
  <si>
    <t>81.21.10.000</t>
  </si>
  <si>
    <t>43.29.19.190</t>
  </si>
  <si>
    <t>26.51.45.190</t>
  </si>
  <si>
    <t>43.29.12.110</t>
  </si>
  <si>
    <t>43.21</t>
  </si>
  <si>
    <t>45.20.2</t>
  </si>
  <si>
    <t>45.2</t>
  </si>
  <si>
    <t>42.22.12.110</t>
  </si>
  <si>
    <t>26.51.5</t>
  </si>
  <si>
    <t>26.51.53.190</t>
  </si>
  <si>
    <t>26.51.4</t>
  </si>
  <si>
    <t>80.2</t>
  </si>
  <si>
    <t>43.22</t>
  </si>
  <si>
    <t>43.22.11.140</t>
  </si>
  <si>
    <t>80.1</t>
  </si>
  <si>
    <t>43.22.12.190</t>
  </si>
  <si>
    <t>41.2</t>
  </si>
  <si>
    <t>41.20.40.900</t>
  </si>
  <si>
    <t>45.20.1</t>
  </si>
  <si>
    <t>43.22.12.120</t>
  </si>
  <si>
    <t>43.29</t>
  </si>
  <si>
    <t>43.29.11.140</t>
  </si>
  <si>
    <t>33.14</t>
  </si>
  <si>
    <t>33.14.19.000</t>
  </si>
  <si>
    <t>45.20.21.100</t>
  </si>
  <si>
    <t>43.21.10.110</t>
  </si>
  <si>
    <t>45.20.22.000</t>
  </si>
  <si>
    <t>33.14.11.000</t>
  </si>
  <si>
    <t>81.21</t>
  </si>
  <si>
    <t>42.22.1</t>
  </si>
  <si>
    <t>22.11.14.190</t>
  </si>
  <si>
    <t>27.40.15.150</t>
  </si>
  <si>
    <t>27.51</t>
  </si>
  <si>
    <t>27.51.26.110</t>
  </si>
  <si>
    <t>31.09.11.190</t>
  </si>
  <si>
    <t>32.99.1</t>
  </si>
  <si>
    <t>26.30.30.000</t>
  </si>
  <si>
    <t>Услуги по информационному сопровождению деятельности АО "Россети Тюмень" в СМИ и иных медиаресурсах</t>
  </si>
  <si>
    <t>Оказание услуг по теплоснабжению ИЛК филиала АО "Россети Тюмень" Нефтеюганские электрические сети</t>
  </si>
  <si>
    <t>Оказание услуг по теплоснабжению производственной базы ПРЭС филиала АО "Россети Тюмень" Нефтеюганские электрические сети</t>
  </si>
  <si>
    <t>Оказание услуг по тепловодоснабжению и водоотведению производственной базы МПТБ филиала АО "Россети Тюмень" Нефтеюганские электрические сети</t>
  </si>
  <si>
    <t>Выполнение работ по обследованию электромагнитной обстановки на подстанциях филиала АО "Россети Тюмень" Северные электрические сети</t>
  </si>
  <si>
    <t>Разработка ресурсно-технологических моделей, определение индексов к картам регламентных работ загруженным в SAP ERP, к материалам, запасным частям и конструкциям, с целью расчёта предельной стоимости работ по техническому обслуживанию и ремонту электротехнического оборудования</t>
  </si>
  <si>
    <t>Выбор финансовой организации на право заключения договора кредитования в форме возобновляемой кредитной линии с лимитом задолженности 1 000 000 000,00 (один миллиард) рублей для нужд АО "Россети Тюмень"</t>
  </si>
  <si>
    <t>Выбор финансовой организации на право заключения договора кредитования в форме возобновляемой кредитной линии с лимитом задолженности 1 500 000 000,00 (один миллиард пятьсот миллионов) рублей для нужд АО "Россети Тюмень"</t>
  </si>
  <si>
    <t>Оказание услуг добровольного страхования автотранспортных средств для нужд АО "Россети Тюмень"</t>
  </si>
  <si>
    <t>Оказание услуг по организации оздоровительного отдыха в Тюменской области для детей работников АО "Россети Тюмень"</t>
  </si>
  <si>
    <t>Субаренда нежилых офисных помещений, расположенных в здании БЦ "Новион" по адресу: Москва, ул. Самарская, д.1.</t>
  </si>
  <si>
    <t>Поставка светотехнических материалов для нужд АО "Россети Тюмень"</t>
  </si>
  <si>
    <t>Поставка электроизмерительных, лабораторных и щитовых приборов для нужд АО "Россети Тюмень"</t>
  </si>
  <si>
    <t>Поставка средств защиты, приспособлений и инструментов для работы на высоте для нужд АО "Россети Тюмень"</t>
  </si>
  <si>
    <t>Гигакалория</t>
  </si>
  <si>
    <t>12.2023</t>
  </si>
  <si>
    <t>06.2023</t>
  </si>
  <si>
    <t>07.2023</t>
  </si>
  <si>
    <t>09.2023</t>
  </si>
  <si>
    <t>03.2023</t>
  </si>
  <si>
    <t>11.2023</t>
  </si>
  <si>
    <t>08.2023</t>
  </si>
  <si>
    <t>05.2023</t>
  </si>
  <si>
    <t>04.2023</t>
  </si>
  <si>
    <t>10.2023</t>
  </si>
  <si>
    <t>07.2024</t>
  </si>
  <si>
    <t>12.2024</t>
  </si>
  <si>
    <t>09.2024</t>
  </si>
  <si>
    <t>11.2024</t>
  </si>
  <si>
    <t>05.2024</t>
  </si>
  <si>
    <t>06.2024</t>
  </si>
  <si>
    <t>08.2024</t>
  </si>
  <si>
    <t>04.2024</t>
  </si>
  <si>
    <t>302801</t>
  </si>
  <si>
    <t>302774</t>
  </si>
  <si>
    <t>200611</t>
  </si>
  <si>
    <t>ОА</t>
  </si>
  <si>
    <t>ЕП</t>
  </si>
  <si>
    <t>ОЗК</t>
  </si>
  <si>
    <t>ОЗП</t>
  </si>
  <si>
    <t>Порядковый номер</t>
  </si>
  <si>
    <t>Признак «Позиция учитывается в нескольких планах закупки»</t>
  </si>
  <si>
    <t>Глобальный идентификатор позиции</t>
  </si>
  <si>
    <t>Закупка запланирована на третий или последующие годы реализации плана закупки (1 - да / 0 - нет)</t>
  </si>
  <si>
    <t>Идентификатор родительской позиции</t>
  </si>
  <si>
    <t>GUID</t>
  </si>
  <si>
    <r>
      <t xml:space="preserve">Всегда целое число, нумерация последовательная, и не зависит от временного периода размещения
</t>
    </r>
    <r>
      <rPr>
        <b/>
        <u/>
        <sz val="11"/>
        <color indexed="8"/>
        <rFont val="Calibri"/>
        <family val="2"/>
        <charset val="204"/>
      </rPr>
      <t xml:space="preserve">Пример:
</t>
    </r>
    <r>
      <rPr>
        <u/>
        <sz val="11"/>
        <color indexed="8"/>
        <rFont val="Calibri"/>
        <family val="2"/>
        <charset val="204"/>
      </rPr>
      <t>Можно:</t>
    </r>
    <r>
      <rPr>
        <sz val="11"/>
        <color theme="1"/>
        <rFont val="Calibri"/>
        <family val="2"/>
        <scheme val="minor"/>
      </rPr>
      <t xml:space="preserve"> "</t>
    </r>
    <r>
      <rPr>
        <b/>
        <sz val="11"/>
        <color indexed="8"/>
        <rFont val="Calibri"/>
        <family val="2"/>
        <charset val="204"/>
      </rPr>
      <t>1</t>
    </r>
    <r>
      <rPr>
        <sz val="11"/>
        <color theme="1"/>
        <rFont val="Calibri"/>
        <family val="2"/>
        <scheme val="minor"/>
      </rPr>
      <t>","</t>
    </r>
    <r>
      <rPr>
        <b/>
        <sz val="11"/>
        <color indexed="8"/>
        <rFont val="Calibri"/>
        <family val="2"/>
        <charset val="204"/>
      </rPr>
      <t>2</t>
    </r>
    <r>
      <rPr>
        <sz val="11"/>
        <color theme="1"/>
        <rFont val="Calibri"/>
        <family val="2"/>
        <scheme val="minor"/>
      </rPr>
      <t>"…"</t>
    </r>
    <r>
      <rPr>
        <b/>
        <sz val="11"/>
        <color indexed="8"/>
        <rFont val="Calibri"/>
        <family val="2"/>
        <charset val="204"/>
      </rPr>
      <t>100000</t>
    </r>
    <r>
      <rPr>
        <sz val="11"/>
        <color theme="1"/>
        <rFont val="Calibri"/>
        <family val="2"/>
        <scheme val="minor"/>
      </rPr>
      <t xml:space="preserve">"…
</t>
    </r>
    <r>
      <rPr>
        <u/>
        <sz val="11"/>
        <color indexed="10"/>
        <rFont val="Calibri"/>
        <family val="2"/>
        <charset val="204"/>
      </rPr>
      <t>Нельзя!!!:</t>
    </r>
    <r>
      <rPr>
        <sz val="11"/>
        <color theme="1"/>
        <rFont val="Calibri"/>
        <family val="2"/>
        <scheme val="minor"/>
      </rPr>
      <t xml:space="preserve"> "</t>
    </r>
    <r>
      <rPr>
        <b/>
        <sz val="11"/>
        <color indexed="10"/>
        <rFont val="Calibri"/>
        <family val="2"/>
        <charset val="204"/>
      </rPr>
      <t>А1</t>
    </r>
    <r>
      <rPr>
        <sz val="11"/>
        <color theme="1"/>
        <rFont val="Calibri"/>
        <family val="2"/>
        <scheme val="minor"/>
      </rPr>
      <t>", "</t>
    </r>
    <r>
      <rPr>
        <b/>
        <sz val="11"/>
        <color indexed="10"/>
        <rFont val="Calibri"/>
        <family val="2"/>
        <charset val="204"/>
      </rPr>
      <t>а</t>
    </r>
    <r>
      <rPr>
        <sz val="11"/>
        <color theme="1"/>
        <rFont val="Calibri"/>
        <family val="2"/>
        <scheme val="minor"/>
      </rPr>
      <t>", "</t>
    </r>
    <r>
      <rPr>
        <b/>
        <sz val="11"/>
        <color indexed="10"/>
        <rFont val="Calibri"/>
        <family val="2"/>
        <charset val="204"/>
      </rPr>
      <t>1,1</t>
    </r>
    <r>
      <rPr>
        <sz val="11"/>
        <color theme="1"/>
        <rFont val="Calibri"/>
        <family val="2"/>
        <scheme val="minor"/>
      </rPr>
      <t>"</t>
    </r>
  </si>
  <si>
    <r>
      <t xml:space="preserve">Один код в формате "##.##.##"
</t>
    </r>
    <r>
      <rPr>
        <b/>
        <u/>
        <sz val="11"/>
        <color indexed="8"/>
        <rFont val="Calibri"/>
        <family val="2"/>
        <charset val="204"/>
      </rPr>
      <t xml:space="preserve">Пример:
</t>
    </r>
    <r>
      <rPr>
        <u/>
        <sz val="11"/>
        <color indexed="8"/>
        <rFont val="Calibri"/>
        <family val="2"/>
        <charset val="204"/>
      </rPr>
      <t>Можно:</t>
    </r>
    <r>
      <rPr>
        <sz val="11"/>
        <color theme="1"/>
        <rFont val="Calibri"/>
        <family val="2"/>
        <scheme val="minor"/>
      </rPr>
      <t xml:space="preserve"> "</t>
    </r>
    <r>
      <rPr>
        <b/>
        <sz val="11"/>
        <color indexed="8"/>
        <rFont val="Calibri"/>
        <family val="2"/>
        <charset val="204"/>
      </rPr>
      <t>31</t>
    </r>
    <r>
      <rPr>
        <sz val="11"/>
        <color theme="1"/>
        <rFont val="Calibri"/>
        <family val="2"/>
        <scheme val="minor"/>
      </rPr>
      <t>","</t>
    </r>
    <r>
      <rPr>
        <b/>
        <sz val="11"/>
        <color indexed="8"/>
        <rFont val="Calibri"/>
        <family val="2"/>
        <charset val="204"/>
      </rPr>
      <t>31.20</t>
    </r>
    <r>
      <rPr>
        <sz val="11"/>
        <color theme="1"/>
        <rFont val="Calibri"/>
        <family val="2"/>
        <scheme val="minor"/>
      </rPr>
      <t>","</t>
    </r>
    <r>
      <rPr>
        <b/>
        <sz val="11"/>
        <color indexed="8"/>
        <rFont val="Calibri"/>
        <family val="2"/>
        <charset val="204"/>
      </rPr>
      <t>31.20.9</t>
    </r>
    <r>
      <rPr>
        <sz val="11"/>
        <color theme="1"/>
        <rFont val="Calibri"/>
        <family val="2"/>
        <scheme val="minor"/>
      </rPr>
      <t xml:space="preserve">"
</t>
    </r>
    <r>
      <rPr>
        <u/>
        <sz val="11"/>
        <color indexed="10"/>
        <rFont val="Calibri"/>
        <family val="2"/>
        <charset val="204"/>
      </rPr>
      <t>Нельзя!!!:</t>
    </r>
    <r>
      <rPr>
        <sz val="11"/>
        <color theme="1"/>
        <rFont val="Calibri"/>
        <family val="2"/>
        <scheme val="minor"/>
      </rPr>
      <t xml:space="preserve"> "</t>
    </r>
    <r>
      <rPr>
        <b/>
        <sz val="11"/>
        <color indexed="10"/>
        <rFont val="Calibri"/>
        <family val="2"/>
        <charset val="204"/>
      </rPr>
      <t>DL31</t>
    </r>
    <r>
      <rPr>
        <sz val="11"/>
        <color theme="1"/>
        <rFont val="Calibri"/>
        <family val="2"/>
        <scheme val="minor"/>
      </rPr>
      <t>", "</t>
    </r>
    <r>
      <rPr>
        <b/>
        <sz val="11"/>
        <color indexed="10"/>
        <rFont val="Calibri"/>
        <family val="2"/>
        <charset val="204"/>
      </rPr>
      <t>DL</t>
    </r>
    <r>
      <rPr>
        <sz val="11"/>
        <color theme="1"/>
        <rFont val="Calibri"/>
        <family val="2"/>
        <scheme val="minor"/>
      </rPr>
      <t>", "</t>
    </r>
    <r>
      <rPr>
        <b/>
        <sz val="11"/>
        <color indexed="10"/>
        <rFont val="Calibri"/>
        <family val="2"/>
        <charset val="204"/>
      </rPr>
      <t>31.2 - 31.5</t>
    </r>
    <r>
      <rPr>
        <sz val="11"/>
        <color theme="1"/>
        <rFont val="Calibri"/>
        <family val="2"/>
        <scheme val="minor"/>
      </rPr>
      <t>", "</t>
    </r>
    <r>
      <rPr>
        <b/>
        <sz val="11"/>
        <color indexed="10"/>
        <rFont val="Calibri"/>
        <family val="2"/>
        <charset val="204"/>
      </rPr>
      <t>31.2, 31.5</t>
    </r>
    <r>
      <rPr>
        <sz val="11"/>
        <color theme="1"/>
        <rFont val="Calibri"/>
        <family val="2"/>
        <scheme val="minor"/>
      </rPr>
      <t>" (*)</t>
    </r>
  </si>
  <si>
    <t>Заполняется значением: 
- G - Товар
- W - Работа
- S - Услуга</t>
  </si>
  <si>
    <r>
      <t xml:space="preserve">Один код из справочника- один товар в позиции, число из  3 цифр. При невозможности определения количества товара или поставляемых услуг — заполняется символом «-»
Пример:
Можно: "055", "005", "166", "-"
</t>
    </r>
    <r>
      <rPr>
        <sz val="10"/>
        <color indexed="10"/>
        <rFont val="Arial"/>
        <family val="2"/>
        <charset val="204"/>
      </rPr>
      <t>Нельзя!!!: "Кг(166)", "Кг", "55"</t>
    </r>
  </si>
  <si>
    <t>Текстовое поле от 1 до 2000 символов</t>
  </si>
  <si>
    <r>
      <t xml:space="preserve">Число, всего 25 знаков с 5 знаками после запятой. При невозможности определения количества товара или поставляемых услуг — заполняется символом «-»
Пример:
Можно: "0.0025", "369000.12", "1", "-"
</t>
    </r>
    <r>
      <rPr>
        <sz val="10"/>
        <color indexed="10"/>
        <rFont val="Arial"/>
        <family val="2"/>
        <charset val="204"/>
      </rPr>
      <t>Нельзя!!!: "Нет данных", "0,3-0,5", "0,2"</t>
    </r>
  </si>
  <si>
    <r>
      <t xml:space="preserve">Один код из справочника - одна позиция товара, всегда целое число, 11 знаков
</t>
    </r>
    <r>
      <rPr>
        <b/>
        <sz val="10"/>
        <color indexed="10"/>
        <rFont val="Arial"/>
        <family val="2"/>
        <charset val="204"/>
      </rPr>
      <t xml:space="preserve">НЕ ТОЧНЕЕ РЕГИОНА!
</t>
    </r>
    <r>
      <rPr>
        <sz val="11"/>
        <color theme="1"/>
        <rFont val="Calibri"/>
        <family val="2"/>
        <scheme val="minor"/>
      </rPr>
      <t xml:space="preserve">Пример:
Можно:     "01000000000", "12000000000"
</t>
    </r>
    <r>
      <rPr>
        <sz val="10"/>
        <color indexed="10"/>
        <rFont val="Arial"/>
        <family val="2"/>
        <charset val="204"/>
      </rPr>
      <t>Нельзя!!!: "25206000000", "01"</t>
    </r>
  </si>
  <si>
    <t>Текстовое поле  до 2000 символов</t>
  </si>
  <si>
    <r>
      <t xml:space="preserve">Только цифры, без пробелов и лишних знаков, копейки отделются точкой «.» не более 20 знаков.
Пример:
Можно: "0.25", "369000", "1"
</t>
    </r>
    <r>
      <rPr>
        <sz val="10"/>
        <color indexed="10"/>
        <rFont val="Arial"/>
        <family val="2"/>
        <charset val="204"/>
      </rPr>
      <t>Нельзя!!!: "0", "Нет данных", "100-990" ,"0,123"</t>
    </r>
  </si>
  <si>
    <r>
      <t xml:space="preserve">Дата в формате ДД.ММ.ГГГГ 
или ММ.ГГГГ
Пример:
Можно: "01.01.2015", "01.2015"
</t>
    </r>
    <r>
      <rPr>
        <sz val="10"/>
        <color indexed="10"/>
        <rFont val="Arial"/>
        <family val="2"/>
        <charset val="204"/>
      </rPr>
      <t>Нельзя!!!: "н.д.", "01.15", "1 кв", "03.2015 - 06.2015", "01/01/2015", "01-2015"</t>
    </r>
  </si>
  <si>
    <r>
      <t xml:space="preserve">Дата в формате ММ.ГГГГ
Пример:
Можно: "03.2015"
</t>
    </r>
    <r>
      <rPr>
        <sz val="10"/>
        <color indexed="10"/>
        <rFont val="Arial"/>
        <family val="2"/>
        <charset val="204"/>
      </rPr>
      <t>Нельзя!!!: "н.д.", "01.15", "1 кв", "01.03.2015"</t>
    </r>
  </si>
  <si>
    <t>Текстовое поле от 1 до 2000 символов. Должно в точности совпадать с наименованием 
способа закупки на ООС</t>
  </si>
  <si>
    <r>
      <t xml:space="preserve">"1" - в электронной, либо "0"- не в электронной
</t>
    </r>
    <r>
      <rPr>
        <b/>
        <u/>
        <sz val="11"/>
        <color indexed="8"/>
        <rFont val="Calibri"/>
        <family val="2"/>
        <charset val="204"/>
      </rPr>
      <t>Пример</t>
    </r>
    <r>
      <rPr>
        <sz val="11"/>
        <color theme="1"/>
        <rFont val="Calibri"/>
        <family val="2"/>
        <scheme val="minor"/>
      </rPr>
      <t xml:space="preserve">:
</t>
    </r>
    <r>
      <rPr>
        <u/>
        <sz val="11"/>
        <color indexed="8"/>
        <rFont val="Calibri"/>
        <family val="2"/>
        <charset val="204"/>
      </rPr>
      <t>Можно:</t>
    </r>
    <r>
      <rPr>
        <sz val="11"/>
        <color theme="1"/>
        <rFont val="Calibri"/>
        <family val="2"/>
        <scheme val="minor"/>
      </rPr>
      <t xml:space="preserve"> "</t>
    </r>
    <r>
      <rPr>
        <b/>
        <sz val="11"/>
        <color indexed="8"/>
        <rFont val="Calibri"/>
        <family val="2"/>
        <charset val="204"/>
      </rPr>
      <t>1</t>
    </r>
    <r>
      <rPr>
        <sz val="11"/>
        <color theme="1"/>
        <rFont val="Calibri"/>
        <family val="2"/>
        <scheme val="minor"/>
      </rPr>
      <t>", "</t>
    </r>
    <r>
      <rPr>
        <b/>
        <sz val="11"/>
        <color indexed="8"/>
        <rFont val="Calibri"/>
        <family val="2"/>
        <charset val="204"/>
      </rPr>
      <t>0</t>
    </r>
    <r>
      <rPr>
        <sz val="11"/>
        <color theme="1"/>
        <rFont val="Calibri"/>
        <family val="2"/>
        <scheme val="minor"/>
      </rPr>
      <t xml:space="preserve">"
</t>
    </r>
    <r>
      <rPr>
        <u/>
        <sz val="11"/>
        <color indexed="8"/>
        <rFont val="Calibri"/>
        <family val="2"/>
        <charset val="204"/>
      </rPr>
      <t>Нельзя!!!:</t>
    </r>
    <r>
      <rPr>
        <sz val="11"/>
        <color theme="1"/>
        <rFont val="Calibri"/>
        <family val="2"/>
        <scheme val="minor"/>
      </rPr>
      <t xml:space="preserve"> "</t>
    </r>
    <r>
      <rPr>
        <b/>
        <sz val="11"/>
        <color indexed="10"/>
        <rFont val="Calibri"/>
        <family val="2"/>
        <charset val="204"/>
      </rPr>
      <t>н.д.</t>
    </r>
    <r>
      <rPr>
        <sz val="11"/>
        <color theme="1"/>
        <rFont val="Calibri"/>
        <family val="2"/>
        <scheme val="minor"/>
      </rPr>
      <t>", "</t>
    </r>
    <r>
      <rPr>
        <b/>
        <sz val="11"/>
        <color indexed="10"/>
        <rFont val="Calibri"/>
        <family val="2"/>
        <charset val="204"/>
      </rPr>
      <t>да</t>
    </r>
    <r>
      <rPr>
        <sz val="11"/>
        <color theme="1"/>
        <rFont val="Calibri"/>
        <family val="2"/>
        <scheme val="minor"/>
      </rPr>
      <t>", "нет"</t>
    </r>
  </si>
  <si>
    <t>"1" - да, либо "0"- нет
Пример:
Можно: "1", "0"
Нельзя!!!: "н.д.", "да", "нет"</t>
  </si>
  <si>
    <t>Заполняется, если в стобце 17 указано значение "1".
Может быть заполнено значениями:
1 - За счет средств, предусмотренных контрактом 44-ФЗ
2 - За счет средств, предусмотренных контрактом 44-ФЗ, выделяемых в рамках национальных проектов
3 - За счет средств субсидий, выделяемых в рамках национальных проектов.</t>
  </si>
  <si>
    <t>Заполняется, если в столбце 18 указано значение 1 или 2. Значение должно иметь 19 цифр.</t>
  </si>
  <si>
    <r>
      <t xml:space="preserve">Заполняется, если в столбце 18 указано значение 2.
Дата в формате ДД.ММ.ГГГГ 
или ММ.ГГГГ
Пример:
Можно: "01.01.2015", "01.2015"
</t>
    </r>
    <r>
      <rPr>
        <sz val="10"/>
        <color indexed="10"/>
        <rFont val="Arial"/>
        <family val="2"/>
        <charset val="204"/>
      </rPr>
      <t>Нельзя!!!: "н.д.", "01.15", "1 кв", "03.2015 - 06.2015", "01/01/2015", "01-2015"</t>
    </r>
  </si>
  <si>
    <t>Заполняется, если в столбце 18 указано значение 2 или 3</t>
  </si>
  <si>
    <t>Заполняется, если в стобце 17 указано значение "1".</t>
  </si>
  <si>
    <r>
      <t xml:space="preserve">Один код соотвествует выбранному способу закупки, всегда целое число, способ закупки должен быть включен в текущее закупочное положение на сайте </t>
    </r>
    <r>
      <rPr>
        <sz val="11"/>
        <color indexed="62"/>
        <rFont val="Calibri"/>
        <family val="2"/>
        <charset val="204"/>
      </rPr>
      <t>https://zakupki.gov.ru/</t>
    </r>
  </si>
  <si>
    <r>
      <t xml:space="preserve">Буквенный код из справочника. Заполняется только верхним регистром (заглавные буквы) 
Пример:
Можно: "RUB", "USD"
</t>
    </r>
    <r>
      <rPr>
        <sz val="10"/>
        <color indexed="10"/>
        <rFont val="Arial"/>
        <family val="2"/>
        <charset val="204"/>
      </rPr>
      <t>Нельзя!!!: "USD(840)", "978", "0", "usd", "rub"</t>
    </r>
  </si>
  <si>
    <r>
      <t xml:space="preserve">"1" - да, либо "0"- нет
Пример:
Можно: "1", "0"
</t>
    </r>
    <r>
      <rPr>
        <sz val="10"/>
        <color indexed="10"/>
        <rFont val="Arial"/>
        <family val="2"/>
        <charset val="204"/>
      </rPr>
      <t>Нельзя!!!: "н.д.", "да", "нет</t>
    </r>
    <r>
      <rPr>
        <sz val="11"/>
        <color theme="1"/>
        <rFont val="Calibri"/>
        <family val="2"/>
        <scheme val="minor"/>
      </rPr>
      <t>"</t>
    </r>
  </si>
  <si>
    <t>Цифровой код из 
таблицы ниже, 
либо 0, если это 
не относится к закупке.</t>
  </si>
  <si>
    <r>
      <t xml:space="preserve">Дата в формате ДД.ММ.ГГГГ
Пример:
Можно: "01.03.2015"
</t>
    </r>
    <r>
      <rPr>
        <sz val="10"/>
        <color indexed="10"/>
        <rFont val="Arial"/>
        <family val="2"/>
        <charset val="204"/>
      </rPr>
      <t>Нельзя!!!: "н.д.", "01.15", "1 кв", "03.2015"</t>
    </r>
  </si>
  <si>
    <t>Цифровой код из таблицы ниже, либо 0, если это не относится к закупке</t>
  </si>
  <si>
    <t>Буквенное представление статуса позиции (латинские буквы):
"N" - Новая
"P" - Размещена
"C" - Изменена
"A" - Аннулирована</t>
  </si>
  <si>
    <t>Причина указывается в виде цифрового значения от 1 до 3-х:
"1" - Отказ от проведения закупки
"2" - Признание торгов недействительными
"3" - Торги не состоялись</t>
  </si>
  <si>
    <t>Столбец обязателен к заполнению для позиций с долгосрочным договором. Необходимо через двоеточие и точку с запятой указать объем оплаты за каждый год долгосрочного договора. Например, если договор действует с 2017 по 2019 год и каждый год будет вноситься по 1000 рублей, то нужно ввести следующие: 
2017:1000;2018:100;2019:1000
Допустимо указание дробных чисел с 2 цифрами после точки (100.25, 10258.09 и т.д.)</t>
  </si>
  <si>
    <t>Указание необязательно только в случае аннулирования позиции
"1" - да, либо "0"- нет
Пример:
Можно: "1", "0"
Нельзя!!!: "н.д.", "да", "нет"</t>
  </si>
  <si>
    <r>
      <t xml:space="preserve">Заполняется, если позиция является долгосрочной.
Заполняется значениями:
"1" - да, либо "0"- нет
Пример:
Можно: "1", "0"
</t>
    </r>
    <r>
      <rPr>
        <sz val="10"/>
        <color indexed="10"/>
        <rFont val="Arial"/>
        <family val="2"/>
        <charset val="204"/>
      </rPr>
      <t>Нельзя!!!: "н.д.", "да", "нет"</t>
    </r>
  </si>
  <si>
    <t>Для новых, только созданных позиций остается пустым.
Для долгосрочных позиций заполняется GUID позиции из родительского плана закупок.</t>
  </si>
  <si>
    <r>
      <t xml:space="preserve">Заполняется, если дата (период) размещения извещения соответствует третьему и последующим годам размещения плана закупки. 
Поле не обязательно для заполнения.
Заполняется значениями:
"1" - да, либо "0"- нет
Пример:
Можно: "1", "0"
</t>
    </r>
    <r>
      <rPr>
        <sz val="10"/>
        <color indexed="10"/>
        <rFont val="Arial"/>
        <family val="2"/>
        <charset val="204"/>
      </rPr>
      <t>Нельзя!!!: "н.д.", "да", "нет"</t>
    </r>
  </si>
  <si>
    <t>Данное поле не требует заполнения, оно необходимо для интеграции с внешними системами.</t>
  </si>
  <si>
    <t>Данное поле не требует заполнения, после сохранения на жесткий диск компьютера файла плана закупок оно заполнятеся автоматически системой.</t>
  </si>
  <si>
    <t>2 год реализации плана СМСП</t>
  </si>
  <si>
    <t>3 год реализации плана СМСП</t>
  </si>
  <si>
    <t>Примечания:</t>
  </si>
  <si>
    <r>
      <t xml:space="preserve">*) Если необходимо указать </t>
    </r>
    <r>
      <rPr>
        <b/>
        <sz val="10"/>
        <rFont val="Arial"/>
        <family val="2"/>
        <charset val="204"/>
      </rPr>
      <t>несколько товаров / работ / услуг</t>
    </r>
    <r>
      <rPr>
        <sz val="11"/>
        <color theme="1"/>
        <rFont val="Calibri"/>
        <family val="2"/>
        <scheme val="minor"/>
      </rPr>
      <t xml:space="preserve"> для одной позиции плана, необходимо коды </t>
    </r>
    <r>
      <rPr>
        <b/>
        <sz val="10"/>
        <rFont val="Arial"/>
        <family val="2"/>
        <charset val="204"/>
      </rPr>
      <t>ОКДП, ОКВЭД, ОКЕИ, ОКАТО,</t>
    </r>
    <r>
      <rPr>
        <sz val="11"/>
        <color theme="1"/>
        <rFont val="Calibri"/>
        <family val="2"/>
        <scheme val="minor"/>
      </rPr>
      <t xml:space="preserve"> значение полей «Тип объекта закупки», «Сведения о количестве», «Дополнительная информация» и полей блока «Финансовое обеспечение» для данных товаров / работ / услуг вводить</t>
    </r>
    <r>
      <rPr>
        <b/>
        <sz val="10"/>
        <rFont val="Arial"/>
        <family val="2"/>
        <charset val="204"/>
      </rPr>
      <t xml:space="preserve"> через символ «;» без пробелов</t>
    </r>
    <r>
      <rPr>
        <sz val="11"/>
        <color theme="1"/>
        <rFont val="Calibri"/>
        <family val="2"/>
        <scheme val="minor"/>
      </rPr>
      <t xml:space="preserve">. 
Знак «;» нельзя использовать при заполнении данных полей, если этот знак не используется для разделения данных о товарах / работах / услугах. </t>
    </r>
  </si>
  <si>
    <r>
      <t>Поле 27</t>
    </r>
    <r>
      <rPr>
        <sz val="11"/>
        <color theme="1"/>
        <rFont val="Calibri"/>
        <family val="2"/>
        <scheme val="minor"/>
      </rPr>
      <t xml:space="preserve"> может принимать следующие значения (</t>
    </r>
    <r>
      <rPr>
        <sz val="10"/>
        <color indexed="10"/>
        <rFont val="Arial"/>
        <family val="2"/>
        <charset val="204"/>
      </rPr>
      <t>только цифровой код</t>
    </r>
    <r>
      <rPr>
        <sz val="11"/>
        <color theme="1"/>
        <rFont val="Calibri"/>
        <family val="2"/>
        <scheme val="minor"/>
      </rPr>
      <t>):</t>
    </r>
  </si>
  <si>
    <t>1 - Закупки для обеспечения обороны страны и безопасности государства</t>
  </si>
  <si>
    <t>2 - Закупки в области использования атомной энергии</t>
  </si>
  <si>
    <t>3 - Закупки, которые относятся к сфере деятельности субъектов естественных монополий в соответствии с Федеральным законом «О естественных монополиях»</t>
  </si>
  <si>
    <t>4 - Закупки, которые осуществляются за пределами территории Российской Федерации и предметом которых является поставка товаров, выполнение (оказание) работ (услуг) за пределами территории Российской Федерации</t>
  </si>
  <si>
    <t>5 - Закупки финансовых услуг, включая банковские услуги, страховые услуги, услуги на рынке ценных бумаг, услуги по договору лизинга, а также, оказываемые финансовой организацией и связанные с привлечением и (или) размещением денежных средств юридических и физических лиц</t>
  </si>
  <si>
    <t>6 - Закупки, сведения о которых составляют государственную тайну, при условии, что такие сведения содержатся в документации о закупке или в проекте договора</t>
  </si>
  <si>
    <t>7 - Закупки, в отношении которых принято решение Правительства Российской Федерации в соответствии с частью 16 статьи 4 Федерального закона</t>
  </si>
  <si>
    <t>8 - Закупки услуг по водоснабжению, водоотведению, теплоснабжению и газоснабжению (за исключением услуг по реализации сжиженного газа), а также по подключению (присоединению) к сетям инженерно-технического обеспечения по регулируемым в соответствии с законодательством Российской Федерации ценам (тарифам)</t>
  </si>
  <si>
    <t>9 - Закупки работ (услуг), выполнение (оказание) которых может осуществляться только органом исполнительной власти в соответствии с его полномочиями либо подведомственными ему государственным учреждением и государственным унитарным предприятием, соответствующие полномочия которых устанавливаются федеральными законами, нормативными правовыми актами Президента Российской Федерации или нормативными правовыми актами Правительства Российской Федерации, а также законодательными актами соответствующего субъекта Российской Федерации</t>
  </si>
  <si>
    <t>10 - Закупки услуг по осуществлению авторского контроля за разработкой проектной документации на объект капитального строительства, проведению авторского надзора за строительством, реконструкцией и капитальным ремонтом объекта капитального строительства авторами, а также по проведению технического и авторского надзора за выполнением работ по сохранению объекта культурного наследия (памятников истории и культуры) народов Российской Федерации авторами проектов</t>
  </si>
  <si>
    <t>11 - Закупки, предметом которых является аренда и (или) приобретение в собственность объектов недвижимого имущества</t>
  </si>
  <si>
    <t>12 - Закупки энергоносителей</t>
  </si>
  <si>
    <t>13 - Закупки услуг добычи, хранения, отгрузки (перевалки) и переработки энергоносителей</t>
  </si>
  <si>
    <t>14 - Закупки подвижного состава и материалов верхнего строения железнодорожного пути</t>
  </si>
  <si>
    <t>15 - Закупки результатов интеллектуальной деятельности у поставщика (исполнителя, подрядчика), обладающего исключительным правом на результат интеллектуальной деятельности или на средство индивидуализации, удостоверенным правоустанавливающим документом</t>
  </si>
  <si>
    <t>16 - Закупки услуг в области воздушных перевозок и авиационных работ</t>
  </si>
  <si>
    <t>17 - Закупки труб большого диаметра, используемых при строительстве магистральных нефтепроводов и нефтепродуктопроводов</t>
  </si>
  <si>
    <t>18 - Закупки товаров, являющихся источником радиоактивной и химической опасности и применяемых для разведки, добычи, транспортировки и переработки сырой нефти и природного газа</t>
  </si>
  <si>
    <t xml:space="preserve">19 - Закупки товаров, работ (услуг), выполняемых (оказываемых) при проведении плановых ремонтов, технического обслуживания и модернизации, осуществляемых в рамках существующих гарантийных или лицензионных обязательств по закупленным товару, работе (услуге) </t>
  </si>
  <si>
    <t>20 - Закупки товаров, в том числе происходящих из иностранного государства, и (или) работ (услуг), выполняемых (оказываемых) иностранными лицами, в целях реализации шельфовых проектов</t>
  </si>
  <si>
    <t>21 - Закупки услуг подвижной радиотелефонной связи</t>
  </si>
  <si>
    <t>22 - Закупки услуг образовательных организаций (за исключением услуг образовательных организаций, созданных в организационно-правовой форме потребительских кооперативов)</t>
  </si>
  <si>
    <t>23 - Закупки товаров, работ (услуг), выполняемых (оказываемых) в рамках исполнения договоров, заключенных между основным хозяйственным обществом и дочерним хозяйственным обществом и (или) хозяйственным обществом, созданным дочерним хозяйственным обществом, в случае закупки: товаров, работ (услуг) собственного производства - при необходимости соблюдения единого технологического процесса производства продукции, выполнения работ, оказания услуг</t>
  </si>
  <si>
    <t xml:space="preserve"> товаров, работ (услуг), связанных с оказанием бухгалтерских услуг, информационных услуг, охранной деятельностью или с сохранением коммерческой и информационной безопасности основного хозяйственного общества, его дочерних хозяйственных обществ, хозяйственных обществ, созданных дочерними хозяйственными обществами</t>
  </si>
  <si>
    <t>24 - закупки услуг по обеспечению защиты персональных данных в информационных системах - в случае если начальная (максимальная) цена таких закупок превышает 200 млн. рублей</t>
  </si>
  <si>
    <t>25 - закупки услуг по проведению аудита и обзорной проверки консолидированной финансовой отчетности заказчиками, суммарный объем выручки которых от продажи товаров, продукции, выполнения (оказания) работ (услуг), а также от прочих доходов по данным бухгалтерской (финансовой) отчетности за предшествующий календарный год превышает 10 млрд. рублей</t>
  </si>
  <si>
    <t>26 - закупки необработанных природных алмазов.</t>
  </si>
  <si>
    <t>27 - Закупки государственными компаниями, созданными на основании федерального закона, товаров, работ, услуг, по результатам которых заключаются на срок более 5 лет договоры (соглашения), которые предусматривают софинансирование, проектирование и (или) разработку рабочей документации и строительство (реконструкцию и (или) комплексное обустройство), эксплуатацию, включая содержание, ремонт (при необходимости капитальный ремонт) автомобильных дорог (участков автомобильных дорог) общего пользования федерального значения и (или) отдельных дорожных сооружений, являющихся их технологической частью, а также могут предусматривать выполнение функций оператора по сбору платы за проезд по платным автомобильным дорогам (платным участкам автомобильных дорог) общего пользования федерального значения, при условии установления указанными заказчиками в отношении участников закупки требований о привлечении к исполнению таких договоров (соглашений) субподрядчиков (соисполнителей) из числа субъектов малого и среднего предпринимательства</t>
  </si>
  <si>
    <r>
      <t>Поле 32</t>
    </r>
    <r>
      <rPr>
        <sz val="11"/>
        <color theme="1"/>
        <rFont val="Calibri"/>
        <family val="2"/>
        <scheme val="minor"/>
      </rPr>
      <t xml:space="preserve"> может принимать следующие значения (</t>
    </r>
    <r>
      <rPr>
        <sz val="10"/>
        <color indexed="53"/>
        <rFont val="Arial"/>
        <family val="2"/>
      </rPr>
      <t>только цифровой код</t>
    </r>
    <r>
      <rPr>
        <sz val="11"/>
        <color theme="1"/>
        <rFont val="Calibri"/>
        <family val="2"/>
        <scheme val="minor"/>
      </rPr>
      <t>):</t>
    </r>
  </si>
  <si>
    <t>1 - изменение потребности в товарах, работах, услугах, в том числе сроков их приобретения, способа осуществления закупки и срока исполнения договора</t>
  </si>
  <si>
    <t>2 - изменение более чем на 10 процентов стоимости планируемых к приобретению товаров (работ, услуг), выявленного в результате подготовки к процедуре проведения конкретной закупки, вследствие чего невозможно осуществление закупки в соответствии с планируемым объемом денежных средств, предусмотренным планом закупки</t>
  </si>
  <si>
    <t>3 - иной случай, установленный положением о закупке и другими документами заказчика</t>
  </si>
  <si>
    <r>
      <t>Поле 34</t>
    </r>
    <r>
      <rPr>
        <sz val="11"/>
        <color theme="1"/>
        <rFont val="Calibri"/>
        <family val="2"/>
        <scheme val="minor"/>
      </rPr>
      <t xml:space="preserve"> может принимать следующие значения:</t>
    </r>
  </si>
  <si>
    <t>N : Новая
P : Размещена
C : Изменена
A : Аннулирована</t>
  </si>
  <si>
    <r>
      <t>Поле 35</t>
    </r>
    <r>
      <rPr>
        <sz val="11"/>
        <color theme="1"/>
        <rFont val="Calibri"/>
        <family val="2"/>
        <scheme val="minor"/>
      </rPr>
      <t xml:space="preserve"> может принимать следующие значения:</t>
    </r>
  </si>
  <si>
    <t>1: Отказ от проведения закупки
2: Признание торгов недействительными
3: Торги не состоялись</t>
  </si>
  <si>
    <t>Коды</t>
  </si>
  <si>
    <t>способ</t>
  </si>
  <si>
    <t>на общих основаниях (0)</t>
  </si>
  <si>
    <t>у СМСП (1)</t>
  </si>
  <si>
    <t>КПО</t>
  </si>
  <si>
    <t>ПО</t>
  </si>
  <si>
    <t>ЗЦ КПО</t>
  </si>
  <si>
    <t>ЗЦ ПО</t>
  </si>
  <si>
    <t>ЗПП</t>
  </si>
  <si>
    <t>7.з</t>
  </si>
  <si>
    <t>7.д</t>
  </si>
  <si>
    <t>7.л</t>
  </si>
  <si>
    <t>P</t>
  </si>
  <si>
    <t>29.10.5</t>
  </si>
  <si>
    <t>29.10.59.390</t>
  </si>
  <si>
    <t>65.12.21.000</t>
  </si>
  <si>
    <t>Организация обязательного страхования гражданской ответственности владельцев транспортных средств для нужд АО "Россети Тюмень"</t>
  </si>
  <si>
    <t>02.2023</t>
  </si>
  <si>
    <t>302908</t>
  </si>
  <si>
    <t>На общих основаниях</t>
  </si>
  <si>
    <t>383</t>
  </si>
  <si>
    <t>Рубль</t>
  </si>
  <si>
    <t>Закупка путем участия в процедурах, организованных продавцами продукции (в электронной форме).</t>
  </si>
  <si>
    <t xml:space="preserve">Закупка путем участия в процедурах, организованных продавцами продукции. </t>
  </si>
  <si>
    <t>Участники только субъекты МСП</t>
  </si>
  <si>
    <t>113</t>
  </si>
  <si>
    <t>Кубический метр</t>
  </si>
  <si>
    <t>01.2023</t>
  </si>
  <si>
    <t>10.2025</t>
  </si>
  <si>
    <t>71.12.1</t>
  </si>
  <si>
    <t>62.01.29.000</t>
  </si>
  <si>
    <t>26.51.53.140</t>
  </si>
  <si>
    <t>07.2025</t>
  </si>
  <si>
    <t>49.41.19.900</t>
  </si>
  <si>
    <t>839</t>
  </si>
  <si>
    <t>Комплект</t>
  </si>
  <si>
    <t>26.51.43.110</t>
  </si>
  <si>
    <t>22</t>
  </si>
  <si>
    <t>42.22.21.110</t>
  </si>
  <si>
    <t>29.32.3</t>
  </si>
  <si>
    <t>29.32.30.390</t>
  </si>
  <si>
    <t>12.2025</t>
  </si>
  <si>
    <t>41.10.10.000</t>
  </si>
  <si>
    <t>71.12.61</t>
  </si>
  <si>
    <t>71.12.40.119</t>
  </si>
  <si>
    <t>77.39.14.000</t>
  </si>
  <si>
    <t>Предоставление в пользование оптических волокон ВОЛС ПАО "Ростелеком" для нужд филиала АО "Россети Тюмень" Сургутские электрические сети</t>
  </si>
  <si>
    <t>02.2024</t>
  </si>
  <si>
    <t>68.31.22</t>
  </si>
  <si>
    <t>68.31.14.130</t>
  </si>
  <si>
    <t>09.2025</t>
  </si>
  <si>
    <t>28.22.13.120</t>
  </si>
  <si>
    <t>29.10.2</t>
  </si>
  <si>
    <t>05.2025</t>
  </si>
  <si>
    <t>Аренда здания и сооружений на Подстанции 110/10 кВ "Кирпичная" для нужд филиала АО "Россети Тюмень" Ноябрьские электрические сети</t>
  </si>
  <si>
    <t>10.2024</t>
  </si>
  <si>
    <t>12.2026</t>
  </si>
  <si>
    <t>7.п</t>
  </si>
  <si>
    <t>26.40.33.190</t>
  </si>
  <si>
    <t>49.41.1</t>
  </si>
  <si>
    <t>42.22.22.130</t>
  </si>
  <si>
    <t>82.99.19.000</t>
  </si>
  <si>
    <t>71.12.20.120</t>
  </si>
  <si>
    <t>31.01.11.150</t>
  </si>
  <si>
    <t>7.щ</t>
  </si>
  <si>
    <t>12.2047</t>
  </si>
  <si>
    <t>08.2025</t>
  </si>
  <si>
    <t>68.20.12.900</t>
  </si>
  <si>
    <t>68.20.12.100</t>
  </si>
  <si>
    <t>29.10.52.110</t>
  </si>
  <si>
    <t>28.92.26</t>
  </si>
  <si>
    <t>28.92.26.110</t>
  </si>
  <si>
    <t>28.41.1</t>
  </si>
  <si>
    <t>28.41.21.120</t>
  </si>
  <si>
    <t>41.20.20.390</t>
  </si>
  <si>
    <t>74.90.5</t>
  </si>
  <si>
    <t>74.90.13.000</t>
  </si>
  <si>
    <t>64.19.21.000</t>
  </si>
  <si>
    <t>26.60.1</t>
  </si>
  <si>
    <t>26.60.12.122</t>
  </si>
  <si>
    <t>28.29.11</t>
  </si>
  <si>
    <t>28.29.11.110</t>
  </si>
  <si>
    <t>28.13.28.000</t>
  </si>
  <si>
    <t>93.19.11.000</t>
  </si>
  <si>
    <t>26.51.43.116</t>
  </si>
  <si>
    <t>96.09.19.139</t>
  </si>
  <si>
    <t>26.70.13.000</t>
  </si>
  <si>
    <t>65.12.49.000</t>
  </si>
  <si>
    <t>65.12.1</t>
  </si>
  <si>
    <t>65.12.12.000</t>
  </si>
  <si>
    <t>71.12.56</t>
  </si>
  <si>
    <t>71.12.39.110</t>
  </si>
  <si>
    <t>62.09.20.190</t>
  </si>
  <si>
    <t>Выполнение работ по реконструкции ВЛ 110 кВ Горная - Косач, ВЛ 110 кВ Горная - Уват отпайка на ПС Косач (переход через р. Иртыш) Тобольского ТПО филиала АО "Россети Тюмень" Тюменские электрические сети</t>
  </si>
  <si>
    <t>Выполнение работ по модернизации ПС 110 кВ Комплект (замена системы оперативного тока и ДЗО-110) филиала АО "Россети Тюмень" Ноябрьские электрические сети</t>
  </si>
  <si>
    <t>Выполнение работ по реконструкции ТМ (ССПИ) на ПС АО "Россети Тюмень" Ноябрьские ЭС (ПС-110кВ Кедр, ПС-110кВ Губкинская, ПС-110кВ Кристалл) филиала АО "Россети Тюмень" Ноябрьские электрические сети</t>
  </si>
  <si>
    <t>Оказание услуг по установке систем кондиционирования воздуха на объектах филиала АО "Россети Тюмень" Нижневартовские электрические сети</t>
  </si>
  <si>
    <t>Выполнение проектных и изыскательских работ по реконструкции ВЛ 10 кВ Глубокое ПС 220 кВ Голышманово (замена опор, замена провода 2,5 км. Замена кабеля 0.2 км) Ишимского ТПО филиала АО "Россети Тюмень" Тюменские электрические сети</t>
  </si>
  <si>
    <t>Аренда помещений и площадки для размещения персонала и автотранспорта Салехардского РЭС в городе Салехард филиала АО "Россети Тюмень" Северные ЭС на 2023 - 2024 год</t>
  </si>
  <si>
    <t>Проверка электромагнитной обстановки на ПС Южно-Покачевская, ПС Покачевская, ПС Нефтяник, ПС Нонг-Еганская, ПС Роса, ПС Лангепас, ПС Катесовская, ПС Качалка, ПС Каюковская, ПС Нефтепроводная, ПС Нивагальская, ПС Поточная, ПС Северо-Поточная, СП Аган, СП Мохтик, ПП Таврическая, ПБ Кирилловская, ПБ Инга, ПБ Лангепас филиала АО Россети Тюмень Когалымские электрические сети</t>
  </si>
  <si>
    <t>Поставка измерительных приборов для нужд филиала АО "Россети Тюмень" Урайские электрические сети</t>
  </si>
  <si>
    <t>Поставка экскаватора для нужд филиала АО "Россети Тюмень" Урайские электрические сети</t>
  </si>
  <si>
    <t>Выполнение корректировки проекта "Реконструкция ПС 110/35/6 кВ "Быстринская" (реконструкция ОРУ-110 кВ, ОРУ-35 кВ, КРУН-6 кВ, ОПУ, кабельного хозяйства, замена оборудования АСУ ТП, СДТУ, РЗА, выполнение охранных мероприятий видеонаблюдения и периметральной сигнализации)" филиала АО "Россети Тюмень" Сургутские электрические сети</t>
  </si>
  <si>
    <t>Поставка токарно-винторезного станка для нужд филиала АО "Россети Тюмень" Урайские электрические сети</t>
  </si>
  <si>
    <t>Выполнение работ по реконструкции ВЛ-0,4 кВ и КТП 10/0,4 кВ Тобольского ТПО (1 этап) филиала АО "Россети Тюмень" Тюменские электрические сети</t>
  </si>
  <si>
    <t>Субаренда нежилых офисных помещений, расположенных в здании БЦ "Новион" по адресу: Москва, ул. Самарская, д. 1</t>
  </si>
  <si>
    <t>Выполнение проектных работ по организации канала связи с установкой устройств ШПД на ПС 110 кВ Бахиловская и ПС 110 кВ Северо-Хохряковская; на ПС 110 кВ Меридиан и ПС 110 кВ Малочерногорская; ПС 110 кВ Меридиан и ПС 110 кВ Новомолодёжная; ПС 110 кВ Меридиан и ПС 110 кВ Молодёжная; ПС 110 кВ Узловая и ПС 110 кВ Хохряково; ПС 110 кВ КНС-5 и ПС 110 кВ Светлая; ПС 35 кВ Стройиндустриальная и на ДП ОДС НВЭС; ПС 110 кВ Кетовская и ПС 110 кВ Заобье; ПС 110 кВ Покамасовская и РПБ Урьевского РЭС Когалымских ЭС; ПС 110 кВ Каскад и РПБ Вахского РЭС; ПС 110 кВ Сороминская и на РПБ Вахского РЭС; ПС 110 кВ Сороминская и на ПС 110 кВ Ершовая для нужд филиала АО "Россети Тюмень" Нижневартовские электрические сети</t>
  </si>
  <si>
    <t>Выполнение проектных работ по модернизации ПС 110 кВ филиала АО "Россети Тюмень" Ноябрьские ЭС (организация дистанционного управления оборудованием)</t>
  </si>
  <si>
    <t>Выполнение работ по реконструкции ПС 110 кВ Амня (Замена В-10 - 9 шт.) для филиала АО "Россети Тюмень" Энергокомплекс</t>
  </si>
  <si>
    <t>Выполнение проектных и изыскательских работ по реконструкции ВЛ 0,4/10 кВ, ТП 10/0,4 кВ в н.п. Майский Ишимского ТПО филиала АО "Россети Тюмень" Тюменские электрические сети</t>
  </si>
  <si>
    <t>Выполнение работ по корректировке проекта "Реконструкция ПС 110/10кВ Горная (ОПУ, РЗА, КРУ-10)" Тобольского ТПО филиала АО "Россети Тюмень" Тюменские электрические сети</t>
  </si>
  <si>
    <t>Выполнение проектно-изыскательских работ по реконструкции ПС 110/35/6 кВ КНС-5Б (ОРУ-110 кВ, ОРУ-35 кВ, замена оборудования АСУ ТП, СДТУ, УРЗА) для филиала АО "Россети Тюмень" Нижневартовские электрические сети</t>
  </si>
  <si>
    <t>Выполнение проектно-изыскательских работ по реконструкции РРЛ Мик-РЛ на участке "Диспетчерский корпус НВЭС - РДП Варьёганского РЭС" для нужд филиала АО "Россети Тюмень" Нижневартовские электрические сети</t>
  </si>
  <si>
    <t>Выполнение работ по корректировке проекта "Реконструкция ПС 110/10кВ Байкалово (КРУН-10, оборудование ОРУ-110, РЗА, ограждение)" Тобольского ТПО филиала АО "Россети Тюмень" Тюменские электрические сети</t>
  </si>
  <si>
    <t>Выполнение работ по реконструкции электросетевого комплекса ВЛ 10 кВ Полуяново с КТП и ВЛ 0,4 кВ Тобольского ТПО филиала АО "Россети Тюмень" Тюменские электрические сети</t>
  </si>
  <si>
    <t>Поставка мебели для нужд филиала АО "Россети Тюмень" Тюменские электрические сети</t>
  </si>
  <si>
    <t>Оказание услуг по разработке и согласованию проекта санитарно-защитной зоны для объектов филиала АО "Россети Тюмень" Северные электрические сети</t>
  </si>
  <si>
    <t>Выбор финансовой организации на право заключения договора о выдаче независимых гарантий с лимитом не более 500 000 000,00 рублей для нужд АО "Россети Тюмень"</t>
  </si>
  <si>
    <t>Выполнение проектных и изыскательских работ по строительству служебно-производственного здания на базе ВРЭС для нужд филиала АО "Россети Тюмень" Ноябрьские электрические сети</t>
  </si>
  <si>
    <t>Выполнение работ по реконструкции электросетевого комплекса ВЛ 10 кВ Преображенка с КТП и ВЛ 0,4 кВ Тобольского ТПО филиала АО "Россети Тюмень" Тюменские электрические сети</t>
  </si>
  <si>
    <t>Выполнение корректировки проекта "Реконструкция ССПД с использованием БШПД ПС 110 кВ Маслиховская, Транспортная, Брусничная, КНС-7, Савуйская филиала АО "Россети Тюмень" Сургутские электрические сети</t>
  </si>
  <si>
    <t>Выбор финансовой организации на право заключения договора кредитования в форме овердрафта с лимитом задолженности 100 000 000 (сто миллионов) рублей для нужд АО "Россети Тюмень"</t>
  </si>
  <si>
    <t>Выполнение работ по реконструкции электросетевого комплекса ВЛ 10 кВ Абалак с КТП и ВЛ 0,4 кВ Тобольского ТПО филиала АО "Россети Тюмень" Тюменские электрические сети</t>
  </si>
  <si>
    <t>Выполнение работ по техническому перевооружению ПС 110/35/6 кВ "Видная", ПС 110/35/6 кВ "КНС-1", ПС 110/35/10 кВ "Уральская", ПС 110/35/6 кВ "Слава", ПС 110/35/6 кВ Сарымская (реконструкция ограждения по программе "Антитеррор") филиала АО Россети Тюмень Когалымские электрические сети</t>
  </si>
  <si>
    <t>Выполнение комплекса работ по строительству объекта "ЛЭП-10 кВ от КЛ-10 кВ ПС 110/10 кВ "Азерит" - РП-ТП 10/0,4 кВ № 2 в мкр. 41 до РП-ТП-2х2500 10/0,4 кВ филиала АО "Россети Тюмень" Сургутские электрические сети</t>
  </si>
  <si>
    <t>Выполнение работ по сооружению модульного здания ОВБ на ПС 110/6кВ Губкинская для нужд филиала АО "Россети Тюмень" Ноябрьские электрические сети</t>
  </si>
  <si>
    <t>Выполнение работ по реконструкции теплой автостоянки на ПБ "Кирилловская" филиала АО "Россети Тюмень" Когалымские электрические сети</t>
  </si>
  <si>
    <t>Проведение технологического и ценового аудита проекта изменений, вносимых в инвестиционную программу АО "Россети Тюмень" на период 2023-2027гг., а также отчетов о реализации инвестиционной программы АО "Россети Тюмень" за 1-4 кварталы 2024 года и 2024 год</t>
  </si>
  <si>
    <t>Выбор финансовой организации на право заключения договора кредитования в форме возобновляемой кредитной линии с лимитом задолженности 2 000 000 000,00 (два миллиарда) рублей для нужд АО "Россети Тюмень"</t>
  </si>
  <si>
    <t>Выполнение работ по модернизации ВЛ 110кВ (замена полимерной изоляции на стеклянную, установка ОПН) для нужд филиала АО "Россети Тюмень" Ноябрьские электрические сети</t>
  </si>
  <si>
    <t>Выбор финансовой организации на право заключения договора кредитования в форме овердрафта с лимитом задолженности 1 500 000 000 (один миллиард пятьсот миллионов) рублей для нужд АО "Россети Тюмень"</t>
  </si>
  <si>
    <t>Оказание услуг по доставке средств измерений до места проведения периодической поверки/калибровки и обратно для филиалов АО Россети Тюмень</t>
  </si>
  <si>
    <t>Выполнение проектных работ по реконструкции ПС Утяшево, ПС Перевалово, ПС Горьковка, ПС Метелево, ПС Нариманово (монтаж системы охранной телевизионной (СОТ)) для нужд филиала АО "Россети Тюмень" Тюменские электрические сети</t>
  </si>
  <si>
    <t>Выполнение проектных работ по модернизации ПС 110/10 кВ Новая Заимка (замена оборудования телемеханизации) Южного ТПО филиала АО "Россети Тюмень" Тюменские электрические сети</t>
  </si>
  <si>
    <t>Выполнение работ по реконструкции ПС 110/10/10 кВ Южная (установка ДГР 10 кВ), ПС 110/35/6 кВ Гидронамыв (установка ДГР 6 кВ) для нужд филиала АО "Россети Тюмень" Нижневартовские электрические сети</t>
  </si>
  <si>
    <t>Выполнение проектных и изыскательских работ по реконструкции ПС 110/10 кВ Молчаново (замена силовых трансформаторов 2* 6,3 МВА на 2*10 МВА) для нужд филиала АО Россети Тюмень Тюменские электрические сети</t>
  </si>
  <si>
    <t>Выполнение работ по реконструкции ПС КНС-5, ЦПС Южный, Верхнеказымская, Амня (Замена системы оперативного тока) для нужд филиала АО "Россети Тюмень" Энергокомплекс</t>
  </si>
  <si>
    <t>Поставка тензометрического осевого датчика для нужд филиала АО "Россети Тюмень" Сургутские электрические сети</t>
  </si>
  <si>
    <t>Поставка приборов для химических лабораторий для нужд филиала АО "Россети Тюмень" Сургутские электрические сети</t>
  </si>
  <si>
    <t>Поставка поверочной и измерительной аппаратуры для нужд филиала АО "Россети Тюмень" Сургутские электрические сети</t>
  </si>
  <si>
    <t>Выполнение работ по реконструкции зданий и сооружений базы службы механизации и транспорта НВЭС. Реконструкция ремонтно- механической мастерской (незавершенного строительством объекта) под Цех по ремонту высоковольтного оборудования филиала АО "Россети Тюмень" Нижневартовские электрические сети, 2 этап</t>
  </si>
  <si>
    <t>Выполнение работ по реконструкции ПС 110/10 кВ Пятково, 110/35/10 кВ Армизон, 110/10 кВ Калмак (установка основных быстродействующих защит ВЛ 110 кВ: Пятково - Армизон, Армизон - Калмак, Калмак-Бердюжье) Южного ТПО филиала АО "Россети Тюмень" Тюменские электрические сети</t>
  </si>
  <si>
    <t>Поставка гаражного оборудования для нужд филиала АО "Россети Тюмень" Сургутские электрические сети</t>
  </si>
  <si>
    <t>Оказание услуг по подаче (поставке) тепловой энергии для нужд филиала АО "Россети Тюмень" Сургутские электрические сети в 2023-2024 гг.</t>
  </si>
  <si>
    <t>Выполнение работ по реконструкции ПС 110кВ Алехинская, Алмаз, Дальняя, КНС-6, Нижне-Сортымская, Блочная, Сытомино, Водная, Трансгаз, Шукшинская, КНС-11 (замена вентильных разрядников на ОПН 211 шт.) филиала АО "Россети Тюмень" Сургутские электрические сети</t>
  </si>
  <si>
    <t>Оказание Event-услуг по организации и проведению соревнований по профессиональному мастерству бригад среди филиалов (ТПО) АО "Россети Тюмень" в 2023 году</t>
  </si>
  <si>
    <t>Поставка микроомметра для измерения электрического сопротивления постоянному току для нужд филиала АО "Россети Тюмень" Энергокомплекс</t>
  </si>
  <si>
    <t>Поставка терминалов видеомониторинга для нужд филиала АО "Россети Тюмень" Нижневартовские электрические сети</t>
  </si>
  <si>
    <t>Оказание услуг по сертификационному и ресертификационному аудиту интегрированной системы менеджмента АО "Россети Тюмень" на 2023-25 гг.</t>
  </si>
  <si>
    <t>Выполнение работ по Реконструкции ПС 110 кВ Звездная (установка ТСО по программе "Антитеррор") для филиала АО Россети Тюмень Нефтеюганские электрические сети</t>
  </si>
  <si>
    <t>Поставка оборудования для мониторинга для нужд филиала АО "Россети Тюмень" Нижневартовские электрические сети</t>
  </si>
  <si>
    <t>Поставка подъёмника передвижного с электромеханическим приводом для нужд филиала АО "Россети Тюмень" Нижневартовские электрические сети</t>
  </si>
  <si>
    <t>Оказание услуг страхования имущества юридических лиц -от всех рисков- для нужд АО Россети Тюмень</t>
  </si>
  <si>
    <t>Оказание услуг добровольного личного страхования для нужд АО Россети Тюмень</t>
  </si>
  <si>
    <t>Оказание услуг по разработке Стандарта организации "Методические указания по диагностированию технического состояния РПН по АРГ и показателям качества масла из бака контактора для трансформаторов напряжением 35-220 кВ и выше" для нужд АО "Россети Тюмень"</t>
  </si>
  <si>
    <t>Оказание услуг по предоставлению специализированной гидрометеорологической информации и информационной продукции на 2023 год</t>
  </si>
  <si>
    <t>Оказание услуг по корректировке Стандарта организации "Область применения и порядок смещения трансформаторных масел" для нужд АО "Россети Тюмень"</t>
  </si>
  <si>
    <t>Оказание аудиторских услуг – проведение обязательного ежегодного аудита отчетности АО Россети Тюмень за 2023 год</t>
  </si>
  <si>
    <t>Предоставление корпоративного доступа к электронной технической библиотеке "ГИС-Профи" для нужд АО "Россети Тюмень"</t>
  </si>
  <si>
    <t>03.2024</t>
  </si>
  <si>
    <t>05.2026</t>
  </si>
  <si>
    <t>04.2025</t>
  </si>
  <si>
    <t>06.2028</t>
  </si>
  <si>
    <t>09.2028</t>
  </si>
  <si>
    <t>12.2028</t>
  </si>
  <si>
    <t>11.2026</t>
  </si>
  <si>
    <t>02.2025</t>
  </si>
  <si>
    <t>11.2025</t>
  </si>
  <si>
    <t>2023:4801576.4;2024:8402758.7</t>
  </si>
  <si>
    <t>2023:0;2024:0</t>
  </si>
  <si>
    <t>2023:336345.12;2024:280287.6</t>
  </si>
  <si>
    <t>2023:686148.48;2024:1200759.84</t>
  </si>
  <si>
    <t>2023:1415192.34;2024:471730.78</t>
  </si>
  <si>
    <t>2023:6604459.61;2024:6299316</t>
  </si>
  <si>
    <t>2023:10000000;2024:10000000;2025:10000000;2026:0</t>
  </si>
  <si>
    <t>2023:00;2024:0;2025:0;2026:0</t>
  </si>
  <si>
    <t>2023:0;2024:0;2025:0</t>
  </si>
  <si>
    <t>2023:0;2024:350476.35;2025:172622.66</t>
  </si>
  <si>
    <t>2023:0;2024:0;2025:0;2026:0;2027:0;2028:0</t>
  </si>
  <si>
    <t>2023:69583147.92;2024:109239943.87</t>
  </si>
  <si>
    <t>2023:0;2024:27735840.6;2025:2564687.4</t>
  </si>
  <si>
    <t>2023:1870914.49;2024:7696126.51</t>
  </si>
  <si>
    <t>2023:0;2024:3100232;2025:1009848</t>
  </si>
  <si>
    <t>2023:1425000;2024:1425000</t>
  </si>
  <si>
    <t>2023:2497695.01;2024:701630.47</t>
  </si>
  <si>
    <t>2023:4380000;2024:6570000;2025:3650000</t>
  </si>
  <si>
    <t>2023:3003816.29;2024:3003816.29</t>
  </si>
  <si>
    <t>2023:4108500;2024:5021500</t>
  </si>
  <si>
    <t>2023:0;2024:1653300;2025:1653300;2026:1653300</t>
  </si>
  <si>
    <t>7000021835</t>
  </si>
  <si>
    <t>7000023567</t>
  </si>
  <si>
    <t>7000023807</t>
  </si>
  <si>
    <t>7000026651</t>
  </si>
  <si>
    <t>7000026721</t>
  </si>
  <si>
    <t>7000026810</t>
  </si>
  <si>
    <t>7000026812</t>
  </si>
  <si>
    <t>7000026850</t>
  </si>
  <si>
    <t>7000026962</t>
  </si>
  <si>
    <t>7000026966</t>
  </si>
  <si>
    <t>7000026967</t>
  </si>
  <si>
    <t>7000026982</t>
  </si>
  <si>
    <t>7000027026</t>
  </si>
  <si>
    <t>7000027045</t>
  </si>
  <si>
    <t>7000027057</t>
  </si>
  <si>
    <t>7000027060</t>
  </si>
  <si>
    <t>7000027159</t>
  </si>
  <si>
    <t>7000027168</t>
  </si>
  <si>
    <t>7000027173</t>
  </si>
  <si>
    <t>7000027183</t>
  </si>
  <si>
    <t>7000027192</t>
  </si>
  <si>
    <t>7000027257</t>
  </si>
  <si>
    <t>7000027258</t>
  </si>
  <si>
    <t>7000027301</t>
  </si>
  <si>
    <t>7000027302</t>
  </si>
  <si>
    <t>7000027303</t>
  </si>
  <si>
    <t>7000027370</t>
  </si>
  <si>
    <t>7000027392</t>
  </si>
  <si>
    <t>7000027454</t>
  </si>
  <si>
    <t>7000027498</t>
  </si>
  <si>
    <t>7000027534</t>
  </si>
  <si>
    <t>7000027548</t>
  </si>
  <si>
    <t>7000027559</t>
  </si>
  <si>
    <t>7000027649</t>
  </si>
  <si>
    <t>7000027652</t>
  </si>
  <si>
    <t>7000027685</t>
  </si>
  <si>
    <t>7000027706</t>
  </si>
  <si>
    <t>7000027726</t>
  </si>
  <si>
    <t>7000027815</t>
  </si>
  <si>
    <t>7000027822</t>
  </si>
  <si>
    <t>7000027823</t>
  </si>
  <si>
    <t>7000027856</t>
  </si>
  <si>
    <t>7000027916</t>
  </si>
  <si>
    <t>7000027925</t>
  </si>
  <si>
    <t>7000027929</t>
  </si>
  <si>
    <t>7000027944</t>
  </si>
  <si>
    <t>7000027947</t>
  </si>
  <si>
    <t>7000027950</t>
  </si>
  <si>
    <t>7000027952</t>
  </si>
  <si>
    <t>7000027956</t>
  </si>
  <si>
    <t>7000027957</t>
  </si>
  <si>
    <t>7000027958</t>
  </si>
  <si>
    <t>7000027961</t>
  </si>
  <si>
    <t>7000027963</t>
  </si>
  <si>
    <t>7000027965</t>
  </si>
  <si>
    <t>7000027993</t>
  </si>
  <si>
    <t>7000028038</t>
  </si>
  <si>
    <t>7000028069</t>
  </si>
  <si>
    <t>7000028072</t>
  </si>
  <si>
    <t>7000028120</t>
  </si>
  <si>
    <t>7000028126</t>
  </si>
  <si>
    <t>7000028161</t>
  </si>
  <si>
    <t>7000028167</t>
  </si>
  <si>
    <t>7000028172</t>
  </si>
  <si>
    <t>7000028178</t>
  </si>
  <si>
    <t>7000028239</t>
  </si>
  <si>
    <t>7000028240</t>
  </si>
  <si>
    <t>7000028272</t>
  </si>
  <si>
    <t>7000028277</t>
  </si>
  <si>
    <t>7000028281</t>
  </si>
  <si>
    <t>7000028302</t>
  </si>
  <si>
    <t>7000028342</t>
  </si>
  <si>
    <t>7000028351</t>
  </si>
  <si>
    <t>7000028355</t>
  </si>
  <si>
    <t>7000028360</t>
  </si>
  <si>
    <t>7000028361</t>
  </si>
  <si>
    <t>7000028408</t>
  </si>
  <si>
    <t>7000028411</t>
  </si>
  <si>
    <t>7000028430</t>
  </si>
  <si>
    <t>7000028431</t>
  </si>
  <si>
    <t>7000028471</t>
  </si>
  <si>
    <t>7000028513</t>
  </si>
  <si>
    <t>7000028537</t>
  </si>
  <si>
    <t>7000028568</t>
  </si>
  <si>
    <t>7000028571</t>
  </si>
  <si>
    <t>42.22.3</t>
  </si>
  <si>
    <t>Поставка специального оборудования для нужд филиала АО "Россети Тюмень" Северные электрические сети</t>
  </si>
  <si>
    <t>Оказание услуг по санитарному содержанию помещений и территорий филиала АО "Россети Тюмень" Тюменские электрические сети</t>
  </si>
  <si>
    <t>Поставка мебели для нужд филиала АО "Россети Тюмень" Северные электрические сети</t>
  </si>
  <si>
    <t>Выполнение работ по реконструкции ПС 110/10 кВ Пятково (восстановительные работы после пожара, замена КРУН-10 кВ) Южного ТПО филиала АО "Россети Тюмень" Тюменские электрические сети</t>
  </si>
  <si>
    <t>Предоставление неисключительных прав использования программного обеспечения "VoltExpert"</t>
  </si>
  <si>
    <t>Компенсация за использование земель и ограничение традиционного режима природопользования по объекту: "Надстройка 220 кВ на ПП 110 кВ Угутский c ВЛ 220 кВ Святогор - Угутский (строительство надстройки с трансформаторной мощностью 2х125 МВА и ВЛ протяженностью 2х90 км)" для нужд филиала АО "Россети Тюмень" Нефтеюганские электрические сети</t>
  </si>
  <si>
    <t>Компенсация за использование земель и ограничение традиционного режима природопользования по объекту: "Надстройка 220 кВ на ПП 110 кВ Угутский c ВЛ 220 кВ Святогор - Угутский (строительство надстройки с трансформаторной мощностью 2х125 МВА и ВЛ протяженностью 2х90 км)" для нужд филиала АО "Россети Тюмень" Нефтеюганские электрические сети.</t>
  </si>
  <si>
    <t>Аренда земельного участка под размещение производственной базы Надымского РЭС общей площадью 10324 кв.м, для нужд филиала АО "Россети Тюмень" Северные электрические сети</t>
  </si>
  <si>
    <t>Использование земель площадью 728912 кв.м с местоположением: Тюменская область, город Тобольск для вдольтрассового проезда демонтажа ВЛ 500 кВ "Тобольск-Ишим" (диспетчерское наименование ВЛ 220 кВ Витязь – Иртыш) на основании приказа администрации города Тобольска №593-п от 10.10.2022 о выдаче разрешения</t>
  </si>
  <si>
    <t>Поставка запасных частей для ремонта грузовых автомобилей филиала АО "Россети Тюмень" Северные ЭС в 2023 году</t>
  </si>
  <si>
    <t>Выполнение работ по ремонту устройств РЗА подстанций Южного ТПО филиала АО "Россети Тюмень" Тюменские электрические сети</t>
  </si>
  <si>
    <t>Выполнение работ по ремонту устройств РЗА подстанций Тобольского ТПО филиала АО "Россети Тюмень" Тюменские электрические сети</t>
  </si>
  <si>
    <t>Выполнение работ по ремонту устройств РЗА подстанций Ишимского ТПО филиала АО "Россети Тюмень" Тюменские электрические сети</t>
  </si>
  <si>
    <t>Аренда муниципального электросетевого имущества, расположенного по адресу: Тюменская область, Тюменский район, Муллашинское МО (11 месяцев)</t>
  </si>
  <si>
    <t>Аренда муниципального электросетевого имущества, расположенного по адресу: Тюменская область, г. Ишим, ул. Ялуторовская</t>
  </si>
  <si>
    <t>Выполнение комплекса работ по реконструкции участка ВЛ 110 кВ Бурдун-Сибжилстрой I-II в пролетах опор №41-46 для нужд филиала АО "Россети Тюмень" Тюменские электрические сети</t>
  </si>
  <si>
    <t>06.2026</t>
  </si>
  <si>
    <t>12.2071</t>
  </si>
  <si>
    <t>2023:792400;2024:0;2025:0;2026:0</t>
  </si>
  <si>
    <t>2023:02024:0;2025:0;2026:0</t>
  </si>
  <si>
    <t>2023:0;2024:0;2025:0;2026:1200000;2027:0;2028:0</t>
  </si>
  <si>
    <t>2023:0;2024:0;2025:0;2026:600000;2027:0;2028:0</t>
  </si>
  <si>
    <t>2023:240666.33;2024:240666.33;2025:240666.33;2026:240666.33;2027:240666.33;2028:240666.33;2029:240666.33;2030:240666.33;2031:240666.33;2032:240666.33;2033:240666.33;2034:240666.33;2035:240666.33;2036:240666.33;2037:240666.33;2038:240666.33;2039:240666.33;2040:240666.33;2041:240666.33;2042:240666.33;2043:240666.33;2044:240666.33;2045:240666.33;2046:240666.33;2047:240666.33;2048:240666.33;2049:240666.33;2050:240666.33;2051:240666.33;2052:240666.33;2053:240666.33;2054:240666.33;2055:240666.33;2056:240666.33;2057:240666.33;2058:240666.33;2059:240666.33;2060:240666.33;2061:240666.33;2062:240666.33;2063:240666.33;2064:240666.33;2065:240666.33;2066:240666.33;2067:240666.33;2068:240666.33;2069:240666.33;2070:240666.33;2071:240666.33</t>
  </si>
  <si>
    <t>2023:0;2024:0;2025:0;2026:0;2027:0;2028:0;2029:0;2030:0;2031:0;2032:0;2033:0;2034:0;2035:0;2036:0;2037:0;2038:0;2039:0;2040:0;2041:0;2042:0;2043:0;2044:0;2045:0;2046:0;2047:0;2048:0;2049:0;2050:0;2051:0;2052:0;2053:0;2054:0;2055:0;2056:0;2057:0;2058:0;2059:0;2060:0;2061:0;2062:0;2063:0;2064:0;2065:0;2066:0;2067:0;2068:0;2069:0;2070:0;2071:0</t>
  </si>
  <si>
    <t>2023:1137102.7;2024:909682.16;2025:682261.62</t>
  </si>
  <si>
    <t>2023:1681560.1;2024:0;2025:0;2026:0;2027:0;2028:0;2029:0;2030:0;2031:0;2032:0;2033:0;2034:0;2035:0;2036:0;2037:0;2038:0;2039:0;2040:0;2041:0;2042:0;2043:0;2044:0;2045:0;2046:0;2047:0</t>
  </si>
  <si>
    <t>2023:0;2024:0;2025:0;2026:0;2027:0;2028:0;2029:0;2030:0;2031:0;2032:0;2033:0;2034:0;2035:0;2036:0;2037:0;2038:0;2039:0;2040:0;2041:0;2042:0;2043:0;2044:0;2045:0;2046:0;2047:0</t>
  </si>
  <si>
    <t>2023:79848590.1;2024:20632233.28</t>
  </si>
  <si>
    <t>1887.5155</t>
  </si>
  <si>
    <t>387</t>
  </si>
  <si>
    <t>3267.01</t>
  </si>
  <si>
    <t>7000025420</t>
  </si>
  <si>
    <t>7000027041</t>
  </si>
  <si>
    <t>7000027733</t>
  </si>
  <si>
    <t>7000028514</t>
  </si>
  <si>
    <t>7000028873</t>
  </si>
  <si>
    <t>7000028906</t>
  </si>
  <si>
    <t>7000028972</t>
  </si>
  <si>
    <t>7000028974</t>
  </si>
  <si>
    <t>7000028984</t>
  </si>
  <si>
    <t>7000029004</t>
  </si>
  <si>
    <t>7000029023</t>
  </si>
  <si>
    <t>7000029049</t>
  </si>
  <si>
    <t>7000029079</t>
  </si>
  <si>
    <t>7000029093</t>
  </si>
  <si>
    <t>7000029129</t>
  </si>
  <si>
    <t>7000027305</t>
  </si>
  <si>
    <t>2023.0001</t>
  </si>
  <si>
    <t>2023.0003</t>
  </si>
  <si>
    <t>2023.0004</t>
  </si>
  <si>
    <t>2023.0005</t>
  </si>
  <si>
    <t>2023.0006</t>
  </si>
  <si>
    <t>2023.0007</t>
  </si>
  <si>
    <t>2023.0008</t>
  </si>
  <si>
    <t>2023.0009</t>
  </si>
  <si>
    <t>2023.0012</t>
  </si>
  <si>
    <t>2023.0013</t>
  </si>
  <si>
    <t>2023.0014</t>
  </si>
  <si>
    <t>2023.0016</t>
  </si>
  <si>
    <t>2023.0017</t>
  </si>
  <si>
    <t>2023.0018</t>
  </si>
  <si>
    <t>2023.0019</t>
  </si>
  <si>
    <t>2023.0020</t>
  </si>
  <si>
    <t>2023.0022</t>
  </si>
  <si>
    <t>2023.0024</t>
  </si>
  <si>
    <t>2023.0025</t>
  </si>
  <si>
    <t>2023.0026</t>
  </si>
  <si>
    <t>2023.0027</t>
  </si>
  <si>
    <t>2023.0028</t>
  </si>
  <si>
    <t>2023.0029</t>
  </si>
  <si>
    <t>2023.0030</t>
  </si>
  <si>
    <t>2023.0031</t>
  </si>
  <si>
    <t>2023.0032</t>
  </si>
  <si>
    <t>2023.0034</t>
  </si>
  <si>
    <t>2023.0035</t>
  </si>
  <si>
    <t>2023.0038</t>
  </si>
  <si>
    <t>2023.0039</t>
  </si>
  <si>
    <t>2023.0040</t>
  </si>
  <si>
    <t>2023.0041</t>
  </si>
  <si>
    <t>2023.0042</t>
  </si>
  <si>
    <t>2023.0043</t>
  </si>
  <si>
    <t>2023.0044</t>
  </si>
  <si>
    <t>2023.0046</t>
  </si>
  <si>
    <t>2023.0047</t>
  </si>
  <si>
    <t>2023.0048</t>
  </si>
  <si>
    <t>2023.0049</t>
  </si>
  <si>
    <t>2023.0050</t>
  </si>
  <si>
    <t>2023.0051</t>
  </si>
  <si>
    <t>2023.0053</t>
  </si>
  <si>
    <t>2023.0055</t>
  </si>
  <si>
    <t>2023.0056</t>
  </si>
  <si>
    <t>2023.0057</t>
  </si>
  <si>
    <t>2023.0058</t>
  </si>
  <si>
    <t>2023.0059</t>
  </si>
  <si>
    <t>2023.0060</t>
  </si>
  <si>
    <t>2023.0062</t>
  </si>
  <si>
    <t>2023.0063</t>
  </si>
  <si>
    <t>2023.0064</t>
  </si>
  <si>
    <t>2023.0065</t>
  </si>
  <si>
    <t>2023.0066</t>
  </si>
  <si>
    <t>2023.0067</t>
  </si>
  <si>
    <t>2023.0068</t>
  </si>
  <si>
    <t>2023.0069</t>
  </si>
  <si>
    <t>2023.0070</t>
  </si>
  <si>
    <t>2023.0073</t>
  </si>
  <si>
    <t>2023.0075</t>
  </si>
  <si>
    <t>2023.0077</t>
  </si>
  <si>
    <t>2023.0078</t>
  </si>
  <si>
    <t>2023.0079</t>
  </si>
  <si>
    <t>2023.0080</t>
  </si>
  <si>
    <t>2023.0081</t>
  </si>
  <si>
    <t>2023.0082</t>
  </si>
  <si>
    <t>2023.0083</t>
  </si>
  <si>
    <t>2023.0084</t>
  </si>
  <si>
    <t>2023.0086</t>
  </si>
  <si>
    <t>2023.0087</t>
  </si>
  <si>
    <t>2023.0088</t>
  </si>
  <si>
    <t>2023.0089</t>
  </si>
  <si>
    <t>2023.0091</t>
  </si>
  <si>
    <t>2023.0093</t>
  </si>
  <si>
    <t>2023.0094</t>
  </si>
  <si>
    <t>2023.0095</t>
  </si>
  <si>
    <t>2023.0096</t>
  </si>
  <si>
    <t>2023.0097</t>
  </si>
  <si>
    <t>2023.0099</t>
  </si>
  <si>
    <t>2023.0102</t>
  </si>
  <si>
    <t>2023.0103</t>
  </si>
  <si>
    <t>2023.0104</t>
  </si>
  <si>
    <t>2023.0105</t>
  </si>
  <si>
    <t>2023.0106</t>
  </si>
  <si>
    <t>2023.0107</t>
  </si>
  <si>
    <t>2023.0108</t>
  </si>
  <si>
    <t>Выполнение проектных и изыскательских работ по реконструкции ВЛ 10 кВ Глубокое ПС 220 кВ Голышманово(замена опор, замена провода 2,5 км. Замена кабеля 0.2 км) Ишимского ТПО филиала АО "Россети Тюмень" Тюменские электрические сети</t>
  </si>
  <si>
    <t>2023.0109</t>
  </si>
  <si>
    <t>2023.0110</t>
  </si>
  <si>
    <t>2023.0111</t>
  </si>
  <si>
    <t>2023.0112</t>
  </si>
  <si>
    <t>2023.0113</t>
  </si>
  <si>
    <t>2023.0114</t>
  </si>
  <si>
    <t>2023.0115</t>
  </si>
  <si>
    <t>2023.0116</t>
  </si>
  <si>
    <t>2023.0117</t>
  </si>
  <si>
    <t>2023.0118</t>
  </si>
  <si>
    <t>2023.0119</t>
  </si>
  <si>
    <t>2023.0120</t>
  </si>
  <si>
    <t>2023.0121</t>
  </si>
  <si>
    <t>2023.0122</t>
  </si>
  <si>
    <t>2023.0123</t>
  </si>
  <si>
    <t>2023.0124</t>
  </si>
  <si>
    <t>Использование земель площадью 728912 кв.м с местоположением: Тюменская область, город Тобольск для вдольтрассового проезда демонтажа ВЛ 500 кВ "Тобольск-Ишим" (диспетчерское наименование ВЛ 220 кВ Витязь – Иртыш) на основании приказа администрации городаТобольска №593-п от 10.10.2022 о выдаче разрешения.</t>
  </si>
  <si>
    <t>Аренда муниципального электросетевого имущества, расположенного по адресу: Тюменская область,Тюменский район, Муллашинское МО (11 месяцев)</t>
  </si>
  <si>
    <t>Аренда муниципального электросетевого имущества, расположенного по адресу: Тюменская область, г. Ишим, ул. Ялуторовская.</t>
  </si>
  <si>
    <t>Выполнение комплекса работ по реконструкции участка ВЛ 110 кВ Бурдун-Сибжилстрой I-II в пролетах опор №41-46 для нужд филиала АО "Россети Тюмень" Тюменские электрические сети.</t>
  </si>
  <si>
    <t>Оказание услуг по разработке Стандарта организации «Методические указания по диагностированию технического состояния РПН по АРГ и показателям качества масла из бака контактора для трансформаторов напряжением 35-220 кВ» для нужд АО «Россети Тюмень»</t>
  </si>
  <si>
    <t>Аренда муниципального электросетевого имущества, расположенного по адресу: Тюменская область, Тюменский район, Муллашинское МО (25 лет)</t>
  </si>
  <si>
    <t>Выполнение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 (4 этап)</t>
  </si>
  <si>
    <t>Выполнение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 (4 этап)</t>
  </si>
  <si>
    <t>Выполнение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 (4 этап)</t>
  </si>
  <si>
    <t>Оказание услуг по авторскому надзору на объекте "ПС 110/35/6 кВ Московская с ВЛ 110 кВ" для нужд филиала АО "Россети Тюмень" Нефтеюганские электрические сети</t>
  </si>
  <si>
    <t>Аренда муниципального электросетевого имущества, расположенного по адресу: Тюменская область, Тюменский район, Горьковское МО (25 лет)</t>
  </si>
  <si>
    <t>Аренда муниципального электросетевого имущества, расположенного по адресу: Тюменская область, Тюменский район, Мальковское МО (25 лет)</t>
  </si>
  <si>
    <t>Аренда муниципального электросетевого имущества, расположенного по адресу: Тюменская область, Омутинский район (11 месяцев)</t>
  </si>
  <si>
    <t>11.2047</t>
  </si>
  <si>
    <t>2023:246439.75;2024:238118.4;2025:238118.4;2026:238118.4;2027:238118.4;2028:238118.4;2029:238118.4;2030:238118.4;2031:238118.4;2032:238118.4;2033:238118.4;2034:238118.4;2035:238118.4;2036:238118.4;2037:238118.4;2038:238118.4;2039:238118.4;2040:238118.4;2041:238118.4;2042:238118.4;2043:238118.4;2044:238118.4;2045:238118.4;2046:238118.4;2047:229797.07</t>
  </si>
  <si>
    <t>2023:892143;2024:1656837</t>
  </si>
  <si>
    <t>2023:4845155.99999999;2024:4705998.91;2025:4705998.91;2026:4705998.91;2027:4705998.91;2028:4705998.91;2029:4705998.91;2030:4705998.91;2031:4705998.91;2032:4705998.91;2033:4705998.91;2034:4705998.91;2035:4705998.91;2036:4705998.91;2037:4705998.91;2038:4705998.91;2039:4705998.91;2040:4705998.91;2041:4705998.91;2042:4705998.91;2043:4705998.91;2044:4705998.91;2045:4705998.91;2046:4705998.91;2047:4566842.98</t>
  </si>
  <si>
    <t>2023:1769679.6;2024:1633550.4;2025:1633550.4;2026:1633550.4;2027:1633550.4;2028:1633550.4;2029:1633550.4;2030:1633550.4;2031:1633550.4;2032:1633550.4;2033:1633550.4;2034:1633550.4;2035:1633550.4;2036:1633550.4;2037:1633550.4;2038:1633550.4;2039:1633550.4;2040:1633550.4;2041:1633550.4;2042:1633550.4;2043:1633550.4;2044:1633550.4;2045:1633550.4;2046:1633550.4;2047:1497421.2</t>
  </si>
  <si>
    <t>2023.0127</t>
  </si>
  <si>
    <t>2023.0128</t>
  </si>
  <si>
    <t>2023.0129</t>
  </si>
  <si>
    <t>2023.0130</t>
  </si>
  <si>
    <t>2023.0131</t>
  </si>
  <si>
    <t>2023.0132</t>
  </si>
  <si>
    <t>2023.0133</t>
  </si>
  <si>
    <t>2023.0134</t>
  </si>
  <si>
    <t>2023.0135</t>
  </si>
  <si>
    <t>2023.0136</t>
  </si>
  <si>
    <t>Аренда муниципального электросетевого имущества, расположенного по адресу: Тюменская область,Тюменский район, Муллашинское МО (25 лет)</t>
  </si>
  <si>
    <t>Выполнение работ по строительству РС 0,4-10 кВ Южного РЭС (Богандинский участок)филиала АО "Россети Тюмень" Тюменские электрические сети для технологического присоединения (4 этап)</t>
  </si>
  <si>
    <t>Выполнение работ по строительству РС 0,4-10 кВ Южного РЭС (Переваловский участок)филиала АО "Россети Тюмень" Тюменские электрические сети для технологического присоединения (4 этап)</t>
  </si>
  <si>
    <t>Выполнение работ по строительству РС 0,4-10 кВ Северного РЭС (Н-Тарманский участок)филиала АО "Россети Тюмень" Тюменские электрические сети для технологического присоединения (4 этап)</t>
  </si>
  <si>
    <t>Оказание услуг по авторскому надзору на объекте "ПС 110/35/6 кВ Московская с ВЛ 110 кВ" для нужд филиала АО "Россети Тюмень" Нефтеюганские электрические сети.</t>
  </si>
  <si>
    <t>Аренда муниципального электросетевого имущества, расположенного по адресу: Тюменская область,Тюменский район, Горьковское МО (25 лет)</t>
  </si>
  <si>
    <t>Аренда муниципального электросетевого имущества, расположенного по адресу: Тюменская область,Тюменский район, Мальковское МО (25 лет)</t>
  </si>
  <si>
    <t>Аренда муниципального электросетевого имущества, расположенного по адресу: Тюменская область,Омутинский район (11 месяцев)</t>
  </si>
  <si>
    <t>7.к</t>
  </si>
  <si>
    <t>68.20.12</t>
  </si>
  <si>
    <t>Аренда муниципального электросетевого имущества, расположенного по адресу: Тюменская область, Тюменский р-н, Каскаринское МО (Романтик)</t>
  </si>
  <si>
    <t>Аренда электросетевого имущества, расположенного по адресу: Тюменская область, Исетский район.</t>
  </si>
  <si>
    <t>09.2047</t>
  </si>
  <si>
    <t>12.2046</t>
  </si>
  <si>
    <t>2023:732785.44;2024:607118.4;2025:607118.4;2026:607118.4;2027:607118.4;2028:607118.4;2029:607118.4;2030:607118.4;2031:607118.4;2032:607118.4;2033:607118.4;2034:607118.4;2035:607118.4;2036:607118.4;2037:607118.4;2038:607118.4;2039:607118.4;2040:607118.4;2041:607118.4;2042:607118.4;2043:607118.4;2044:607118.4;2045:607118.4;2046:607118.4;2047:455338.8</t>
  </si>
  <si>
    <t>2023:26988;2024:24912;2025:24912;2026:24912;2027:24912;2028:24912;2029:24912;2030:24912;2031:24912;2032:24912;2033:24912;2034:24912;2035:24912;2036:24912;2037:24912;2038:24912;2039:24912;2040:24912;2041:24912;2042:24912;2043:24912;2044:24912;2045:24912;2046:24912</t>
  </si>
  <si>
    <t>2023:0;2024:0;2025:0;2026:0;2027:0;2028:0;2029:0;2030:0;2031:0;2032:0;2033:0;2034:0;2035:0;2036:0;2037:0;2038:0;2039:0;2040:0;2041:0;2042:0;2043:0;2044:0;2045:0;2046:0</t>
  </si>
  <si>
    <t>7000028380</t>
  </si>
  <si>
    <t>7000028730</t>
  </si>
  <si>
    <t>26.20.21.110</t>
  </si>
  <si>
    <t>71.12.41</t>
  </si>
  <si>
    <t>71.12.35.110</t>
  </si>
  <si>
    <t>68.20.12.000</t>
  </si>
  <si>
    <t>42.22.12.111</t>
  </si>
  <si>
    <t>71.12.46</t>
  </si>
  <si>
    <t>63.11.1</t>
  </si>
  <si>
    <t>63.11.13.000</t>
  </si>
  <si>
    <t>71.12.2</t>
  </si>
  <si>
    <t>84.25.9</t>
  </si>
  <si>
    <t>84.25.19.190</t>
  </si>
  <si>
    <t>85.42.9</t>
  </si>
  <si>
    <t>85.42.19.900</t>
  </si>
  <si>
    <t>33.12.18.000</t>
  </si>
  <si>
    <t>71.12.13</t>
  </si>
  <si>
    <t>Выполнение работ по комплексному обследованию и техническому освидетельствованию зданий и сооружений филиала АО "Россети Тюмень" Сургутские электрические сети в 2023 году</t>
  </si>
  <si>
    <t>Поставка комплектующих и запасных частей для компьютерной техники для нужд филиала АО "Россети Тюмень" Северные электрические сети</t>
  </si>
  <si>
    <t>Выполнение комплекса землеустроительных и кадастровых работ с целью постановки на кадастровый учет и регистрации прав на объект капитального строительства "Одноцепный участок ВЛ-110 кВ от ПС Таланга до точки врезки ВЛ-110 кВ Кирпичная- Пурпейская" для нужд филиала АО "Россети Тюмень" Ноябрьские электрические сети</t>
  </si>
  <si>
    <t>Аренда муниципального электросетевого имущества, расположенного по адресу: Тюменская область, Тюменский р-н, Каскаринское МО (Борки)</t>
  </si>
  <si>
    <t>Выполнение работ по корректировке проекта "Реконструкция комплексной системы управления безопасностью филиала АО "Тюменьэнерго" Сургутские электрические сети</t>
  </si>
  <si>
    <t>Аренда электросетевого имущества, расположенного по адресу: Тюменская область, г. Тюмень, Старый Тобольский тракт 2-й км, 8</t>
  </si>
  <si>
    <t>Выполнение работ по модернизации ВЛ 110 кВ Градиент-Кирпичная филиала АО "Россети Тюмень" Ноябрьские электрические сети</t>
  </si>
  <si>
    <t>Оказание услуг по санитарному содержанию помещений и прилегающей территории филиала АО "Россети Тюмень" Северные электрические сети в 2023 году</t>
  </si>
  <si>
    <t>Выполнение работ по строительству РС 0,4-10 кВ Южного РЭС (Старотобольский участок) филиала АО "Россети Тюмень" Тюменские электрические сети (4 этап)</t>
  </si>
  <si>
    <t>Выполнение работ по строительству РС 0,4-10 кВ Северного РЭС (Каменский участок) филиала АО Россети Тюмень Тюменские электрические сети (4 этап)</t>
  </si>
  <si>
    <t>Выполнение работ по технической инвентаризации, кадастровые работы (оформление технического плана), сопровождение процедуры кадастрового учета, проведение кадастровых работ с целью эксплуатации объекта на земельных (лесных) участках, внесение изменений в установленную охранную зону объекта электросетевого хозяйства с внесением сведений в ЕГРН объекта- Электросетевой комплекс от ПС 110/10 кВ Шорохово ВЛ-10 кВ ф. Денисово</t>
  </si>
  <si>
    <t>Поставка оборудования систем пожарной сигнализации и автоматического пожаротушения для нужд филиала АО "Россети Тюмень" Тюменские электрические сети</t>
  </si>
  <si>
    <t>Поставка запасных частей к малой вездеходной технике Тингер для нужд филиала АО "Россети Тюмень" Нижневартовские электрические сети</t>
  </si>
  <si>
    <t>Предоставление услуг доступа к дополнительной системе управления юридическими бизнес-процессами</t>
  </si>
  <si>
    <t>Заключение рамочных соглашений на выполнение проектно-изыскательских работ по переустройству объектов электросетевого хозяйства АО "Россети Тюмень" в 2022 - 2024 годах ("донабор" к закупке № 2022.0350)</t>
  </si>
  <si>
    <t>Возмещение расходов по оперативно-технологическому управлению,техническому обслуживанию и ремонту Объектов общедолевой собственности филиала АО "Россети Тюмень" Урайские электрические сети</t>
  </si>
  <si>
    <t>Оказание услуг по обслуживанию организации, осуществляющей эксплуатацию опасных производственных объектов по предупреждению и ликвидации чрезвычайных ситуаций для нужд филиала АО "Россети Тюмень" Ноябрьские электрические сети</t>
  </si>
  <si>
    <t>Аренда муниципального электросетевого имущества, расположенного по адресу: Тюменская область, Армизонский район (5 лет)</t>
  </si>
  <si>
    <t>Аренда электросетевого имущества для нужд филиала АО "Россети Тюмень" Сургутские электрические сети</t>
  </si>
  <si>
    <t>Оказание услуг по контраварийной подготовке водителей в 2023 г. для нужд АО "Россети Тюмень"</t>
  </si>
  <si>
    <t>Заключение рамочных соглашений на выполнение комплекса проектно-изыскательских и строительно-монтажных работ по переустройству объектов электросетевого хозяйства АО "Россети Тюмень" в 2022 - 2024 годах ("донабор" к закупке № 2022.0349)</t>
  </si>
  <si>
    <t>Выполнение работ по техническому обслуживанию кондицинеров для нужд филиала АО "Россети Тюмень" Нефтеюганские электрические сети</t>
  </si>
  <si>
    <t>Выполнение дополнительного объема работ по корректировке проекта: "Реконструкция ПС 110/35/6 кВ КНС-15 (замена выключателей С-35, разъединителей РНДЗ-35, разъединителей 110 кВ, блоков КТПБ-35, однополюсных заземлителей ЗОН-110, трансформаторов собственных нужд, демонтаж существующих КРУН-6; замена оборудования АСУ ТП, СДТУ, УРЗА)"</t>
  </si>
  <si>
    <t>Выполнение работ по предотвращению аварийной ситуации на объектах филиала АО "Россети Тюмень" Нижневартовские электрические сети</t>
  </si>
  <si>
    <t>Выполнение работ по предотвращению аварийной ситуации на ПС 110 кВ Кольцевая филиала АО "Россети Тюмень" Нижневартовские электрические сети</t>
  </si>
  <si>
    <t>01.2024</t>
  </si>
  <si>
    <t>01.2028</t>
  </si>
  <si>
    <t>2023:253718.4;2024:234201.6;2025:234201.6;2026:234201.6;2027:234201.6;2028:234201.6;2029:234201.6;2030:234201.6;2031:234201.6;2032:234201.6;2033:234201.6;2034:234201.6;2035:234201.6;2036:175651.2;2037:234201.6;2038:234201.6;2039:234201.6;2040:234201.6;2041:234201.6;2042:234201.6;2043:234201.6;2044:234201.6;2045:234201.6;2046:234201.6;2047:234201.6</t>
  </si>
  <si>
    <t>2023:21085039.17;2024:4685564.18</t>
  </si>
  <si>
    <t>2023:144250;2024:577000.01;2025:577000.02;2026:432749.97</t>
  </si>
  <si>
    <t>2023:0;2024:0;2025:0;2026:0</t>
  </si>
  <si>
    <t>2023:1324223.46;2024:1383739.2;2025:1383739.2;2026:1383739.2;2027:1383739.2;2028:59515.58</t>
  </si>
  <si>
    <t>7000026710</t>
  </si>
  <si>
    <t>7000027751</t>
  </si>
  <si>
    <t>7000028509</t>
  </si>
  <si>
    <t>7000028888</t>
  </si>
  <si>
    <t>7000028952</t>
  </si>
  <si>
    <t>7000029017</t>
  </si>
  <si>
    <t>7000029149</t>
  </si>
  <si>
    <t>7000029179</t>
  </si>
  <si>
    <t>7000029182</t>
  </si>
  <si>
    <t>7000029184</t>
  </si>
  <si>
    <t>7000029185</t>
  </si>
  <si>
    <t>7000029194</t>
  </si>
  <si>
    <t>7000029246</t>
  </si>
  <si>
    <t>7000029263</t>
  </si>
  <si>
    <t>7000029281</t>
  </si>
  <si>
    <t>7000029292</t>
  </si>
  <si>
    <t>7000029316</t>
  </si>
  <si>
    <t>7000029324</t>
  </si>
  <si>
    <t>7000029333</t>
  </si>
  <si>
    <t>7000029345</t>
  </si>
  <si>
    <t>7000029362</t>
  </si>
  <si>
    <t>7000029381</t>
  </si>
  <si>
    <t>7000029382</t>
  </si>
  <si>
    <t>7000026450</t>
  </si>
  <si>
    <t>7000029251</t>
  </si>
  <si>
    <t>7000029309</t>
  </si>
  <si>
    <t>2023.0137</t>
  </si>
  <si>
    <t>2023.0138</t>
  </si>
  <si>
    <t>2023.0139</t>
  </si>
  <si>
    <t>2023.0141</t>
  </si>
  <si>
    <t>2023.0142</t>
  </si>
  <si>
    <t>2023.0143</t>
  </si>
  <si>
    <t>2023.0144</t>
  </si>
  <si>
    <t>2023.0145</t>
  </si>
  <si>
    <t>2023.0146</t>
  </si>
  <si>
    <t>2023.0147</t>
  </si>
  <si>
    <t>2023.0148</t>
  </si>
  <si>
    <t>2023.0149</t>
  </si>
  <si>
    <t>2023.0151</t>
  </si>
  <si>
    <t>2023.0152</t>
  </si>
  <si>
    <t>2023.0153</t>
  </si>
  <si>
    <t>2023.0154</t>
  </si>
  <si>
    <t>2023.0155</t>
  </si>
  <si>
    <t>2023.0156</t>
  </si>
  <si>
    <t>2023.0157</t>
  </si>
  <si>
    <t>2023.0158</t>
  </si>
  <si>
    <t>2023.0159</t>
  </si>
  <si>
    <t>2023.0160</t>
  </si>
  <si>
    <t>2023.0161</t>
  </si>
  <si>
    <t>Выполнение работ по технической инвентаризации, кадастровые работы (оформление технического плана), сопровождение процедуры кадастрового учета, проведение кадастровых работ с целью эксплуатации объекта на земельных (лесных) участках, внесение изменений вустановленную охранную зону объекта электросетевого хозяйства с внесением сведений в ЕГРН объекта- Электросетевой комплекс от ПС 110/10 кВ Шорохово ВЛ-10 кВ ф. Денисово</t>
  </si>
  <si>
    <t>7.ц</t>
  </si>
  <si>
    <t>2023.0162</t>
  </si>
  <si>
    <t>2023.0163</t>
  </si>
  <si>
    <t>2023.0164</t>
  </si>
  <si>
    <t>395</t>
  </si>
  <si>
    <t>396</t>
  </si>
  <si>
    <t>Выполнение корректировки проекта по объекту "Реконструкция ВЛ 110 кВ Снежная-Ханты-Мансийская" (замена провода АЖ120 на АС120 на участке ВЛ 110 кВ Снежная-Фоминская)" для нужд филиала АО "Россети Тюмень" Нефтеюганские электрические сети</t>
  </si>
  <si>
    <t>Выполнение работ по реконструкции ВЛ-10 кВ ф. Кордон, ВЛ-10 кВ Комарово от ПС 110/10 кВ Ожогино (ГКУ ТО Управление автомобильных дорог, демонтаж: ВЛ-10 кВ Кордон протяженностью 1,649 км, ВЛ-10 кВ Комарово протяженностью 1,66 км, монтаж: КЛ-10 кВ Кордон 1,804 км, КЛ-10 Комарово 1,815км) для нужд филиала АО Россети Тюмень Тюменские электрические сети</t>
  </si>
  <si>
    <t>2023:0;2024:13492299.02</t>
  </si>
  <si>
    <t>5</t>
  </si>
  <si>
    <t>7000029283</t>
  </si>
  <si>
    <t>7000029436</t>
  </si>
  <si>
    <t>2023.0165</t>
  </si>
  <si>
    <t>2023.0166</t>
  </si>
  <si>
    <t>397</t>
  </si>
  <si>
    <t>26.30.21</t>
  </si>
  <si>
    <t>26.30.21.000</t>
  </si>
  <si>
    <t>398</t>
  </si>
  <si>
    <t>27.20.21.000</t>
  </si>
  <si>
    <t>399</t>
  </si>
  <si>
    <t>71.12.19.100</t>
  </si>
  <si>
    <t>26.20.40.110</t>
  </si>
  <si>
    <t>401</t>
  </si>
  <si>
    <t>402</t>
  </si>
  <si>
    <t>33.13.11.000</t>
  </si>
  <si>
    <t>403</t>
  </si>
  <si>
    <t>71.12.20.190</t>
  </si>
  <si>
    <t>404</t>
  </si>
  <si>
    <t>405</t>
  </si>
  <si>
    <t>406</t>
  </si>
  <si>
    <t>407</t>
  </si>
  <si>
    <t>42.22.22.140</t>
  </si>
  <si>
    <t>408</t>
  </si>
  <si>
    <t>409</t>
  </si>
  <si>
    <t>85.31.11.000</t>
  </si>
  <si>
    <t>410</t>
  </si>
  <si>
    <t>22.23.13.190</t>
  </si>
  <si>
    <t>411</t>
  </si>
  <si>
    <t>27.11.42.000</t>
  </si>
  <si>
    <t>413</t>
  </si>
  <si>
    <t>26.51.43.113</t>
  </si>
  <si>
    <t>414</t>
  </si>
  <si>
    <t>416</t>
  </si>
  <si>
    <t>29.20.23.190</t>
  </si>
  <si>
    <t>418</t>
  </si>
  <si>
    <t>419</t>
  </si>
  <si>
    <t>420</t>
  </si>
  <si>
    <t>62.01.11.000</t>
  </si>
  <si>
    <t>421</t>
  </si>
  <si>
    <t>30.20.32.190</t>
  </si>
  <si>
    <t>422</t>
  </si>
  <si>
    <t>Поставка оборудования средств связи для нужд филиалов АО "Россети Тюмень"</t>
  </si>
  <si>
    <t>Поставка батарей аккумуляторных для транспортных средств для нужд филиала АО "Россети Тюмень" Северные электрические сети</t>
  </si>
  <si>
    <t>Выполнение проектных работ по реконструкции административного здания Ишимского ТПО ЛК №1 по ул. Шаронова 16 (замена наружных и внутренних инженерных сетей, охранно-пожарной системы, кровли, устройство вентилируемой подсистемы с утеплением фасада, благоустройство прилегающей территории) Ишимского ТПО филиала АО "Россети Тюмень" Тюменские электрические сети</t>
  </si>
  <si>
    <t>Поставка устройств и блоков питания вычислительных машин для нужд филиала АО "Россети Тюмень" Тюменские электрические сети</t>
  </si>
  <si>
    <t>Выполнение проектных работ по реконструкции ПС 110 кВ Новоуренгойская (ГПП-3), ПС 110 кВ Ево-Яха (ГПП-5), ПС 110 кВ Морошка (промбаза) (замена ДГР, автоматики управления ДГР) филиала АО "Россети Тюмень" Северные электрические сети</t>
  </si>
  <si>
    <t>Оказание услуг по замене блоков НКМ (СКЗИ), поверке, калибровке, обслуживанию тахографов для нужд филиала АО "Россети Тюмень" Нижневартовские электрические сети</t>
  </si>
  <si>
    <t>Оказание услуг по авторскому надзору на объекте "Реконструкция ВЛ 110 кВ Снежная – Ханты-Мансийская (замена провода АЖ 120 на АС 120 на участке ВЛ 110 кВ Снежная – Фоминская)" для филиала АО "Россети Тюмень" Нефтеюганские электрические сети</t>
  </si>
  <si>
    <t>Выполнение проектно-изыскательских работ по строительству ЛЭП 35 кВ от двух линейных ячеек вновь сооружаемого ПП 35 кВ до вновь сооружаемого РП 35 кВ в районе ПС 110 кВ Опорная (новое строительство КЛ протяжённостью 2х0,5 км) филиала АО "Россети Тюмень" Северные электрические сети</t>
  </si>
  <si>
    <t>Выполнение работ по реконструкции ПС 110/35/10 кВ Восток (замена ЗРУ-10 кВ, ячеек, выключателей, переустройство кабельных каналов) для филиала АО "Россети Тюмень" Нижневартовские электрические сети</t>
  </si>
  <si>
    <t>Аренда электросетевого имущества, расположенного по адресу: Тюменская область, Тюменский район, Кулаковское МО, Новотарманское МО</t>
  </si>
  <si>
    <t>Выполнение комплекса работ по строительству "2КЛ-10кВ от ячеек №13, №8 ПС 35/10кВ "Вач-Лор" до ячеек 1С-10, 2С-10 ЦРП-10кВ "Ульт-Ягун" для подключения энергопринимающих устройств ОАО "РЖД" филиала АО "Россети Тюмень" Сургутские электрические сети</t>
  </si>
  <si>
    <t>Поставка прибора контроля высоковольтных выключателей для проверки высоковольтных выключателей для нужд филиала АО "Россети Тюмень" Энергокомплекс</t>
  </si>
  <si>
    <t>Оказание услуг по повышению квалификации по программе "Подготовка и проведение энергетического обследования (энергоаудита). Практикум-стажировка".</t>
  </si>
  <si>
    <t>Поставка резервуара для трансформаторного масла 25 м3 для нужд филиала АО "Россети Тюмень" Нефтеюганские электрические сети</t>
  </si>
  <si>
    <t>Предоставление права на использование программного комплекса для выполнения электротехнических расчётов при проектировании и эксплуатации распределительных сетей переменного тока и постоянного тока с питанием от аккумуляторных батарей для АО "Россети Тюмень" на 11 рабочих мест</t>
  </si>
  <si>
    <t>Поставка трансформаторов тока до 20 кВ для филиала АО Россети Тюмень Тюменские электрические сети</t>
  </si>
  <si>
    <t>Поставка поверочной и измерительной аппаратуры для нужд филиала АО "Россети Тюмень" Нижневартовские электрические сети</t>
  </si>
  <si>
    <t>Выполнение проектно-изыскательских работ по строительству ВЛ 110 кВ отпайка от ВЛ 110 кВ Пангоды – Хасырейская – 1, 2 для подключения ПС 110 кВ ОАО "РЖД" филиала АО "Россети Тюмень" Северные электрические сети</t>
  </si>
  <si>
    <t>Поставка материалов текущего ремонта телекоммуникационного оборудования филиала АО "Россети Тюмень" Ноябрьские электрические сети</t>
  </si>
  <si>
    <t>Поставка прицепа для перевозки ТС и грузов для нужд филиала АО "Россети Тюмень" Нефтеюганские электрические сети</t>
  </si>
  <si>
    <t>Поставка аппаратуры для проверки и испытаний устройств РЗА для нужд филиала АО "Россети Тюмень" Нижневартовские электрические сети</t>
  </si>
  <si>
    <t>Поставка диагностической, поверочной и измерительной аппаратуры для нужд филиала АО "Россети Тюмень" Нефтеюганские электрические сети</t>
  </si>
  <si>
    <t>Оказание услуг по сопровождению системы пространственной визуализации данных о производственных и технических объектах АО "Россети Тюмень"</t>
  </si>
  <si>
    <t>Поставка мобильного здания (вагон-дом) для нужд филиала АО "Россети Тюмень" Нефтеюганские электрические сети</t>
  </si>
  <si>
    <t>Аренда электросетевого имущества, расположенного по адресу: Тюменская обл., Тюменский район, с. Луговое (3, 4 очередь), ИЖС.</t>
  </si>
  <si>
    <t>Выполнение работ по технической инвентаризации бесхозяйных объектов, выполнение кадастровых работ (оформление технических планов, технических паспортов) и сопровождение процедуры принятия на учет в качестве бесхозяйных объектов недвижимости в Единый государственный реестр недвижимости для нужд филиала АО "Россети Тюмень" Тюменские электрические сети</t>
  </si>
  <si>
    <t>423</t>
  </si>
  <si>
    <t>376632</t>
  </si>
  <si>
    <t>376631</t>
  </si>
  <si>
    <t>511937</t>
  </si>
  <si>
    <t>376056</t>
  </si>
  <si>
    <t>376620</t>
  </si>
  <si>
    <t>2023:1406423.92;2024:1598209;2025:191785.08</t>
  </si>
  <si>
    <t>2023:121987.06;2024:14193506.17</t>
  </si>
  <si>
    <t>2023:7672000;2024:1534400</t>
  </si>
  <si>
    <t>2023:1012591.47;2024:0</t>
  </si>
  <si>
    <t>2023:2145600;2024:0</t>
  </si>
  <si>
    <t>7000027602</t>
  </si>
  <si>
    <t>7000027758</t>
  </si>
  <si>
    <t>7000027779</t>
  </si>
  <si>
    <t>7000027924</t>
  </si>
  <si>
    <t>7000029240</t>
  </si>
  <si>
    <t>7000029252</t>
  </si>
  <si>
    <t>7000029256</t>
  </si>
  <si>
    <t>7000029365</t>
  </si>
  <si>
    <t>7000029385</t>
  </si>
  <si>
    <t>7000029415</t>
  </si>
  <si>
    <t>7000029417</t>
  </si>
  <si>
    <t>7000029445</t>
  </si>
  <si>
    <t>7000029452</t>
  </si>
  <si>
    <t>7000029479</t>
  </si>
  <si>
    <t>7000029515</t>
  </si>
  <si>
    <t>7000029536</t>
  </si>
  <si>
    <t>7000029547</t>
  </si>
  <si>
    <t>7000029549</t>
  </si>
  <si>
    <t>7000029567</t>
  </si>
  <si>
    <t>7000029576</t>
  </si>
  <si>
    <t>7000029584</t>
  </si>
  <si>
    <t>7000029591</t>
  </si>
  <si>
    <t>7000029608</t>
  </si>
  <si>
    <t>7000029684</t>
  </si>
  <si>
    <t>7000029741</t>
  </si>
  <si>
    <t>7000029747</t>
  </si>
  <si>
    <t>2023.0167</t>
  </si>
  <si>
    <t>2023.0168</t>
  </si>
  <si>
    <t>2023.0169</t>
  </si>
  <si>
    <t>2023.0170</t>
  </si>
  <si>
    <t>2023.0171</t>
  </si>
  <si>
    <t>2023.0172</t>
  </si>
  <si>
    <t>2023.0173</t>
  </si>
  <si>
    <t>2023.0174</t>
  </si>
  <si>
    <t>2023.0175</t>
  </si>
  <si>
    <t>2023.0176</t>
  </si>
  <si>
    <t>2023.0177</t>
  </si>
  <si>
    <t>2023.0178</t>
  </si>
  <si>
    <t>2023.0179</t>
  </si>
  <si>
    <t>2023.0180</t>
  </si>
  <si>
    <t>2023.0181</t>
  </si>
  <si>
    <t>2023.0182</t>
  </si>
  <si>
    <t>2023.0183</t>
  </si>
  <si>
    <t>2023.0184</t>
  </si>
  <si>
    <t>2023.0185</t>
  </si>
  <si>
    <t>2023.0186</t>
  </si>
  <si>
    <t>2023.0188</t>
  </si>
  <si>
    <t>2023.0189</t>
  </si>
  <si>
    <t>2023.0190</t>
  </si>
  <si>
    <t>2023.0191</t>
  </si>
  <si>
    <t>2023.0192</t>
  </si>
  <si>
    <t>2023.0193</t>
  </si>
  <si>
    <t>Выполнение проектных работ по реконструкции ПС 110 кВ Новоуренгойская (ГПП-3), ПС 110 кВ Ево-Яха (ГПП-5), ПС 110 кВ Морошка (промбаза) (замена ДГР, автоматики управления ДГР) филиала АО "Россети Тюмень" Северные электрические сети.</t>
  </si>
  <si>
    <t>Оказание услуг по авторскому надзору на объекте "Реконструкция ВЛ 110 кВ Снежная – Ханты-Мансийская (замена провода АЖ 120 на АС 120 на участке ВЛ 110 кВ Снежная – Фоминская)" для филиала АО "Россети Тюмень" Нефтеюганские электрические сети.</t>
  </si>
  <si>
    <t>Аренда электросетевого имущества, расположенного по адресу: Тюменская область, Тюменский район, Кулаковское МО, Новотарманское МО.</t>
  </si>
  <si>
    <t>Выполнение комплекса работ по строительству "2КЛ-10кВ от ячеек №13, №8 ПС 35/10кВ "Вач-Лор" до ячеек 1С-10, 2С-10 ЦРП- 10кВ "Ульт-Ягун" для подключения энергопринимающих устройств ОАО "РЖД" филиала АО "Россети Тюмень" Сургутские электрические сети</t>
  </si>
  <si>
    <t>424</t>
  </si>
  <si>
    <t>425</t>
  </si>
  <si>
    <t>426</t>
  </si>
  <si>
    <t>Передача прав собственности на проектные и изыскательские работы, передача прав пользования на результат интеллектуальной деятельности и передача прав по договору на выполнение проектных и изыскательских работ в отношении объекта: Подстанция 110/35/6 кВ "Север" с питающей ВЛ 110кВ Приразломного месторождения от ООО "РН-Юганскнефтегаз" для реализации мероприятий по технологическому присоединению</t>
  </si>
  <si>
    <t>Выполнение комплекса работ по строительству ЛЭП 10 кВ от ВЛ 10 кВ Жилпоселок-1 от ПС 110 кВ Каскара и ЛЭП 10 кВ от ВЛ 10 кВ Каскара-2 от ПС 110 Каскара, ТП-10/0,4 кВ, 3ЛЭП 0,4 кВ и 3 приборов коммерческого учета для подключения энергопринимающих устройств ГКУ ТО УКС для нужд филиала АО Россети Тюмень Тюменские электрические сети</t>
  </si>
  <si>
    <t>Выполнение работ по капитальному ремонту зданий и сооружений филиала АО "Россети Тюмень" Нефтеюганские электрические сети</t>
  </si>
  <si>
    <t>Выбор финансовой организации на право заключения договора кредитования в форме возобновляемой кредитной линии с лимитом задолженности 1 800 000 000,00 (один миллиард восемьсот миллионов) рублей для нужд АО "Россети Тюмень"</t>
  </si>
  <si>
    <t>Выбор финансовой организации на право заключения договора кредитования в форме возобновляемой кредитной линии с лимитом задолженности 1 200 000 000,00 (один миллиард двести миллионов) рублей для нужд АО "Россети Тюмень"</t>
  </si>
  <si>
    <t>2023:189000000.00;2024:189000000.00;2025:189000000.00;2026:189000000.00;2027:189000000.00;2028:0.00</t>
  </si>
  <si>
    <t>2023:126000000.00;2024:126000000.00;2025:126000000.00;2026:126000000.00;2027:126000000.00;2028:0.00</t>
  </si>
  <si>
    <t>7000028183</t>
  </si>
  <si>
    <t>7000029029</t>
  </si>
  <si>
    <t>7000029511</t>
  </si>
  <si>
    <t>2023.0194</t>
  </si>
  <si>
    <t>2023.0195</t>
  </si>
  <si>
    <t>2023.0196</t>
  </si>
  <si>
    <t>71.20.61</t>
  </si>
  <si>
    <t>71.20.19.111</t>
  </si>
  <si>
    <t>Оказание образовательных услуг по дополнительной профессиональной программе: программе профессиональной переподготовки для получения дополнительной квалификации и присвоения профессиональной степени Доктор делового администрирования / Doctor of Business Administration (DBA)</t>
  </si>
  <si>
    <t>Оказание услуг по проведению проверки сметной документации на соответствие действующим нормативам в области сметного нормирования и ценообразования по объекту: "ПС 110/35/6 кВ Соровская 2 с ВЛ 110 кВ" для нужд филиала АО "Россети Тюмень" Нефтеюганские электрические сети</t>
  </si>
  <si>
    <t>03.2025</t>
  </si>
  <si>
    <t>2023:560000;2024:1320000;2025:100000</t>
  </si>
  <si>
    <t>Аренда муниципального электросетевого имущества, расположенного по адресу: Тюменская область, Ишимский район</t>
  </si>
  <si>
    <t>Аренда электросетевого имущества расположенного по адресу: Тюменская область, Сладковский р-н</t>
  </si>
  <si>
    <t>Аренда муниципального электросетевого имущества, расположенного по адресу: Тюменская область, Сорокинский р-н (ДС №3)</t>
  </si>
  <si>
    <t>Установление сервитута на земельные участки под размещение линейного объекта ВЛ 110 кВ Надым-Багульник, площадью 12108 кв. м, для нужд филиала АО "Россети Тюмень" Северные электрические сети.</t>
  </si>
  <si>
    <t>04.2047</t>
  </si>
  <si>
    <t>09.2068</t>
  </si>
  <si>
    <t>02.2033</t>
  </si>
  <si>
    <t>2023:60985.97;2024:49212;2025:49212;2026:49212;2027:49212;2028:49212;2029:49212;2030:49212;2031:49212;2032:49212;2033:49212;2034:49212;2035:49212;2036:49212;2037:49212;2038:49212;2039:49212;2040:49212;2041:49212;2042:49212;2043:49212;2044:49212;2045:49212;2046:49212;2047:13806.74</t>
  </si>
  <si>
    <t>2023:0;2024:0;2025:0;2026:0;2027:0;2028:0;2029:0;2030:0;2031:0;2032:0;2033:0;2034:0;20350;2036:0;2037:0;2038:0;2039:0;2040:0;2041:0;2042:0;2043:0;2044:0;2045:0;2046:0;2047:0</t>
  </si>
  <si>
    <t>2023:19331.79;2024:18755.38;2025:18755.38;2026:18755.38;2027:18755.38;2028:18755.38;2029:18755.38;2030:18755.38;2031:18755.38;2032:18755.38;2033:18755.38;2034:18755.38;2035:18755.38;2036:18755.38;2037:18755.38;2038:18755.38;2039:18755.38;2040:18755.38;2041:18755.38;2042:18755.38;2043:18755.38;2044:18755.38;2045:18755.38;2046:18755.38;2047:18755.38;2048:18755.38;2049:18755.38;2050:18755.38;2051:18755.38;2052:18755.38;2053:18755.38;2054:18755.38;2055:18755.38;2056:18755.38;2057:18755.38;2058:18755.38;2059:18755.38;2060:18755.38;2061:18755.38;2062:18755.38;2063:18755.38;2064:18755.38;2065:18755.38;2066:18755.38;2067:125497.15;2067:0</t>
  </si>
  <si>
    <t>2023:0;2024:0;2025:0;2026:0;2027:0;2028:0;2029:0;2030:0;2031:0;2032:0;2033:0;2034:0;20350;2036:0;2037:0;2038:0;2039:0;2040:0;2041:0;2042:0;2043:0;2044:0;2045:0;2046:0;2047:0;2048:0;2049:0;2050:0;2051:0;2052:0;2053:0;2054:0;2055:0;2056:0;2057:0;2058:0;2059:0;2060:0;2061:0;2062:0;2063:0;2064:0;2065:0;2066:0;2067:0;2068:0</t>
  </si>
  <si>
    <t>2023:364575.09;2024:427064.94;2025:427064.94;2026:427064.94;2027:427064.94;2028:427064.94;2029:427064.94;2030:427064.94;2031:427064.94;2032:427064.94;2033:56753.59</t>
  </si>
  <si>
    <t>2023:0;2024:0;2025:0;2026:0;2027:0;2028:0;2029:0;2030:0;2031:0;2032:0;2033:0</t>
  </si>
  <si>
    <t>2023:23296.72;2024:11633.36;2025:11633.36;2026:11633.36;2027:11633.36;2028:11633.36;2029:11633.36;2030:11663.36;2031:11633.36;2032:11633.36;2033:11633.36;2034:11633.36;2035:11633.36;2036:11633.36;2037:11663.36;2038:11633.36;2039:11633.36;2040:11633.36;2041:11633.36;2042:11663.36;2043:11633.36;2044:11633.36;2045:11633.36;2046:11633.36;2047:11633.36;2048:11663.36;2049:11633.36;2050:11633.36;2051:11633.36;2052:11663.36;2053:11633.36;2054:11633.36;2055:11633.36;2056:11663.36;2057:11633.36;2058:11633.36;2059:11633.36;2060:11663.36;2061:11633.36;2062:11633.36;2063:11633.36;2064:11633.36;2065:11633.36;2066:11633.36;2067:11663.36;2068:11633.36;2069:11633.36;2070:11363.36;2071:0</t>
  </si>
  <si>
    <t>2023:0;2024:0;2025:0;2026:0;2027:0;2028:0;2029:0;2030:0;2031:0;2032:0;2033:0;2034:0;20350;2036:0;2037:0;2038:0;2039:0;2040:0;2041:0;2042:0;2043:0;2044:0;2045:0;2046:0;2047:0;2048:0;2049:0;2050:0;2051:0;2052:0;2053:0;2054:0;2055:0;2056:0;2057:0;2058:0;2059:0;2060:0;2061:0;2062:0;2063:0;2064:0;2065:0;2066:0;2067:0;2068:0;2069:0;2070:0;2071:0</t>
  </si>
  <si>
    <t>7000029922</t>
  </si>
  <si>
    <t>7000029923</t>
  </si>
  <si>
    <t>7000029944</t>
  </si>
  <si>
    <t>7000028295</t>
  </si>
  <si>
    <t>7000029229</t>
  </si>
  <si>
    <t>7000029293</t>
  </si>
  <si>
    <t>7000029818</t>
  </si>
  <si>
    <t>2023.0197</t>
  </si>
  <si>
    <t>2023.0198</t>
  </si>
  <si>
    <t>2023.0199</t>
  </si>
  <si>
    <t>7.и</t>
  </si>
  <si>
    <t>2023.0200</t>
  </si>
  <si>
    <t>2023.0201</t>
  </si>
  <si>
    <t>2023.0202</t>
  </si>
  <si>
    <t>2023.0204</t>
  </si>
  <si>
    <t>Установление сервитута на земельные участки под размещение линейного объекта ВЛ 110 кВ Надым-Багульник, площадью 12108 кв. м, для нужд филиала АО "РоссетиТюмень"Северные электрические сети.</t>
  </si>
  <si>
    <t>435</t>
  </si>
  <si>
    <t>436</t>
  </si>
  <si>
    <t>26.51.20.121</t>
  </si>
  <si>
    <t>438</t>
  </si>
  <si>
    <t>43.99.5</t>
  </si>
  <si>
    <t>43.99.50.120</t>
  </si>
  <si>
    <t>439</t>
  </si>
  <si>
    <t>43.11.10.000</t>
  </si>
  <si>
    <t>440</t>
  </si>
  <si>
    <t>441</t>
  </si>
  <si>
    <t>71.12.12.190</t>
  </si>
  <si>
    <t>442</t>
  </si>
  <si>
    <t>26.51.44.000</t>
  </si>
  <si>
    <t>443</t>
  </si>
  <si>
    <t>444</t>
  </si>
  <si>
    <t>445</t>
  </si>
  <si>
    <t>26.20.15.000</t>
  </si>
  <si>
    <t>447</t>
  </si>
  <si>
    <t>26.51.70.190</t>
  </si>
  <si>
    <t>448</t>
  </si>
  <si>
    <t>449</t>
  </si>
  <si>
    <t>27.32.14.112</t>
  </si>
  <si>
    <t>450</t>
  </si>
  <si>
    <t>62.03.13</t>
  </si>
  <si>
    <t>62.03.12.130</t>
  </si>
  <si>
    <t>451</t>
  </si>
  <si>
    <t>27.90.33.120</t>
  </si>
  <si>
    <t>453</t>
  </si>
  <si>
    <t>455</t>
  </si>
  <si>
    <t>27.12.10.120</t>
  </si>
  <si>
    <t>456</t>
  </si>
  <si>
    <t>457</t>
  </si>
  <si>
    <t>458</t>
  </si>
  <si>
    <t>29.10.13.000</t>
  </si>
  <si>
    <t>459</t>
  </si>
  <si>
    <t>460</t>
  </si>
  <si>
    <t>25.11.23.115</t>
  </si>
  <si>
    <t>27.32.11.000</t>
  </si>
  <si>
    <t>462</t>
  </si>
  <si>
    <t>463</t>
  </si>
  <si>
    <t>464</t>
  </si>
  <si>
    <t>465</t>
  </si>
  <si>
    <t>466</t>
  </si>
  <si>
    <t>Поставка комплектующих и запасных частей для компьютерной техники для нужд филиала АО "Россети Тюмень" Ноябрьские электрические сети</t>
  </si>
  <si>
    <t>Поставка комплекта геодезического оборудования для нужд филиала АО "Россети Тюмень" Нижневартовские электрические сети</t>
  </si>
  <si>
    <t>Выполнение работ по строительству мачты связи в районе базы Лянторского РЭС филиала АО "Тюменьэнерго" - Сургутские электрические сети"</t>
  </si>
  <si>
    <t>Выполнение работ по демонтажу (разборке) основных средств филиала АО "Россети Тюмень" Тюменские электрические сети Управления ТЭС</t>
  </si>
  <si>
    <t>Аренда муниципального электросетевого имущества, расположенного по адресу: Тюменская область, Тюменский район, Червишевское МО</t>
  </si>
  <si>
    <t>Выполнение проектно-изыскательских работ по строительству ограждений РПБ Омутинского РЭС, Упоровского РЭС, Юргинского РЭС Южного ТПО филиала АО "Россети Тюмень" Тюменские электрические сети</t>
  </si>
  <si>
    <t>Поставка оборудования АСУ ТП, комплектующие и запасные части к ним для нужд филиала АО "Россети Тюмень" Тюменские электрические сети</t>
  </si>
  <si>
    <t>Аренда электросетевого имущества, расположенного по адресу: Тюменская область, Тюменский район, ТОО "Каменское"</t>
  </si>
  <si>
    <t>Выполнение проектных работ по объектам: "Реконструкция периметрального ограждения базы СРЭС филиала Урайские ЭС по программе "Антитеррор"", "Реконструкция периметрального ограждения базы ЦРЭС (базы Кондинского участка УРЭС) филиала Урайские ЭС по программе "Антитеррор"" для нужд филиала АО "Россети Тюмень" Урайские электрические сети</t>
  </si>
  <si>
    <t>Поставка устройства многофункционального для нужд филиала АО "Россети Тюмень" Ноябрьские электрические сети</t>
  </si>
  <si>
    <t>Выполнение комплекса работ по строительству ЛЭП 10 кВ от ВЛ 10 кВ Казанка от яч. 10 кВ № 16 РУ 10 кВ ПС-110 кВ Казанка, ТП- 10/0,4 кВ, 2 ЛЭП 0,4 кВ и 1 прибора коммерческого учета для подключения энергопринимающих устройств ГБУЗ ТО "Областная больница № 14 имени В.Н. Шанаурина" (с. Казанское) Ишимского ТПО филиала АО "Россети Тюмень" Тюменские электрические сети</t>
  </si>
  <si>
    <t>Поставка систем и аппаратуры диагностики оборудования для нужд филиала АО "Россети Тюмень" Нижневартовские электрические сети</t>
  </si>
  <si>
    <t>Поставка частей и комплектующих коммуникационного оборудования для нужд филиала АО "Россети Тюмень" Ноябрьские электрические сети</t>
  </si>
  <si>
    <t>Поставка кабельно-проводниковой продукции для филиала АО "Россети Тюмень" Тюменские электрические сети</t>
  </si>
  <si>
    <t>Оказание услуг по предоставлению в пользование и поддержке инфраструктуры для обеспечения резервирования ресурсов, территориально распределенных вычислительных ресурсов для нужд АО "Россети Тюмень"</t>
  </si>
  <si>
    <t>Поставка высоковольтного ввода 35кВ и выше для нужд филиала АО "Россети Тюмень" Нижневартовские электрические сети</t>
  </si>
  <si>
    <t>Выполнение корректировки проекта "Реконструкция производственной базы ПРЭС" для нужд филиала АО "Россети Тюмень" Нефтеюганские электрические сети</t>
  </si>
  <si>
    <t>Оказание услуг по санитарному содержанию помещений и прилегающих территорий филиала АО "Россети Тюмень" Сургутские электрические сети в 2023 году</t>
  </si>
  <si>
    <t>Поставка разъединителей, заземлителей для нужд филиала АО "Россети Тюмень" Тюменские электрические сети</t>
  </si>
  <si>
    <t>Выполнение проектных работ по реконструкции системы охранного телевидения (СОТ) ПС 220/110/10кВ Хора филиала АО "Россети Тюмень" Энергокомплекс"</t>
  </si>
  <si>
    <t>Аренда земельных участков с кадастровыми номерами: 72:00:0000000:38, расположенного по адресу: Тюменская область, Сладковский район, ВЛ-110 кВ Ишим-Майка, ЭП-2 для эксплуатации воздушной линии электропередачи ВЛ-110 кВ "Ишим- Майка"; 72:06:0407001:371 расположенного по адресу: Тюменская область, Викуловский район, для эксплуатации ЭСК от ПС 110/10 кВ Поддубровное ВЛ-10 кВ ф. Поддубровное с ВЛ-0,4 кВ; 72:11:1301002:64 расположенного по адресу: Тюменская область, Казанский район, п. Новоселезнево, ул. Энергетиков, 4, для эксплуатации ремонтно-производственной базы при ПС 110/35/10 кВ Казанка</t>
  </si>
  <si>
    <t>Поставка двигателя Cummins 4ISBe (Лонг Блок) для нужд филиала АО "Россети Тюмень" Энергокомплекс</t>
  </si>
  <si>
    <t>Аренда муниципального электросетевого имущества, расположенного по адресу: Тюменская область, Тюменский район, Переваловское МО (25 лет)</t>
  </si>
  <si>
    <t>Поставка арматуры линейной для провода СИП 1кВ и выше для нужд филиала АО "Россети Тюмень" Тюменские электрические сети</t>
  </si>
  <si>
    <t>Поставка самонесущего изолированного провода (СИП) на напряжение до 35 кВ для нужд филиала АО "Россети Тюмень" Тюменские электрические сети</t>
  </si>
  <si>
    <t>Сопровождение пользователей и техническая поддержка системы электронного документооборота</t>
  </si>
  <si>
    <t>Предоставление права на использование программно-вычислительного комплекса для автоматизированного расчета уставок релейной защиты и автоматики, включая дополнительный модуль РЗА и модуль определения места повреждения для АО "Россети Тюмень"</t>
  </si>
  <si>
    <t>Оказание услуг по проведению проверки сметной документации на соответствие действующим нормативам в области сметного нормирования и ценообразования по объекту: "Надстройка 220 кВ на ПП 110 кВ Угутский с ВЛ 220 кВ Святогор-Угутский" для нужд филиала АО "Россети Тюмень" Нефтеюганские электрические сети</t>
  </si>
  <si>
    <t>Аренда муниципального электросетевого имущества, расположенного по адресу: Тюменская область, г. Ишим, ул. Равнинная</t>
  </si>
  <si>
    <t>006</t>
  </si>
  <si>
    <t>Метр</t>
  </si>
  <si>
    <t>08.2046</t>
  </si>
  <si>
    <t>05.2070</t>
  </si>
  <si>
    <t>03.2048</t>
  </si>
  <si>
    <t>02.2048</t>
  </si>
  <si>
    <t>2023:209017.72;2024:197006.4;2025:197006.4;2026:197006.4;2027:197006.4;2028:197006.4;2029:197006.4;2030:197006.4;2031:197006.4;2032:197006.4;2033:197006.4;2034:197006.4;2035:197006.4;2036:197006.4;2037:197006.4;2038:197006.4;2039:197006.4;2040:197006.4;2041:197006.4;2042:197006.4;2043:197006.4;2044:197006.4;2045:326924.34;2046:0</t>
  </si>
  <si>
    <t>2023:29732394.24;2024:59464788.48;2025:59464788.48;2026:29732394.24</t>
  </si>
  <si>
    <t>2023:201317.61;2024:35879.36;2025:35879.36;2026:35879.36;2027:35879.36;2028:35879.36;2029:35879.36;2030:35879.36;2031:35879.36;2032:35879.36;2033:35879.36;2034:35879.36;2035:35879.36;2036:35879.36;2037:35879.36;2038:35879.36;2039:35879.36;2040:35879.36;2041:35879.36;2042:35879.36;2043:35879.36;2044:35879.36;2045:35879.36;2046:35879.36;2047:35879.36;2048:35879.36;2049:35879.36;2050:35879.36;2051:35879.36;2052:35879.36;2053:35879.36;2054:35879.36;2055:35879.36;2056:35879.36;2057:35879.36;2058:35879.36;2059:35879.36;2060:35879.36;2061:35879.36;2062:35879.36;2063:35879.36;2064:35879.36;2065:35879.36;2066:35879.36;2067:35879.36;2068:35879.36;2069:35879.36;2070:14056.85</t>
  </si>
  <si>
    <t>2023:0;2024:0;2025:0;2026:0;2027:0;2028:0;2029:0;2030:0;2031:0;2032:0;2033:0;2034:0;2035:0;2036:0;2037:0;2038:0;2039:0;2040:0;2041:0;2042:0;2043:0;2044:0;2045:0;2046:0;2047:0;2048:0;2049:0;2050:0;2051:0;2052:0;2053:0;2054:0;2055:0;2056:0;2057:0;2058:0;2059:0;2060:0;2061:0;2062:0;2063:0;2064:0;2065:0;2066:0;2067:0;2068:0;2069:0;2070:0</t>
  </si>
  <si>
    <t>2023:8282368.44;2024:10810670.4;2025:10810670.4;2026:10810670.4;2027:10810670.4;2028:10810670.4;2029:10810670.4;2030:10810670.4;2031:10810670.4;2032:10810670.4;2033:10810670.4;2034:10810670.4;2035:10810670.4;2036:10810670.4;2037:10810670.4;2038:10810670.4;2039:10810670.4;2040:10810670.4;2041:10810670.4;2042:10810670.4;2043:10810670.4;2044:10810670.4;2045:10810670.4;2046:10810670.4;2047:10810670.4;2048:2528301.9</t>
  </si>
  <si>
    <t>2023:0;2024:0;2025:0;2026:0;2027:0;2028:0;2029:0;2030:0;2031:0;2032:0;2033:0;2034:0;2035:0;2036:0;2037:0;2038:0;2039:0;2040:0;2041:0;2042:0;2043:0;2044:0;2045:0;2046:0;2047:0;2048:0</t>
  </si>
  <si>
    <t>2023:12253213.2;2024:12829048.61</t>
  </si>
  <si>
    <t>2023:6400000;2024:0</t>
  </si>
  <si>
    <t>2023:54624;2024:65548.8;2025:65548.8;2026:65548.8;2027:65548.8;2028:65548.8;2029:65548.8;2030:65548.8;2031:65548.8;2032:65548.8;2033:65548.8;2034:65548.8;2035:65548.8;2036:65548.8;2037:65548.8;2038:65548.8;2039:65548.8;2040:65548.8;2041:65548.8;2042:65548.8;2043:65548.8;2044:65548.8;2045:65548.8;2046:65548.8;2047:65548.8;2048:10924.8</t>
  </si>
  <si>
    <t>2023:74119200;2024:12522023.94</t>
  </si>
  <si>
    <t>2023:0.00;2024:0.00</t>
  </si>
  <si>
    <t>2023:601628.93;2024:7332113.97</t>
  </si>
  <si>
    <t>7000027557</t>
  </si>
  <si>
    <t>7000028362</t>
  </si>
  <si>
    <t>7000029147</t>
  </si>
  <si>
    <t>7000029508</t>
  </si>
  <si>
    <t>7000029538</t>
  </si>
  <si>
    <t>7000029551</t>
  </si>
  <si>
    <t>7000029562</t>
  </si>
  <si>
    <t>7000029565</t>
  </si>
  <si>
    <t>7000029574</t>
  </si>
  <si>
    <t>7000029622</t>
  </si>
  <si>
    <t>7000029663</t>
  </si>
  <si>
    <t>7000029754</t>
  </si>
  <si>
    <t>7000029761</t>
  </si>
  <si>
    <t>7000029831</t>
  </si>
  <si>
    <t>7000029832</t>
  </si>
  <si>
    <t>7000029874</t>
  </si>
  <si>
    <t>7000029896</t>
  </si>
  <si>
    <t>7000029917</t>
  </si>
  <si>
    <t>7000029927</t>
  </si>
  <si>
    <t>7000029943</t>
  </si>
  <si>
    <t>7000029967</t>
  </si>
  <si>
    <t>7000029976</t>
  </si>
  <si>
    <t>7000030012</t>
  </si>
  <si>
    <t>7000030017</t>
  </si>
  <si>
    <t>7000030019</t>
  </si>
  <si>
    <t>7000030036</t>
  </si>
  <si>
    <t>7000030039</t>
  </si>
  <si>
    <t>7000030043</t>
  </si>
  <si>
    <t>7000030057</t>
  </si>
  <si>
    <t>7000030058</t>
  </si>
  <si>
    <t>2023.0206</t>
  </si>
  <si>
    <t>2023.0207</t>
  </si>
  <si>
    <t>2023.0209</t>
  </si>
  <si>
    <t>2023.0210</t>
  </si>
  <si>
    <t>2023.0211</t>
  </si>
  <si>
    <t>2023.0212</t>
  </si>
  <si>
    <t>2023.0213</t>
  </si>
  <si>
    <t>2023.0214</t>
  </si>
  <si>
    <t>2023.0215</t>
  </si>
  <si>
    <t>2023.0216</t>
  </si>
  <si>
    <t>2023.0217</t>
  </si>
  <si>
    <t>2023.0218</t>
  </si>
  <si>
    <t>2023.0219</t>
  </si>
  <si>
    <t>2023.0220</t>
  </si>
  <si>
    <t>2023.0221</t>
  </si>
  <si>
    <t>2023.0222</t>
  </si>
  <si>
    <t>2023.0223</t>
  </si>
  <si>
    <t>2023.0224</t>
  </si>
  <si>
    <t>2023.0226</t>
  </si>
  <si>
    <t>2023.0227</t>
  </si>
  <si>
    <t>2023.0228</t>
  </si>
  <si>
    <t>2023.0229</t>
  </si>
  <si>
    <t>2023.0230</t>
  </si>
  <si>
    <t>2023.0231</t>
  </si>
  <si>
    <t>2023.0232</t>
  </si>
  <si>
    <t>2023.0233</t>
  </si>
  <si>
    <t>2023.0234</t>
  </si>
  <si>
    <t>2023.0235</t>
  </si>
  <si>
    <t>2023.0236</t>
  </si>
  <si>
    <t>2023.0237</t>
  </si>
  <si>
    <t>467</t>
  </si>
  <si>
    <t>468</t>
  </si>
  <si>
    <t>469</t>
  </si>
  <si>
    <t>470</t>
  </si>
  <si>
    <t>27.11.43.000</t>
  </si>
  <si>
    <t>471</t>
  </si>
  <si>
    <t>472</t>
  </si>
  <si>
    <t>473</t>
  </si>
  <si>
    <t>27.11.31.000</t>
  </si>
  <si>
    <t>475</t>
  </si>
  <si>
    <t>35.22.22</t>
  </si>
  <si>
    <t>35.22.10.110</t>
  </si>
  <si>
    <t>476</t>
  </si>
  <si>
    <t>61.90.10.190</t>
  </si>
  <si>
    <t>477</t>
  </si>
  <si>
    <t>32.99.53.130</t>
  </si>
  <si>
    <t>478</t>
  </si>
  <si>
    <t>479</t>
  </si>
  <si>
    <t>480</t>
  </si>
  <si>
    <t>481</t>
  </si>
  <si>
    <t>482</t>
  </si>
  <si>
    <t>483</t>
  </si>
  <si>
    <t>484</t>
  </si>
  <si>
    <t>485</t>
  </si>
  <si>
    <t>Выполнение проектно-изыскательских работ по реконструкции ПС 110/35/6 кВ Вах (ОРУ-110 кВ, ОРУ-35 кВ, замена оборудования АСУ ТП, СТДУ, УРЗА) для нужд филиала АО "Россети Тюмень" Нижневартовские электрические сети</t>
  </si>
  <si>
    <t>Выполнение комплекса работ по строительству ЛЭП-10кВ от ВЛ-10кВ Нефтебаза от ПС 500кВ Демьянская и реклоузера с функцией коммерческого учета для подключения энергопринимающих устройств ООО "Порт Демьянский" для нужд филиала АО "Россети Тюмень" Тюменские электрические сети</t>
  </si>
  <si>
    <t>Выполнение работ по технической инвентаризации (оформление технических паспортов), выполнение кадастровых работ (оформление технических планов), сопровождение процедуры кадастрового учета объектов недвижимости, проведение кадастровых работ с целью эксплуатации объектов электросетевого хозяйства на земельных (лесных) участках, установление границ охранных зон с внесением сведений в Единый государственный реестр недвижимости для нужд филиала АО "Россети Тюмень" Тюменские электрические сети (Управление)</t>
  </si>
  <si>
    <t>Поставка силовых трансформаторов 6-10 кВ для нужд филиала АО "Россети Тюмень" Тюменские электрические сети</t>
  </si>
  <si>
    <t>Выполнение проектных работ по реконструкции ТСО ПС 110/35/6 кВ Нижневартовская для нужд филиала АО "Россети Тюмень" Нижневартовские электрические сети</t>
  </si>
  <si>
    <t>Поставка трансформаторов тока до 35 кВ для нужд филиала АО "Россети Тюмень" Нижневартовские электрические сети</t>
  </si>
  <si>
    <t>Поставка измельчителя веток прицепного типа для нужд филиала АО "Россети Тюмень" Ноябрьские электрические сети</t>
  </si>
  <si>
    <t>Поставка дизельных генераторов для нужд филиала АО "Россети Тюмень" Ноябрьские электрические сети</t>
  </si>
  <si>
    <t>Оказание услуг поставки природного газа, а также техническое обслуживание и аварийное прикрытие газопроводов и газового оборудования для нужд газовой котельной Упоровского РЭС Южного ТПО филиала АО "Россети Тюмень" Тюменские электрические сети</t>
  </si>
  <si>
    <t>Предоставление в пользование места в кабельной канализации ПАО "Ростелеком" для нужд филиала АО "Россети Тюмень" Ноябрьские электрические сети</t>
  </si>
  <si>
    <t>Поставка поставку стенда для моделирования схем включения приборов учета для филиала АО Россети Тюмень Тюменские электрические сети</t>
  </si>
  <si>
    <t>Выполнение работ по строительству РС-0,4-10кВ объектов Тобольского ТПО для развития электросетевого комплекса Тюменской области филиала АО "Россети Тюмень" Тюменские электрические сети</t>
  </si>
  <si>
    <t>Выполнение проектных работ по реконструкции системы охранного телевидения (СОТ) ПС 220/110/10кВ Вандмтор филиала АО "Россети Тюмень" Энергокомплекс</t>
  </si>
  <si>
    <t>Выполнение работ по окраске переходных двухцепных опор и ледовых защит опор ВЛ 110 кВ филиала АО Россети Тюмень Северные электрические сети</t>
  </si>
  <si>
    <t>Предоставление неисключительного права использования программного обеспечения "Оперативно-информационный комплекс Диспетчер НТ" (ОИК Диспетчер НТ) для филиала АО "Россети Тюмень" Сургутские электрические сети</t>
  </si>
  <si>
    <t>Выполнение аварийно-восстановительных работ на ВЛ-10кВ Перевалово на ПС-110/10кВ "Перевалово" филиала АО "Россети Тюмень" Тюменские электриченские сети</t>
  </si>
  <si>
    <t>Выполнение проектно-изыскательских работ по строительству "ПП 35 кВ Кальманово" филиала АО "Россети Тюмень" Энергокомплекс</t>
  </si>
  <si>
    <t>114</t>
  </si>
  <si>
    <t>Тысяча кубических метров</t>
  </si>
  <si>
    <t>12.2027</t>
  </si>
  <si>
    <t>2023:9794200;2024:9121146.14</t>
  </si>
  <si>
    <t>2023:259954.27;2024:324019;2025:336291.42;2026:349054.77;2027:362328.35;2028:63277.02</t>
  </si>
  <si>
    <t>2023:25940300.4;2024:93929906.4;2025:78301948.11;2026:71283256.15</t>
  </si>
  <si>
    <t>7000029654</t>
  </si>
  <si>
    <t>7000027442</t>
  </si>
  <si>
    <t>7000029763</t>
  </si>
  <si>
    <t>7000029785</t>
  </si>
  <si>
    <t>7000029792</t>
  </si>
  <si>
    <t>7000029795</t>
  </si>
  <si>
    <t>7000029867</t>
  </si>
  <si>
    <t>7000029881</t>
  </si>
  <si>
    <t>7000029883</t>
  </si>
  <si>
    <t>7000029884</t>
  </si>
  <si>
    <t>7000029997</t>
  </si>
  <si>
    <t>7000030024</t>
  </si>
  <si>
    <t>7000030028</t>
  </si>
  <si>
    <t>7000030038</t>
  </si>
  <si>
    <t>7000030045</t>
  </si>
  <si>
    <t>7000030093</t>
  </si>
  <si>
    <t>7000030153</t>
  </si>
  <si>
    <t>7000030196</t>
  </si>
  <si>
    <t>2023.0238</t>
  </si>
  <si>
    <t>2023.0239</t>
  </si>
  <si>
    <t>2023.0240</t>
  </si>
  <si>
    <t>2023.0241</t>
  </si>
  <si>
    <t>2023.0242</t>
  </si>
  <si>
    <t>2023.0243</t>
  </si>
  <si>
    <t>2023.0244</t>
  </si>
  <si>
    <t>2023.0245</t>
  </si>
  <si>
    <t>2023.0246</t>
  </si>
  <si>
    <t>2023.0247</t>
  </si>
  <si>
    <t>2023.0248</t>
  </si>
  <si>
    <t>2023.0249</t>
  </si>
  <si>
    <t>2023.0250</t>
  </si>
  <si>
    <t>2023.0251</t>
  </si>
  <si>
    <t>2023.0252</t>
  </si>
  <si>
    <t>2023.0253</t>
  </si>
  <si>
    <t>2023.0254</t>
  </si>
  <si>
    <t>Выполнение проектно-изыскательских работ по реконструкции ПС 110/35/6 кВ Вах (ОРУ-110 кВ, ОРУ-35 кВ, замена оборудованияАСУ ТП, СТДУ, УРЗА) для нужд филиала АО "Россети Тюмень" Нижневартовские электрические сети</t>
  </si>
  <si>
    <t>Выполнение комплекса работ по строительству ЛЭП-10кВ от ВЛ-10кВ Нефтебаза от ПС 500кВ Демьянская и реклоузера сфункциейкоммерческого учета для подключения энергопринимающих устройств ООО "Порт Демьянский" для нужд филиала АО "РоссетиТюмень" Тюменские электрические сети.</t>
  </si>
  <si>
    <t>Выполнение работ по технической инвентаризации (оформление технических паспортов), выполнение кадастровых работ(оформление технических планов), сопровождение процедуры кадастрового учета объектов недвижимости, проведениекадастровых работ с целью эксплуатации объектов электросетевого хозяйства на земельных (лесных) участках, установлениеграниц охранных зон с внесением сведений в Единый государственный реестр недвижимости для нужд филиала АО "РоссетиТюмень" Тюменские электрические сети (Управление)</t>
  </si>
  <si>
    <t>Выполнение проектных работ по реконструкции ТСО ПС 110/35/6 кВ Нижневартовская для нужд филиала АО "Россети Тюмень"Нижневартовские электрические сети</t>
  </si>
  <si>
    <t>Поставка измельчителя веток прицепного типа для нужд филиала АО "Россети Тюмень" Ноябрьские электрические сети.</t>
  </si>
  <si>
    <t>Поставка дизельных генераторов для нужд филиала АО "Россети Тюмень" Ноябрьские электрические сети.</t>
  </si>
  <si>
    <t>Оказание услуг поставки природного газа, а также техническое обслуживание и аварийное прикрытие газопроводов и газовогооборудования для нужд газовой котельной Упоровского РЭС Южного ТПО филиала АО "Россети Тюмень" Тюменскиеэлектрические сети</t>
  </si>
  <si>
    <t>Предоставление в пользование места в кабельной канализации ПАО "Ростелеком" для нужд филиала АО "Россети Тюмень"Ноябрьские электрические сети</t>
  </si>
  <si>
    <t>Поставка поставку стенда для моделирования схем включения приборов учета для филиала АО Россети Тюмень Тюменскиеэлектрические сети</t>
  </si>
  <si>
    <t>Выполнение работ по строительству РС-0,4-10кВ объектов Тобольского ТПО для развития электросетевого комплексаТюменской области филиала АО "Россети Тюмень" Тюменские электрические сети</t>
  </si>
  <si>
    <t>Поставка аппаратуры для проверки и испытаний устройств РЗА для нужд филиала АО "Россети Тюмень"Нижневартовские электрические сети</t>
  </si>
  <si>
    <t>Поставка поверочной и измерительной аппаратуры для нужд филиала АО "Россети Тюмень" Нижневартовскиеэлектрические сети</t>
  </si>
  <si>
    <t>Выполнение проектных работ по реконструкции системы охранного телевидения (СОТ) ПС 220/110/10кВ Вандмтор филиала АО"Россети Тюмень" Энергокомплекс</t>
  </si>
  <si>
    <t>Выполнение работ по окраске переходных двухцепных опор и ледовых защит опор ВЛ 110 кВ филиала АО Россети ТюменьСеверные электрические сети</t>
  </si>
  <si>
    <t>Предоставление неисключительного права использования программного обеспечения "Оперативно-информационный комплексДиспетчер НТ" (ОИК Диспетчер НТ) для филиала АО "Россети Тюмень" Сургутские электрические сети</t>
  </si>
  <si>
    <t/>
  </si>
  <si>
    <t>Участники только СМСП</t>
  </si>
  <si>
    <t>2023.0205</t>
  </si>
  <si>
    <t>Выполнение аварийно-восстановительных работ на ВЛ-10кВ Перевалово на ПС-110/10кВ "Перевалово" филиала АО "РоссетиТюмень" Тюменские электриченские сети</t>
  </si>
  <si>
    <t>3</t>
  </si>
  <si>
    <t>2023:267000000;2024:625217926.66</t>
  </si>
  <si>
    <t>42.22.12.120</t>
  </si>
  <si>
    <t>74.90.19.190</t>
  </si>
  <si>
    <t>25.11.10.000</t>
  </si>
  <si>
    <t>29.10.59.330</t>
  </si>
  <si>
    <t>88.10.13.000</t>
  </si>
  <si>
    <t>23.61.12.162</t>
  </si>
  <si>
    <t>26.51.52.190</t>
  </si>
  <si>
    <t>50.40.3</t>
  </si>
  <si>
    <t>50.40.19.900</t>
  </si>
  <si>
    <t>29.20.4</t>
  </si>
  <si>
    <t>Выполнение работ по строительству ВОЛС ПС Уральская- ПС Сарымская с заходами на ПС Когалым, ПС Тевлин, ПС Омичка, ПС Русскинская филиала Россети Тюмень Когалымские электрические сети</t>
  </si>
  <si>
    <t>Выполнение проектных работ по реконструкции ССПИ на ПС 110 кВ Ямбург, ПС 110 кВ Взлетная, ПС 110 кВ ЯГП-2, ПС 110 кВ ЯГП-3, ПС 110 кВ ЯГП-4, ПС 110 кВ ЯГП-6, ПС 110 кВ ЯГП-7 (организация прямых основных каналов связи) филиала АО "Россети Тюмень" Северныеэлектрические сети</t>
  </si>
  <si>
    <t>Оказание услуг по санитарному содержанию помещений и территорий (клининговые услуги) филиала АО "Россети Тюмень" Нижневартовские электрические сети</t>
  </si>
  <si>
    <t>Оказание услуг по обследованию ВЛ проходящих по труднодоступной местности для нужд АО "Россети Тюмень"</t>
  </si>
  <si>
    <t>Поставка трансформаторов тока 35 кВ для нужд филиала АО "РоссетиТюмень" Энергокомплекс</t>
  </si>
  <si>
    <t>Поставка модульных зданий для нужд филиала АО "Россети Тюмень" Тюменские электрические сети</t>
  </si>
  <si>
    <t>Поставка устройства ПАРМА РАС ВАФ-А(М2) или его полного аналога для нужд филиала АО ЋРоссети ТюменьЛ Северные ЭС</t>
  </si>
  <si>
    <t>Поставка гусеничного снегоболотохода с отвалом для нужд филиала АО "Россети Тюмень" Энергокомплекс</t>
  </si>
  <si>
    <t>Поставка стоек, приставок ж/б для нужд филиала АО "Россети Тюмень" Тюменские электрические сети</t>
  </si>
  <si>
    <t>Выполнение работ по строительству "ПС 110 кВ Чупальская с ВЛ 110 кВ Святогор - Чупальская 1, 2 цепи. 2 этап строительства" для нужд филиала АО "Россети Тюмень" Нефтеюганские электрические сети</t>
  </si>
  <si>
    <t>Аренда муниципального электросетевого имущества, расположенного по адресу: Тюменская область, Абатский МР</t>
  </si>
  <si>
    <t>Поставка влагомера трансформаторного масла для нужд филиала АО "Россети Тюмень Нижневартовские электрические сети</t>
  </si>
  <si>
    <t>Предоставление услуг водным транспортом в 2023 году, для нужд филиала АО "Россети Тюмень" Нефтеюганские электрические сети, на 101 -146 км. от устья р. Иртыш.</t>
  </si>
  <si>
    <t>Оказание услуг на пользование тепловой энергией для нужд филиала АО "Россети Тюмень" Нижневартовские электрические сети</t>
  </si>
  <si>
    <t>Выполнение работ по капитальному ремонту зданий и сооружений филиала АО "Россети Тюмень" Северные ЭС.</t>
  </si>
  <si>
    <t>Поставка анализатора для нужд филиала АО "Россети Тюмень Нижневартовские электрические сети</t>
  </si>
  <si>
    <t>Поставка полуприцепа тяжеловоза для перевозки крупногабаритных и тяжеловесных грузов для нужд филиала АО ЋРоссети ТюменьЛ Ноябрьские электрические сети.</t>
  </si>
  <si>
    <t>376630</t>
  </si>
  <si>
    <t>2023:195447163.02;2024:108432513.49</t>
  </si>
  <si>
    <t>2023:4379998.45;2024:4585860</t>
  </si>
  <si>
    <t>2023:66000000;2024:22113629.75</t>
  </si>
  <si>
    <t>2023:2354702.11;2024:2223220.9;2025:2223220.9;2026:2223220.9;2027:2223220.9;2028:2223220.9;2029:2223220.9;2030:2223220.9;2031:2223220.9;2032:2223220.9;2033:2223220.9;2034:2223220.9;2035:2223220.9;2036:2223220.9;2037:2223220.9;2038:2223220.9;2039:2223220.9;2040:2223220.9;2041:2223220.9;2042:2223220.9;2043:2223220.9;2044:2223220.9;2045:2223220.9;2046:2223220.9;2047:2091740.05</t>
  </si>
  <si>
    <t>2023:27709352.58;2024:60838355.11</t>
  </si>
  <si>
    <t>7000027859</t>
  </si>
  <si>
    <t>7000028248</t>
  </si>
  <si>
    <t>7000029509</t>
  </si>
  <si>
    <t>7000029510</t>
  </si>
  <si>
    <t>7000029772</t>
  </si>
  <si>
    <t>7000029861</t>
  </si>
  <si>
    <t>7000029972</t>
  </si>
  <si>
    <t>7000029975</t>
  </si>
  <si>
    <t>7000030046</t>
  </si>
  <si>
    <t>7000030091</t>
  </si>
  <si>
    <t>7000030107</t>
  </si>
  <si>
    <t>7000030127</t>
  </si>
  <si>
    <t>7000030135</t>
  </si>
  <si>
    <t>7000030145</t>
  </si>
  <si>
    <t>7000030150</t>
  </si>
  <si>
    <t>7000030154</t>
  </si>
  <si>
    <t>7000030159</t>
  </si>
  <si>
    <t>7000030168</t>
  </si>
  <si>
    <t>2023.0255</t>
  </si>
  <si>
    <t>2023.0256</t>
  </si>
  <si>
    <t>2023.0257</t>
  </si>
  <si>
    <t>2023.0258</t>
  </si>
  <si>
    <t>2023.0259</t>
  </si>
  <si>
    <t>2023.0260</t>
  </si>
  <si>
    <t>2023.0262</t>
  </si>
  <si>
    <t>2023.0263</t>
  </si>
  <si>
    <t>2023.0265</t>
  </si>
  <si>
    <t>2023.0266</t>
  </si>
  <si>
    <t>2023.0267</t>
  </si>
  <si>
    <t>2023.0268</t>
  </si>
  <si>
    <t>2023.0269</t>
  </si>
  <si>
    <t>2023.0270</t>
  </si>
  <si>
    <t>2023.0271</t>
  </si>
  <si>
    <t>2023.0273</t>
  </si>
  <si>
    <t>2023.0274</t>
  </si>
  <si>
    <t>2023.0275</t>
  </si>
  <si>
    <t>Выполнение работ по строительству ВОЛС ПС Уральская- ПС Сарымская с заходами на ПС Когалым, ПС Тевлин, ПС Омичка, ПСРусскинская филиала Россети Тюмень Когалымские электрические сети</t>
  </si>
  <si>
    <t>Выполнение проектных работ по реконструкции ССПИ на ПС 110 кВ Ямбург, ПС 110 кВ Взлетная, ПС 110 кВ ЯГП-2, ПС 110 кВЯГП-3,ПС 110 кВ ЯГП-4, ПС 110 кВ ЯГП-6, ПС 110 кВ ЯГП-7 (организация прямых основных каналов связи) филиала АО "РоссетиТюмень"Северные электрические сети</t>
  </si>
  <si>
    <t>Оказание услуг по санитарному содержанию помещений и территорий (клининговые услуги) филиала АО "Россети Тюмень"Нижневартовские электрические сети</t>
  </si>
  <si>
    <t>Поставка устройства ПАРМА РАС ВАФ-А(М2) или его полного аналога для нужд филиала АО "Россети Тюмень" Северные ЭС</t>
  </si>
  <si>
    <t>Выполнение работ по строительству "ПС 110 кВ Чупальская с ВЛ 110 кВ Святогор - Чупальская 1, 2 цепи. 2 этап строительства"для нужд филиала АО "Россети Тюмень" Нефтеюганские электрические сети</t>
  </si>
  <si>
    <t>Поставка влагомера трансформаторного масла для нужд филиала АО "Россети Тюмень Нижневартовские электрическиесети</t>
  </si>
  <si>
    <t>Предоставление услуг водным транспортом в 2023 году, для нужд филиала АО "Россети Тюмень" Нефтеюганские электрическиесети, на 101 -146 км. от устья р. Иртыш.</t>
  </si>
  <si>
    <t>Оказание услуг на пользование тепловой энергией для нужд филиала АО "Россети Тюмень" Нижневартовские электрическиесети</t>
  </si>
  <si>
    <t>Выполнение работ по реконструкции ВЛ-10 кВ ф. Кордон, ВЛ-10 кВ Комарово от ПС 110/10 кВ Ожогино (ГКУ ТО Управлениеавтомобильных дорог, демонтаж: ВЛ-10 кВ Кордон протяженностью 1,649 км, ВЛ-10 кВ Комарово протяженностью 1,66 км,монтаж: КЛ-10 кВ Кордон 1,804 км, КЛ-10 Комарово 1,815км) для нужд филиала АО Россети Тюмень Тюменские электрическиесети</t>
  </si>
  <si>
    <t>Поставка полуприцепа тяжеловоза для перевозки крупногабаритных и тяжеловесных грузов для нужд филиала АО ЋРоссетиТюменьЛ Ноябрьские электрические сети.</t>
  </si>
  <si>
    <t>42.22.22.110</t>
  </si>
  <si>
    <t>Выполнение проектных работ по реконструкции ССПИ на ПС 110 кВ УКПГ-10, ПС 110 кВ Табь-Яха, ПС 220 кВ Оленья (организация резервного магистрального канала связи АБК СевЭС – ПС Ямбург) филиала АО "Россети Тюмень" Северные электрические сети</t>
  </si>
  <si>
    <t>Выполнение проектно-изыскательских работ по строительству ПС 220/35/10 кВ Ярудей с ВЛ 220 кВ филиала АО "Россети Тюмень" Северные электрические сети</t>
  </si>
  <si>
    <t>Выполнение комплекса работ по строительству ЛЭП 10 кВ от ВЛ 10 кВ Сулеймени ПС 110 кВ Митькино, ТП-10/0,4 кВ, 2ЛЭП-0,4 кВ и двух приборов коммерческого учета для подключения энергопринимающих устройств ГКУ ТО УКС для нужд филиала АО "Россети Тюмень" Тюменские электрические сети.</t>
  </si>
  <si>
    <t>Поставка вагон -домов для нужд филиала АО "Россети Тюмень" Ноябрьские электрические сети.</t>
  </si>
  <si>
    <t>Приобретение устройства измерительного РЕТОМ-25 с аксессуарами или его полного аналога для нужд филиала АО "Россети Тюмень" Северные ЭС.</t>
  </si>
  <si>
    <t>Выполнение работ по строительству "ВЛ 10 кВ от существующей ВЛ 10 кВ КС-1-Янга-Яха-2 (строительство ВЛ 10 кВ протяженностью 1,4 км)" филиала АО "Россети Тюмень" Ноябрьские электрические сети</t>
  </si>
  <si>
    <t>Поставка полуприцепа-тяжеловоза для перевозки крупногабаритных и тяжеловесных грузов для филиала АО "Россети Тюмень" Когалымские электрические сети</t>
  </si>
  <si>
    <t>Поставка фронтального погрузчика для филиала АО "Россети Тюмень" Когалымские электрические сети</t>
  </si>
  <si>
    <t>Поставка устройства РЕТОМ-61850 для комплексной проверки устройств с поддержкой МЭК-61850 или его полного аналога для нужд филиала АО "Россети Тюмень" Северные ЭС</t>
  </si>
  <si>
    <t>Поставка измерительных приборов для филиала АО "Россети Тюмень" Когалымские электрические сети</t>
  </si>
  <si>
    <t>Оказание услуг по проведению проверки сметной документации на соответствие действующим нормативам в области сметного нормирования и ценообразования по объекту: "Демонтаж ВЛ 500 кВ Тобольск-Ишим (диспетчерское наименование ВЛ 220 кВ Витязь-Иртыш)" для нужд филиала АО Россети Тюмень Тюменские электрические сети.</t>
  </si>
  <si>
    <t>9</t>
  </si>
  <si>
    <t>2023:16658933.04;2024:38870843.77</t>
  </si>
  <si>
    <t>Выполнение проектных работ по реконструкции ССПИ на ПС 110 кВ УКПГ-10, ПС 110 кВ Табь-Яха, ПС 220 кВ Оленья (организациярезервного магистрального канала связи АБК СевЭС  ПС Ямбург) филиала АО "Россети Тюмень" Северные электрические сети</t>
  </si>
  <si>
    <t>Выполнение проектно-изыскательских работ по строительству ПС 220/35/10 кВ Ярудей с ВЛ 220 кВ филиала АО "РоссетиТюмень"Северные электрические сети</t>
  </si>
  <si>
    <t>Выполнение комплекса работ по строительству ЛЭП 10 кВ от ВЛ 10 кВ Сулеймени ПС 110 кВ Митькино, ТП-10/0,4 кВ, 2ЛЭП-0,4 кВидвух приборов коммерческого учета для подключения энергопринимающих устройств ГКУ ТО УКС для нужд филиала АО"РоссетиТюмень" Тюменские электрические сети.</t>
  </si>
  <si>
    <t>Приобретение устройства измерительного РЕТОМ-25 с аксессуарами или его полного аналога для нужд филиала АО "РоссетиТюмень" Северные ЭС.</t>
  </si>
  <si>
    <t>Выполнение работ по строительству "ВЛ 10 кВ от существующей ВЛ 10 кВ КС-1-Янга-Яха-2 (строительство ВЛ 10 кВпротяженностью1,4 км)" филиала АО "Россети Тюмень" Ноябрьские электрические сети</t>
  </si>
  <si>
    <t>Поставка полуприцепа-тяжеловоза для перевозки крупногабаритных и тяжеловесных грузов для филиала АО "Россети Тюмень"Когалымские электрические сети</t>
  </si>
  <si>
    <t>Выполнение комплекса работ по реконструкции участка ВЛ 110 кВ Бурдун-Сибжилстрой I-II в пролетах опор №41-46 для нуждфилиала АО "Россети Тюмень" Тюменские электрические сети.</t>
  </si>
  <si>
    <t>Поставка устройства РЕТОМ-61850 для комплексной проверки устройств с поддержкой МЭК-61850 или его полного аналога длянужд филиала АО "Россети Тюмень" Северные ЭС</t>
  </si>
  <si>
    <t>Оказание услуг по проведению проверки сметной документации на соответствие действующим нормативам в области сметногонормирования и ценообразования по объекту: "Демонтаж ВЛ 500 кВ Тобольск-Ишим (диспетчерское наименование ВЛ 220 кВВитязь-Иртыш)" для нужд филиала АО Россети Тюмень Тюменские электрические сети.</t>
  </si>
  <si>
    <t>7000028260</t>
  </si>
  <si>
    <t>7000029679</t>
  </si>
  <si>
    <t>7000029725</t>
  </si>
  <si>
    <t>7000029880</t>
  </si>
  <si>
    <t>7000029971</t>
  </si>
  <si>
    <t>7000030141</t>
  </si>
  <si>
    <t>7000030165</t>
  </si>
  <si>
    <t>7000030166</t>
  </si>
  <si>
    <t>7000030169</t>
  </si>
  <si>
    <t>7000030193</t>
  </si>
  <si>
    <t>7000030210</t>
  </si>
  <si>
    <t>7000030248</t>
  </si>
  <si>
    <t>2023.0276</t>
  </si>
  <si>
    <t>2023.0278</t>
  </si>
  <si>
    <t>2023.0279</t>
  </si>
  <si>
    <t>2023.0280</t>
  </si>
  <si>
    <t>2023.0281</t>
  </si>
  <si>
    <t>2023.0282</t>
  </si>
  <si>
    <t>2023.0283</t>
  </si>
  <si>
    <t>2023.0284</t>
  </si>
  <si>
    <t>2023.0285</t>
  </si>
  <si>
    <t>2023.0287</t>
  </si>
  <si>
    <t>2023.0288</t>
  </si>
  <si>
    <t>2023.0289</t>
  </si>
  <si>
    <t>Выполнение работ по развитию Системы электронного документооборота (СЭДО) АО "Россети Тюмень" (Внедрение модуля управления проектно-сметной документацией)</t>
  </si>
  <si>
    <t>2023:36661820;2024:15712199.52</t>
  </si>
  <si>
    <t>7000030433</t>
  </si>
  <si>
    <t>25.11.23.120</t>
  </si>
  <si>
    <t>32.99.59.000</t>
  </si>
  <si>
    <t>61.10.9</t>
  </si>
  <si>
    <t>62.03.12</t>
  </si>
  <si>
    <t>62.03.12.120</t>
  </si>
  <si>
    <t>29.10.31</t>
  </si>
  <si>
    <t>29.10.30.112</t>
  </si>
  <si>
    <t>27.90.33.110</t>
  </si>
  <si>
    <t>27.90.11.900</t>
  </si>
  <si>
    <t>26.2</t>
  </si>
  <si>
    <t>Поставка УСПД для включения приборов учета в систему сбора и передачи данных на объектах филиала АО Россети Тюмень Тюменские электрические сети</t>
  </si>
  <si>
    <t>Выполнение комплекса работ по реконструкции электросетевого комплекса ВЛ-10 кВ ф. Московский от ПС 110/10 кВ "Утяшево" для нужд филиала АО "Россети Тюмень" Тюменские электрические сети</t>
  </si>
  <si>
    <t>Выполнение работ по корректировке проекта "Реконструкция здания узла связи и РЭП с маслохозяйством (РЭП-1)" Ишимского ТПО филиала АО "Россети Тюмень" Тюменские электрические сети</t>
  </si>
  <si>
    <t>Оказание услуги по диагностированию состояния трасс ВЛ в части определения характеристик древесно-кустарниковой растительности в охранных зонах филиала АО "Россети Тюмень" Нижневартовские электрические сети</t>
  </si>
  <si>
    <t>Поставка составных монтажных лестниц для нужд филиала АО "Россети Тюмень" Тюменские электрические сети</t>
  </si>
  <si>
    <t>Выполнение работ по капитальному ремонту Учебно-тренажерного центра филиала АО "Россети Тюмень" Сургутские электрические сети" Дополнительное соглашение № 1 к Договору подряда от 28.12.2022 № 28/37-22 "</t>
  </si>
  <si>
    <t>Поставка оптического сварочного аппарата для нужд филиала АО "Россети Тюмень" Энергокомплекс</t>
  </si>
  <si>
    <t>Поставка универсальной бурильной машины на базе шасси грузового автомобиля для филиала АО "Россети Тюмень" Северные электрические сети</t>
  </si>
  <si>
    <t>Аренда 2 (двух) оптических волокон в кабеле ВОЛС на участках РДП Варьеганского РЭС - ПС Светлая - ПС Западный Варьеган, ПС Светлая - ПС КНС-5 для нужд филиала АО "Россети Тюмень" Нижневартовские электрические сети</t>
  </si>
  <si>
    <t>Заключение рамочных соглашений на выполнение проектно-изыскательских работ по строительству/реконструкции объектов электросетевого хозяйства АО "Россети Тюмень" для осуществления технологического присоединения потребителей в 2022 - 2024 годах ("донабор" к закупке № 2022.0131)</t>
  </si>
  <si>
    <t>Выполнение проектных работ по строительству ВОЛС ПС 110 кВ Ем-Ёговская - оптическая муфта на опоре № 41 ВЛ 110 кВ Красноленинская – Каменная с установкой оконечного оборудования на ПС 110 кВ Ем-Ёговская, ПС 110 кВ Ендырская, ПС 110 кВ Нулевая филиала АО "Россети Тюмень" Энергокомплекс</t>
  </si>
  <si>
    <t>Оказание услуг комплекса защиты каналов связи для обеспечения информационной безопасности сервера ПОДИС интеграционного решения по бизнес-процессам оказания услуг и взаимодействия с клиентами в рамках создания единой платформы взаимодействия с клиентами группы компаний "Россети" сегмент АО "Россети Тюмень"</t>
  </si>
  <si>
    <t>Выполнение работ по корректировке проекта "Маслохозяйство филиала Энергокомплекс"</t>
  </si>
  <si>
    <t>Поставка стоек железобетонных для нужд филиала АО "Россети Тюмень" Тюменские электрические сети</t>
  </si>
  <si>
    <t>Поставка пассажирского автобуса большой вместимости для нужд филиала АО Россети Тюмень Ноябрьские электрические сети</t>
  </si>
  <si>
    <t>Аренда муниципального электросетевого имущества, расположенного по адресу: Тюменская область, Исетский район (11 месяцев)</t>
  </si>
  <si>
    <t>Заключение рамочных соглашений на выполнение строительно-монтажных работ по строительству/реконструкции объектов электросетевого хозяйства АО "Россети Тюмень" для осуществления технологического присоединения потребителей в 2022 - 2024 годах ("донабор" к закупке № 2022.0260)</t>
  </si>
  <si>
    <t>Заключение рамочных соглашений на выполнение строительно-монтажных работ по переустройству объектов электросетевого хозяйства АО "Россети Тюмень" в 2022 - 2024 годах ("донабор" к закупке № 2022.0351)</t>
  </si>
  <si>
    <t>Заключение рамочных соглашений на выполнение строительно-монтажных работ по реконструкции объектов электросетевого хозяйства классом напряжения 0,4-10 кВ филиала АО "Россети Тюмень" Тюменские электрические сети в 2022 - 2024 годах ("донабор" к закупке № 2022.0155)</t>
  </si>
  <si>
    <t>Заключение рамочных соглашений на выполнение проектно-изыскательских работ по реконструкции объектов электросетевого хозяйства классом напряжения 0,4-10 кВ филиала АО "Россети Тюмень" Тюменские электрические сети в 2022 - 2024 годах ("донабор" к закупке № 2022.0156)</t>
  </si>
  <si>
    <t>Поставка запасных частей к выключателям типа ВГБ-35 для нужд филиала АО "Россети Тюмень" Нижневартовские электрические сети</t>
  </si>
  <si>
    <t>Поставка вакуумных выключателей 6-35 кВ для нужд филиала АО "Россети Тюмень" Тюменские электрические сети</t>
  </si>
  <si>
    <t>Заключение рамочных соглашений на выполнение комплекса проектно-изыскательских и строительно-монтажных работ по строительству/реконструкции объектов электросетевого хозяйства АО "Россети Тюмень" для осуществления технологического присоединения потребителей в 2022 - 2024 годах ("донабор" №2 к закупке № 2022.0130)</t>
  </si>
  <si>
    <t>31</t>
  </si>
  <si>
    <t>500947</t>
  </si>
  <si>
    <t>2023:1128588.68;2024:889979.6</t>
  </si>
  <si>
    <t>2023:1571983.91;2024:2694829.56;2025:224569.13</t>
  </si>
  <si>
    <t>2023:1935614.85;2024:3757370.01</t>
  </si>
  <si>
    <t>2023:1124035.2;2024:1414108.8</t>
  </si>
  <si>
    <t>2023:2468977.2;2024:548661.6</t>
  </si>
  <si>
    <t>7000026808</t>
  </si>
  <si>
    <t>7000029081</t>
  </si>
  <si>
    <t>7000029193</t>
  </si>
  <si>
    <t>7000029829</t>
  </si>
  <si>
    <t>7000029838</t>
  </si>
  <si>
    <t>7000029869</t>
  </si>
  <si>
    <t>7000030062</t>
  </si>
  <si>
    <t>7000030162</t>
  </si>
  <si>
    <t>7000030177</t>
  </si>
  <si>
    <t>7000030181</t>
  </si>
  <si>
    <t>7000030197</t>
  </si>
  <si>
    <t>7000030201</t>
  </si>
  <si>
    <t>7000030202</t>
  </si>
  <si>
    <t>7000030211</t>
  </si>
  <si>
    <t>7000030262</t>
  </si>
  <si>
    <t>7000030281</t>
  </si>
  <si>
    <t>7000030286</t>
  </si>
  <si>
    <t>7000030291</t>
  </si>
  <si>
    <t>7000030313</t>
  </si>
  <si>
    <t>7000030314</t>
  </si>
  <si>
    <t>7000030356</t>
  </si>
  <si>
    <t>7000030379</t>
  </si>
  <si>
    <t>7000030383</t>
  </si>
  <si>
    <t>Оказание Event-услуг по организации и проведению соревнований профессионального мастерства бригад по оперативному обслуживанию подстанций в электрических сетях АО "Россети Тюмень" в 2023 году</t>
  </si>
  <si>
    <t>2023:77201153.40;2024:19267723</t>
  </si>
  <si>
    <t>2023.0314</t>
  </si>
  <si>
    <t>2023.0290</t>
  </si>
  <si>
    <t>2023.0291</t>
  </si>
  <si>
    <t>2023.0292</t>
  </si>
  <si>
    <t>2023.0293</t>
  </si>
  <si>
    <t>2023.0294</t>
  </si>
  <si>
    <t>2023.0295</t>
  </si>
  <si>
    <t>2023.0297</t>
  </si>
  <si>
    <t>2023.0298</t>
  </si>
  <si>
    <t>2023.0299</t>
  </si>
  <si>
    <t>2023.0300</t>
  </si>
  <si>
    <t>2023.0301</t>
  </si>
  <si>
    <t>2023.0302</t>
  </si>
  <si>
    <t>2023.0303</t>
  </si>
  <si>
    <t>2023.0304</t>
  </si>
  <si>
    <t>2023.0305</t>
  </si>
  <si>
    <t>2023.0306</t>
  </si>
  <si>
    <t>2023.0307</t>
  </si>
  <si>
    <t>2023.0308</t>
  </si>
  <si>
    <t>2023.0309</t>
  </si>
  <si>
    <t>2023.0310</t>
  </si>
  <si>
    <t>2023.0311</t>
  </si>
  <si>
    <t>2023.0312</t>
  </si>
  <si>
    <t>2023.0313</t>
  </si>
  <si>
    <t>Поставка УСПД для включения приборов учета в систему сбора и передачи данных на объектах филиала АО Россети Тюмень Тюменские электрические сети.</t>
  </si>
  <si>
    <t>Выполнение комплекса работ по реконструкции электросетевого комплекса ВЛ-10 кВ ф. Московский от ПС 110/10 кВ "Утяшево" для нужд филиала АО "Россети Тюмень" Тюменские электрические сети.</t>
  </si>
  <si>
    <t>Выполнение работ по корректировке проекта "Реконструкция здания узла связи и РЭП с маслохозяйством (РЭП-1)" Ишимского ТПО филиала АО "Россети Тюмень" Тюменские электрические сети.</t>
  </si>
  <si>
    <t>Оказание услуги по диагностированию состояния трасс ВЛ в части определения характеристик древесно-кустарниковой растительности в охранных зонах филиала АО "Россети Тюмень" Нижневартовские электрические сети.</t>
  </si>
  <si>
    <t>Поставка составных монтажных лестниц для нужд филиала АО "Россети Тюмень"Тюменские электрические сети</t>
  </si>
  <si>
    <t>Выполнение работ по корректировке проекта "Маслохозяйство филиала Энергокомплекс".</t>
  </si>
  <si>
    <t>547</t>
  </si>
  <si>
    <t>30.11.21.120</t>
  </si>
  <si>
    <t>548</t>
  </si>
  <si>
    <t>17.22.11.130</t>
  </si>
  <si>
    <t>549</t>
  </si>
  <si>
    <t>43.29.19.110</t>
  </si>
  <si>
    <t>550</t>
  </si>
  <si>
    <t>551</t>
  </si>
  <si>
    <t>27.20.23.190</t>
  </si>
  <si>
    <t>552</t>
  </si>
  <si>
    <t>27.90.11.110</t>
  </si>
  <si>
    <t>553</t>
  </si>
  <si>
    <t>554</t>
  </si>
  <si>
    <t>Поставка товаров хозяйственного и бытового назначения для филиала АО "Россети Тюмень" Тюменские электрические сети</t>
  </si>
  <si>
    <t>Выполнение работ по капитальному ремонту лифтов ИА АО "Россети Тюмень"</t>
  </si>
  <si>
    <t>Выполнение работ по ремонту выключателя В-35 ЦПС-2 на ПС 110 кВ Уральская филиала АО "Россети Тюмень" Когалымские электрические сети</t>
  </si>
  <si>
    <t>Поставка малообслуживаемых аккумуляторных батарей для систем постоянного оперативного тока для нужд филиала АО "Россети Тюмень" Нижневартовские электрические сети</t>
  </si>
  <si>
    <t>Поставка запасных частей к высоковольтному оборудованию для нужд филиала АО "Россети Тюмень" Нефтеюганские электрические сети</t>
  </si>
  <si>
    <t>Выполнение работ по капитальному ремонту наружного пожарного водовода ИА АО "Россети Тюмень"</t>
  </si>
  <si>
    <t>Оказание услуг по организации и проведению соревнований профессионального мастерства работников блока по реализации услуг районов электрических сетей филиалов ДЗО ПАО Россети в 2023 году</t>
  </si>
  <si>
    <t>7000029285</t>
  </si>
  <si>
    <t>7000030156</t>
  </si>
  <si>
    <t>7000030304</t>
  </si>
  <si>
    <t>7000030360</t>
  </si>
  <si>
    <t>7000030362</t>
  </si>
  <si>
    <t>7000030369</t>
  </si>
  <si>
    <t>7000030397</t>
  </si>
  <si>
    <t>7000030540</t>
  </si>
  <si>
    <t>Поставка маломерного судна (аэролодки) с транспортировочным устройством для нужд филиала АО "Россети Тюмень" Нефтеюганские электрические сети</t>
  </si>
  <si>
    <t>2023.0315</t>
  </si>
  <si>
    <t>2023.0316</t>
  </si>
  <si>
    <t>2023.0317</t>
  </si>
  <si>
    <t>2023.0318</t>
  </si>
  <si>
    <t>2023.0319</t>
  </si>
  <si>
    <t>2023.0320</t>
  </si>
  <si>
    <t>2023.0321</t>
  </si>
  <si>
    <t>2023.0322</t>
  </si>
  <si>
    <t>86.21.10.120</t>
  </si>
  <si>
    <t>26.20.14.000</t>
  </si>
  <si>
    <t>26.51.12.120</t>
  </si>
  <si>
    <t>27.11</t>
  </si>
  <si>
    <t>27.32</t>
  </si>
  <si>
    <t>Выполнение проектных и изыскательских работ по реконструкции ПС 21Т Метелево 6/10 кВ в части замены силового трансформатора с 4 МВА на 6,3 МВА для нужд филиала АО Россети Тюмень Тюменские электрические сети</t>
  </si>
  <si>
    <t>Выполнение проектных работ по модернизации систем телемеханики ПС 110 кВ Ватинская, ПС 110 кВ Северо-Хохряковская для филиала АО "Россети Тюмень" Нижневартовские электрические сети</t>
  </si>
  <si>
    <t>Поставка трансформатора для нужд филиала АО"Россети Тюмень" Ноябрьские электрические сети".</t>
  </si>
  <si>
    <t>Выполнение комплекса работ по строительству ЛЭП 10 кВ от ВЛ 10 кВ Шабры от ПС 35 кВ Супра и ЛЭП 10 кВ от ВЛ 10 кВ Леспромхоз от ПС 35 кВ Супра, ТП-10/0,4 кВ, 7ЛЭП-0,4 кВ и семи приборов коммерческого учета для подключения энергопринимающих устройств ГКУ ТО УКС, для нужд филиала АО "Россети Тюмень" Тюменские электрические сети.</t>
  </si>
  <si>
    <t>Выполнение проектных работ по реконструкции ПС 110/10 кВ Сибжилстрой ПС 110/10 кВ Бачкун, ПС 110 кВ КС-8, ПС 110 кВ Сетово, ПС 110 кВ Речпорт (технические средства охраны) для нужд филиала АО Россети Тюмень Тюменские электрические сети</t>
  </si>
  <si>
    <t>Поставка передвижных электростанции (ПЭС) мощностью до 800 кВА на полноприводном шасси повышенной проходимости для нужд филиала АО Россети Тюмень Тюменские электрические сети.</t>
  </si>
  <si>
    <t>Выполнение проектных работ по созданию выделенного контура управления технологическими системами для ИА и филиалов АО "Россети Тюмень"</t>
  </si>
  <si>
    <t>Выполнение проектных работ по реконструкции ПС 110/35/10 ПС Юрга, ПС Армизон (установка в КРУН-10 кВ, ОПУ пожарной сигнализации с выводом сигнала на ОДГ РЭС) Южного ТПО филиала АО "Россети Тюмень" Тюменские электрические сети</t>
  </si>
  <si>
    <t>Поставка автобусов пассажировместимостью более 45 мест для филиала АО "Россети Тюмень" Северные электрические сети</t>
  </si>
  <si>
    <t>Оказание услуг по проведению периодических медицинских осмотров работников филиала АО "РоссетиТюмень" Когалымские электрические сети в 2023, 2024, 2025 годах</t>
  </si>
  <si>
    <t>Выполнение комплекса работ по строительству 2КЛ-10кВ от ячейки №6 РП-10кВ №2 "ТРЦ" и ячейки 10кВ №6 ТП 10/0,4кВ "Ледовый дворец" с ТП 2*1250кВА 10/0,4кВ до ГРЩ-0,4кВ для подключения энергопринимающих устройств "Центра высоких биомедицинских технологий" Заявителя ООО "Швабе- Москва" филиала АО "Россети Тюмень" Сургутские электрические сети</t>
  </si>
  <si>
    <t>Поставка монтажной падающей стрелы для нужд филиала АО "Россети Тюмень" Северные электрические сети</t>
  </si>
  <si>
    <t>Поставка серверного оборудования и серверов хранения данных для нужд АО "Россети Тюмень"</t>
  </si>
  <si>
    <t>Выполнение работ по строительству РС 0,4-10 кВ Северного РЭС (Каскаринский участок) филиала АО "Россети Тюмень" Тюменские электрические сети для технологического присоединения (5 этап).</t>
  </si>
  <si>
    <t>Выполнение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(5 этап).</t>
  </si>
  <si>
    <t>Выполнение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 (5 этап).</t>
  </si>
  <si>
    <t>Выполнение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 (5 этап).</t>
  </si>
  <si>
    <t>Выполнение работ по строительству РС 0,4-10 кВ Северного РЭС (Каменский участок) филиала АО "Россети Тюмень" Тюменские электрические сети для технологического присоединения (5 этап).</t>
  </si>
  <si>
    <t>Выполнение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 (5 этап).</t>
  </si>
  <si>
    <t>Выполнение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 (5 этап).</t>
  </si>
  <si>
    <t>Поставка запасных частей к выключателям для нужд филиала АО "Россети Тюмень" Тюменские электрические сети</t>
  </si>
  <si>
    <t>Выполнение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 (6 этап).</t>
  </si>
  <si>
    <t>Выполнение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 (6 этап).</t>
  </si>
  <si>
    <t>Выполнение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 (6 этап).</t>
  </si>
  <si>
    <t>Выполнение проектных работ "ВОЛС кольцевой структуры" АО "Россети Тюмень"</t>
  </si>
  <si>
    <t>Выполнение проектных работ "Модернизация системы УКВ радиосвязи по стандарту DMR для филиалов АО "Россети Тюмень"</t>
  </si>
  <si>
    <t>Поставка комплекта геодезического оборудования для нужд филиала АО "Россети Тюмень" Нефтеюганские электрические сети</t>
  </si>
  <si>
    <t>Поставка снегоболотохода для нужд филиала АО "Россети Тюмень" Нефтеюганские электрические сети</t>
  </si>
  <si>
    <t>Выполнение проектных работ "Техническое перевооружение систем ВЧ связи АО "Россети Тюмень"</t>
  </si>
  <si>
    <t>Выполнение проектных работ "Модернизация диспетчерского пункта ОДС филиалов АО "Россети Тюмень"</t>
  </si>
  <si>
    <t>Заключение рамочных соглашений на выполнение комплекса проектно-изыскательских и строительно-монтажных работ по переустройству объектов электросетевого хозяйства АО "Россети Тюмень" в 2022 - 2024 годах ("донабор 2" к закупке № 2022.0349)</t>
  </si>
  <si>
    <t>Выполнение работ по строительству РС 0,4-10 кВ Северного РЭС (Червишевский участок) филиала АО "Россети Тюмень" Тюменские электрические сети для технологического присоединения (6 этап)</t>
  </si>
  <si>
    <t>9723586.85</t>
  </si>
  <si>
    <t>8</t>
  </si>
  <si>
    <t>2023:0;2024:24435856.37</t>
  </si>
  <si>
    <t>2023:87557689.94;2024:8651744.68</t>
  </si>
  <si>
    <t>2023:2569157;2024:3548932.87</t>
  </si>
  <si>
    <t>2023:5700190.20;2024:5968114.02</t>
  </si>
  <si>
    <t>7000021455</t>
  </si>
  <si>
    <t>7000027465</t>
  </si>
  <si>
    <t>7000029519</t>
  </si>
  <si>
    <t>7000029911</t>
  </si>
  <si>
    <t>7000030047</t>
  </si>
  <si>
    <t>7000030090</t>
  </si>
  <si>
    <t>7000030186</t>
  </si>
  <si>
    <t>7000030225</t>
  </si>
  <si>
    <t>7000030277</t>
  </si>
  <si>
    <t>7000030288</t>
  </si>
  <si>
    <t>7000030365</t>
  </si>
  <si>
    <t>7000030376</t>
  </si>
  <si>
    <t>7000030410</t>
  </si>
  <si>
    <t>7000030414</t>
  </si>
  <si>
    <t>7000030417</t>
  </si>
  <si>
    <t>7000030418</t>
  </si>
  <si>
    <t>7000030420</t>
  </si>
  <si>
    <t>7000030421</t>
  </si>
  <si>
    <t>7000030422</t>
  </si>
  <si>
    <t>7000030423</t>
  </si>
  <si>
    <t>7000030426</t>
  </si>
  <si>
    <t>7000030432</t>
  </si>
  <si>
    <t>7000030435</t>
  </si>
  <si>
    <t>7000030436</t>
  </si>
  <si>
    <t>7000030438</t>
  </si>
  <si>
    <t>7000030439</t>
  </si>
  <si>
    <t>7000030466</t>
  </si>
  <si>
    <t>7000030471</t>
  </si>
  <si>
    <t>7000030505</t>
  </si>
  <si>
    <t>7000030514</t>
  </si>
  <si>
    <t>7000030515</t>
  </si>
  <si>
    <t>7000030516</t>
  </si>
  <si>
    <t>7000030523</t>
  </si>
  <si>
    <t>Выполнение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(6 этап)</t>
  </si>
  <si>
    <t>2023.0323</t>
  </si>
  <si>
    <t>2023.0324</t>
  </si>
  <si>
    <t>2023.0325</t>
  </si>
  <si>
    <t>2023.0326</t>
  </si>
  <si>
    <t>2023.0327</t>
  </si>
  <si>
    <t>2023.0328</t>
  </si>
  <si>
    <t>2023.0329</t>
  </si>
  <si>
    <t>2023.0330</t>
  </si>
  <si>
    <t>2023.0331</t>
  </si>
  <si>
    <t>2023.0332</t>
  </si>
  <si>
    <t>2023.0333</t>
  </si>
  <si>
    <t>2023.0334</t>
  </si>
  <si>
    <t>2023.0335</t>
  </si>
  <si>
    <t>2023.0336</t>
  </si>
  <si>
    <t>2023.0337</t>
  </si>
  <si>
    <t>2023.0338</t>
  </si>
  <si>
    <t>2023.0339</t>
  </si>
  <si>
    <t>2023.0340</t>
  </si>
  <si>
    <t>2023.0341</t>
  </si>
  <si>
    <t>2023.0342</t>
  </si>
  <si>
    <t>2023.0343</t>
  </si>
  <si>
    <t>2023.0344</t>
  </si>
  <si>
    <t>2023.0345</t>
  </si>
  <si>
    <t>2023.0346</t>
  </si>
  <si>
    <t>2023.0347</t>
  </si>
  <si>
    <t>2023.0348</t>
  </si>
  <si>
    <t>2023.0350</t>
  </si>
  <si>
    <t>2023.0351</t>
  </si>
  <si>
    <t>2023.0352</t>
  </si>
  <si>
    <t>2023.0354</t>
  </si>
  <si>
    <t>2023.0355</t>
  </si>
  <si>
    <t>2023.0356</t>
  </si>
  <si>
    <t>2023.0357</t>
  </si>
  <si>
    <t>2023:14205329.99;2024:0.00;2025:0.00</t>
  </si>
  <si>
    <t>2023:0.00;2024:0.00;2025:0.00</t>
  </si>
  <si>
    <t>595</t>
  </si>
  <si>
    <t>596</t>
  </si>
  <si>
    <t>597</t>
  </si>
  <si>
    <t>71.12</t>
  </si>
  <si>
    <t>598</t>
  </si>
  <si>
    <t>22.11</t>
  </si>
  <si>
    <t>22.11.13.110</t>
  </si>
  <si>
    <t>601</t>
  </si>
  <si>
    <t>602</t>
  </si>
  <si>
    <t>603</t>
  </si>
  <si>
    <t>604</t>
  </si>
  <si>
    <t>605</t>
  </si>
  <si>
    <t>606</t>
  </si>
  <si>
    <t>607</t>
  </si>
  <si>
    <t>43.11</t>
  </si>
  <si>
    <t>608</t>
  </si>
  <si>
    <t>68.1</t>
  </si>
  <si>
    <t>68.10.14.000</t>
  </si>
  <si>
    <t>609</t>
  </si>
  <si>
    <t>25.11</t>
  </si>
  <si>
    <t>610</t>
  </si>
  <si>
    <t>611</t>
  </si>
  <si>
    <t>612</t>
  </si>
  <si>
    <t>613</t>
  </si>
  <si>
    <t>71.2</t>
  </si>
  <si>
    <t>71.20.19.110</t>
  </si>
  <si>
    <t>614</t>
  </si>
  <si>
    <t>Выполнение проектных и изыскательских работ по реконструкции ВЛ 10 кВ Янтык Южного ТПО (кольцевание с ВЛ 10 кВ Подхоз-2 - 0,45км, реклоузер 1шт.) филиала АО "Россети Тюмень" Тюменские электрические сети</t>
  </si>
  <si>
    <t>Выполнение проектных работ по реконструкции ПС 110 кВ ЯГП-1, ПС 110 кВ Варенга-Яха (ГПП-4), ПС 110 кВ УГП-5В, ПС 110 кВ Береговая, ПС 110 кВ Морошка (промбаза) (замена аккумуляторной батареи) филиала АО "Россети Тюмень" Северные электрические сети</t>
  </si>
  <si>
    <t>Выполнение проектных работ по реконструкции технических средств охраны ПС 110 кВ Опорная, ПС 110 кВ Варенга-Яха (ГПП-4), ПС 110 кВ Голубика (СОТ с функцией обнаружения оставленных предметов, СПОС, СОО) филиала АО "Россети Тюмень" Северные электрические сети</t>
  </si>
  <si>
    <t>Выполнение проектных и изыскательских работ по реконструкции ВЛ 10 кВ Ханты-Мансийская-Базьяны (замена 43 опор на участке опор №№ 487-529, протяженностью 3,4 км) для нужд филиала АО "Россети Тюмень" Нефтеюганские электрические сети</t>
  </si>
  <si>
    <t>Поставка автомобильных шин к грузовым автомобилям для нужд филиала АО "Россети Тюмень" Северные электрические сети</t>
  </si>
  <si>
    <t>Выполнение комплекса работ по строительству РС 0,4-10 кВ Тобольского ТПО филиала АО "Россети Тюмень" Тюменские электрические сети для технологического присоединения (2 этап)</t>
  </si>
  <si>
    <t>Выполнение работ по реконструкции КВЛ 10 кВ РП-28-1,2 от ПС 110/10 кВ Бурдун (переустройство, заявитель ГКУ ТО Управление автомобильных дорог; 2*КЛ 10 кВ протяженностью 0,0835 км; 2*КЛ 10 кВ протяженностью 0,0898 км) для нужд филиала АО Россети Тюмень Тюменские электрические сети.</t>
  </si>
  <si>
    <t>Выполнение работ по строительству ВЛ 220 кВ Святогор – Угутский по инвестиционному проекту: "Надстройка 220 кВ на ПП 110 кВ Угутский с ВЛ 220 кВ Святогор - Угутский" для нужд филиала АО "Россети Тюмень" Нефтеюганские электрические сети.</t>
  </si>
  <si>
    <t>Выполнение комплекса работ для осуществления технологического присоединения к электрическим сетям объектов электросетевого хозяйства 0,4-10 кВ Нижне-Тавдинский РЭС (3 этап) Южного ТПО филиала АО "Россети Тюмень" Тюменские электрические сети</t>
  </si>
  <si>
    <t>Выполнение комплекса работ для осуществления технологического присоединения к электрическим сетям объектов электросетевого хозяйства 0,4-10 кВ Заводоуковский, Ялуторовский, Упоровский, Омутинский, Юргинский РЭС (2 этап) Южного ТПО филиала АО "Россети Тюмень" Тюменские электрические сети</t>
  </si>
  <si>
    <t>Выполнение комплекса работ для осуществления технологического присоединения к электрическим сетям объектов электросетевого хозяйства 0,4-10 кВ Ярковский, Исетский РЭС (2 этап) Южного ТПО филиала АО "Россети Тюмень" Тюменские электрические сети</t>
  </si>
  <si>
    <t>Заключение рамочных соглашений на выполнение работ по демонтажу объектов электросетевого хозяйства АО "Россети Тюмень" в 2023-2025 годах</t>
  </si>
  <si>
    <t>Приобретение электросетевого имущества, принадлежащего Упоровскому муниципальному району</t>
  </si>
  <si>
    <t>Поставка линейной арматуры для нужд филиала АО "Россети Тюмень" Ноябрьские электрические сети</t>
  </si>
  <si>
    <t>Выполнение комплекса работ по строительству РС 0,4 – 10 кВ филиала АО "Россети Тюмень" Тюменские электрические сети для технологического присоединения заявителей свыше 150 кВт (1 этап)</t>
  </si>
  <si>
    <t>Выполнение комплекса работ по строительству РС 0,4 – 10 кВ филиала АО Россети Тюмень Тюменские электрические сети для технологического присоединения заявителей свыше 150 кВт (2 этап)</t>
  </si>
  <si>
    <t>Аренда муниципального электросетевого имущества, расположенного по адресу: Тюменская область, Тобольский МР</t>
  </si>
  <si>
    <t>Оказание услуг по проведению государственной экспертизы проектной документации и результатов инженерных изысканий по объекту: "ВЛ 110 кВ отпайка от ВЛ 110 кВ Салехард-Северное Сияние на ПС 110/35/6 кВ Шакуровская с ПС 110/35/6 кВ Шакуровская" для нужд филиала АО "Россети Тюмень" Северные электрические сети.</t>
  </si>
  <si>
    <t>11.2027</t>
  </si>
  <si>
    <t>05.2048</t>
  </si>
  <si>
    <t>239889</t>
  </si>
  <si>
    <t>2023:20000000;2024:30000000</t>
  </si>
  <si>
    <t>2023:1235582833.33;2024:1087224380.23;2025:1145684130.34;2026:787070491.45;2027:187561768.67</t>
  </si>
  <si>
    <t>2023:0;2024:0;2025:0;2026:0;2027:0</t>
  </si>
  <si>
    <t>2023:0;2024:50000000</t>
  </si>
  <si>
    <t>2023:3631375.1;2024:5513761.15;2025:5513761.15;2026:5513761.15;2027:5513761.15;2028:5513761.15;2029:5513761.15;2030:5513761.15;2031:5513761.15;2032:5513761.15;2033:5513761.15;2034:5513761.15;2035:5513761.15;2036:5513761.15;2037:5513761.15;2038:5513761.15;2039:5513761.15;2040:5513761.15;2041:5513761.15;2042:5513761.15;2043:5513761.15;2044:5513761.15;2045:5513761.15;2046:5513761.15;2047:5513761.15;2048:1882387.46</t>
  </si>
  <si>
    <t>7000029548</t>
  </si>
  <si>
    <t>7000029553</t>
  </si>
  <si>
    <t>7000029729</t>
  </si>
  <si>
    <t>7000030029</t>
  </si>
  <si>
    <t>7000030429</t>
  </si>
  <si>
    <t>7000030499</t>
  </si>
  <si>
    <t>7000030506</t>
  </si>
  <si>
    <t>7000030529</t>
  </si>
  <si>
    <t>7000030541</t>
  </si>
  <si>
    <t>7000030545</t>
  </si>
  <si>
    <t>7000030550</t>
  </si>
  <si>
    <t>7000030565</t>
  </si>
  <si>
    <t>7000030566</t>
  </si>
  <si>
    <t>7000030604</t>
  </si>
  <si>
    <t>7000030619</t>
  </si>
  <si>
    <t>7000030620</t>
  </si>
  <si>
    <t>7000030630</t>
  </si>
  <si>
    <t>7000030684</t>
  </si>
  <si>
    <t>2023.0358</t>
  </si>
  <si>
    <t>2023.0359</t>
  </si>
  <si>
    <t>2023.0360</t>
  </si>
  <si>
    <t>2023.0361</t>
  </si>
  <si>
    <t>2023.0363</t>
  </si>
  <si>
    <t>2023.0364</t>
  </si>
  <si>
    <t>2023.0365</t>
  </si>
  <si>
    <t>2023.0366</t>
  </si>
  <si>
    <t>2023.0367</t>
  </si>
  <si>
    <t>2023.0368</t>
  </si>
  <si>
    <t>2023.0369</t>
  </si>
  <si>
    <t>2023.0370</t>
  </si>
  <si>
    <t>2023.0371</t>
  </si>
  <si>
    <t>2023.0372</t>
  </si>
  <si>
    <t>2023.0373</t>
  </si>
  <si>
    <t>2023.0374</t>
  </si>
  <si>
    <t>2023.0375</t>
  </si>
  <si>
    <t>2023.0376</t>
  </si>
  <si>
    <t>43.21.10.170</t>
  </si>
  <si>
    <t>86.1</t>
  </si>
  <si>
    <t>86.10.15.000</t>
  </si>
  <si>
    <t>26.3</t>
  </si>
  <si>
    <t>26.30.11.120</t>
  </si>
  <si>
    <t>27.12</t>
  </si>
  <si>
    <t>27.12.40.000</t>
  </si>
  <si>
    <t>26.51</t>
  </si>
  <si>
    <t>28.29.22</t>
  </si>
  <si>
    <t>28.29.22.110</t>
  </si>
  <si>
    <t>30.2</t>
  </si>
  <si>
    <t>27.20.1</t>
  </si>
  <si>
    <t>27.20.22.000</t>
  </si>
  <si>
    <t>27.9</t>
  </si>
  <si>
    <t>32.99</t>
  </si>
  <si>
    <t>41.1</t>
  </si>
  <si>
    <t>Поставка оборудования АСУ ТП, комплектующие и запасные части к ним для нужд филиала АО"Россети Тюмень" Северные электрические сети</t>
  </si>
  <si>
    <t>Выполнение работ по реконструкции серверного оборудования магистральных узлов корпоративной вычислительной сети АБК РПБ НЭС (4 комплекта) для нужд филиала АО "Россети Тюмень" Ноябрьские электрические сети</t>
  </si>
  <si>
    <t>Выполнение работ по реконструкции ССПД Голышмановский РЭС- ПС Ламенка, Ишимский РЭС - ПС Юбилейная Ишимского ТПО филиала АО "Россети Тюмень" Тюменские электрические сети</t>
  </si>
  <si>
    <t>Выполнение работ по реконструкции ССПД Ишимское ТПО-Казанский РЭС с заходами на ПС Гагарино, ПС Лариха, ПС Каратаевка Ишимского ТПО филиала АО "Россети Тюмень" Тюменские электрические сети</t>
  </si>
  <si>
    <t>Оказание услуг по проведению обязательного периодического медицинского осмотра работников филиала АО "Россети Тюмень" Урайские электрические сети в 2023 (г. Урай)</t>
  </si>
  <si>
    <t>Оказание услуг по проведению обязательного периодического медицинского осмотра работников филиала АО "Россети Тюмень" Урайские электрические сети в 2022 (г. Советский)</t>
  </si>
  <si>
    <t>Поставка мультиплексоров для нужд филиала АО "Россети Тюмень" Ноябрьские электрические сети</t>
  </si>
  <si>
    <t>Выполнение проектно-изыскательских работ по реконструкции ВЛ-6 кВ ф. 12 ПС Шукшинская филиала АО "Россети Тюмень" Сургутские электрические сети</t>
  </si>
  <si>
    <t>Поставка высокочастотного заградителя для нужд филиала АО "Россети Тюмень" Тюменские электрические сети</t>
  </si>
  <si>
    <t>Поставка измерительного оборудования для нужд филиала АО "Россети Тюмень Нижневартовские электрические сети</t>
  </si>
  <si>
    <t>Аренда электросетевого имущества, расположенного по адресу: Тюменская область, Исетский район. (ДС №2)</t>
  </si>
  <si>
    <t>Выполнение проектных работ по объекту: "Дистанционное управление оборудованием ПС 220 кВ Вандмтор из центра управления сетями АО "Россети Тюмень" и филиала АО "СО ЕЭС" Тюменское РДУ с применением автоматизированных программ переключений" для нужд филиалаАО "Россети Тюмень" Энергокомплекс</t>
  </si>
  <si>
    <t>Аренда муниципального электросетевого имущества, расположенного по адресу: Тюменская область, Вагайский район</t>
  </si>
  <si>
    <t>Поставка коммутатора для нужд филиала АО "Россети Тюмень" Ноябрьские электрические сети</t>
  </si>
  <si>
    <t>Выполнение проектных работ по реконструкции технических средств охраны ПС 110 кВ и производственных объектов филиала АО "Россети Тюмень" Ноябрьские электрические сети по программе "Антитеррор"</t>
  </si>
  <si>
    <t>Поставка материалов и спецсредств обеспечения пожарной безопасности для нужд филиала АО "Россети Тюмень" Энергокомплекс</t>
  </si>
  <si>
    <t>Выполнение работ по капитальному ремонту опор ВЛ - 6 кВ ПС Строительная, ф. 11 филиала АО "Россети Тюмень" Сургутские электрические сети</t>
  </si>
  <si>
    <t>Выполнение проектных и изыскательских работ по техническому перевооружению ПС 110 кВ (реконструкция ограждения по программе "Антитеррор") для нужд филиала АО "Россети Тюмень" Ноябрьские электрические сети</t>
  </si>
  <si>
    <t>Поставка коммуникационного контроллера ARIS 4810 для филиала АО "Россети Тюмень" Северные электрические сети</t>
  </si>
  <si>
    <t>Поставка источников питания для нужд филиала АО "Россети Тюмень" Когалымские электрические сети</t>
  </si>
  <si>
    <t>Поставка измерительных приборов и испытательного оборудования для нужд филиала АО "Россети Тюмень" Нефтеюганские электрические сети</t>
  </si>
  <si>
    <t>Поставка Вводов линейных ГНЛПIII-90-126/2000 О1 ИВУЕ.686382.234-01 для нужд филиала АО "Россети Тюмень" Северные электрические сети</t>
  </si>
  <si>
    <t>Поставка мобильных дорожных покрытий МДП МОБИСТЕК-80 для нужд филиала АО "Россети Тюмень" Северные электрические сети</t>
  </si>
  <si>
    <t>Поставка запасных частей для ремонта гусениц вездехода для нужд филиала АО "Россети Тюмень" Нижневартовские электрические сети</t>
  </si>
  <si>
    <t>Выполнение комплекса работ для осуществления технологического присоединения к электрическим сетям объектов электросетевого хозяйства 0,4-10 кВ Нижне-Тавдинский РЭС (4 этап) Южного ТПО филиала АО "Россети Тюмень" Тюменские электрические сети</t>
  </si>
  <si>
    <t>Оказание услуг по организации и проведению открытого корпоративного чемпионата профессионального мастерства группы компаний ПАО Россети Молодые профессионалы по стандартам Агентства развития профессий и навыков по компетенциям: Оперативное обслуживание подстанций в электрических сетях; Интеллектуальные системы учета электроэнергии</t>
  </si>
  <si>
    <t>Выполнение работ по строительству РС 0,4-10 кВ Северного РЭС (Каскаринский участок) филиала АО "Россети Тюмень" Тюменские электрические сети для технологического присоединения (6 этап)</t>
  </si>
  <si>
    <t>3220100</t>
  </si>
  <si>
    <t>11.2036</t>
  </si>
  <si>
    <t>2023:114609119.68;2024:20258435.1</t>
  </si>
  <si>
    <t>2023:218067115.66;2024:47042559.79</t>
  </si>
  <si>
    <t>2023:1212710.45;2024:1245602.45;2025:1245602.45;2026:1245602.45;2027:1245602.45;2028:1245602.45;2029:1245602.45;2030:1245602.45;2031:1245602.45;2032:1245602.45;2033:1245602.45;2034:1245602.45;2035:1245602.45;2036:1245602.45;2037:1245602.45;2038:1245602.45;2039:1245602.45;2040:1245602.45;2041:1245602.45;2042:1245602.45;2043:1245602.45;2044:1245602.45;2045:1245602.45;2046:1245601.25</t>
  </si>
  <si>
    <t>2023:23395.13;2024:28548.14;2025:28548.14;2026:28548.14;2027:28548.14;2028:28548.14;2029:28548.14;2030:28548.14;2031:28548.14;2032:28548.14;2033:28548.14;2034:28548.14;2035:28548.14;2036:25692.91</t>
  </si>
  <si>
    <t>2023:0;2024:0;2025:0;2026:0;2027:0;2028:0;2029:0;2030:0;2031:0;2032:0;2033:0;2034:0;2035:0;2036:0</t>
  </si>
  <si>
    <t>2023:0;2024:2306452.44</t>
  </si>
  <si>
    <t xml:space="preserve">Выполнение работ по строительству РС 0,4 – 10 кВ филиала АО "Россети Тюмень" Тюменские электрические сети для технологического присоединения заявителей свыше 150 кВт </t>
  </si>
  <si>
    <t>7000027735</t>
  </si>
  <si>
    <t>7000027817</t>
  </si>
  <si>
    <t>7000027848</t>
  </si>
  <si>
    <t>7000027849</t>
  </si>
  <si>
    <t>7000028352</t>
  </si>
  <si>
    <t>7000028353</t>
  </si>
  <si>
    <t>7000029628</t>
  </si>
  <si>
    <t>7000029854</t>
  </si>
  <si>
    <t>7000029959</t>
  </si>
  <si>
    <t>7000030191</t>
  </si>
  <si>
    <t>7000030330</t>
  </si>
  <si>
    <t>7000030332</t>
  </si>
  <si>
    <t>7000030345</t>
  </si>
  <si>
    <t>7000030357</t>
  </si>
  <si>
    <t>7000030469</t>
  </si>
  <si>
    <t>7000030470</t>
  </si>
  <si>
    <t>7000030472</t>
  </si>
  <si>
    <t>7000030496</t>
  </si>
  <si>
    <t>7000030524</t>
  </si>
  <si>
    <t>7000030536</t>
  </si>
  <si>
    <t>7000030570</t>
  </si>
  <si>
    <t>7000030598</t>
  </si>
  <si>
    <t>7000030635</t>
  </si>
  <si>
    <t>7000030637</t>
  </si>
  <si>
    <t>7000030639</t>
  </si>
  <si>
    <t>7000030667</t>
  </si>
  <si>
    <t>7000030796</t>
  </si>
  <si>
    <t>7000030832</t>
  </si>
  <si>
    <t>2023.0378</t>
  </si>
  <si>
    <t>2023.0379</t>
  </si>
  <si>
    <t>2023.0380</t>
  </si>
  <si>
    <t>2023.0381</t>
  </si>
  <si>
    <t>2023.0382</t>
  </si>
  <si>
    <t>2023.0383</t>
  </si>
  <si>
    <t>2023.0384</t>
  </si>
  <si>
    <t>2023.0387</t>
  </si>
  <si>
    <t>2023.0388</t>
  </si>
  <si>
    <t>2023.0390</t>
  </si>
  <si>
    <t>2023.0391</t>
  </si>
  <si>
    <t>2023.0392</t>
  </si>
  <si>
    <t>2023.0393</t>
  </si>
  <si>
    <t>2023.0394</t>
  </si>
  <si>
    <t>2023.0396</t>
  </si>
  <si>
    <t>2023.0397</t>
  </si>
  <si>
    <t>2023.0398</t>
  </si>
  <si>
    <t>2023.0399</t>
  </si>
  <si>
    <t>2023.0400</t>
  </si>
  <si>
    <t>2023.0401</t>
  </si>
  <si>
    <t>2023.0402</t>
  </si>
  <si>
    <t>2023.0403</t>
  </si>
  <si>
    <t>2023.0404</t>
  </si>
  <si>
    <t>2023.0405</t>
  </si>
  <si>
    <t>2023.0406</t>
  </si>
  <si>
    <t>2023.0407</t>
  </si>
  <si>
    <t>2023.0408</t>
  </si>
  <si>
    <t>2023.0409</t>
  </si>
  <si>
    <t>Поставка мультиплексоров для нужд филиала АО "Россети Тюмень" Ноябрьские электрические сети.</t>
  </si>
  <si>
    <t>Поставка коммутатора для нужд филиала АО "Россети Тюмень" Ноябрьские электрические сети.</t>
  </si>
  <si>
    <t>42.21</t>
  </si>
  <si>
    <t>42.21.12.120</t>
  </si>
  <si>
    <t>88.1</t>
  </si>
  <si>
    <t>29.1</t>
  </si>
  <si>
    <t>71.11.1</t>
  </si>
  <si>
    <t>42.22</t>
  </si>
  <si>
    <t>42.22.21.130</t>
  </si>
  <si>
    <t>Выполнение комплекса работ для осуществления технологического присоединения к электрическим сетям объектов электросетевого хозяйства 0.4-10 кВ Ишимского ТПО филиала АО "Россети Тюмень" Тюменские электрические сети (6 этап)</t>
  </si>
  <si>
    <t>Аренда муниципального электросетевого имущества. расположенного по адресу: Тюменская область. Тюменский р-н. Каскаринское МО (Тюринский)</t>
  </si>
  <si>
    <t>Подключение (технологическое присоединение) газоиспользующего оборудования и объектов капитального строительства к сети газораспределения для строительства автоматической блочной отопительной котельной КНБ НЭС мощностью 3 МВт филиала АО "Россети Тюмень" Ноябрьские электрические сети</t>
  </si>
  <si>
    <t>Выполнение работ по капитальному ремонту оборудования РС 0.4-10 кВ Южного территориального производственного отделения и Управления филиала АО "Россети Тюмень" Тюменские электрические сети</t>
  </si>
  <si>
    <t>Выполнение проектных работ по реконструкции системы гарантированного электропитания ИЛК исполнительного аппарата АО "Россети Тюмень"</t>
  </si>
  <si>
    <t>Выполнение проектных и изыскательских работ по реконструкции ЛЭП 10 кВ Яр от ПС 110 кВ Тарманы для нужд филиала АО Россети Тюмень Тюменские электрические сети</t>
  </si>
  <si>
    <t>Выполнение проектных работ по модернизации ПС 110 кВ УКПГ-3. ПС 110 кВ УКПГ- 4. ПС 110 кВ УКПГ- 5. ПС 110 кВ ЯГП- 4 (замена выключателей 110 кВ. замена проходных вводов 110 кВ) филиала АО "Россети Тюмень" Северные электрические сети</t>
  </si>
  <si>
    <t>Выполнение работ по капитальному ремонту купола Атриума исполнительного аппарата АО "Россети Тюмень"</t>
  </si>
  <si>
    <t>Выполнение работ по строительству объекта: "ЛЭП 10 кВ от ПС 110 кВ Южная до КТП 10/0,4 кВ объекта "СКК "Галактика" с отпайками на две БКТП 10/0,4 кВ объекта "Образовательный центр" (I этап) (строительство 2-х БКТП 10/0,4 кВ) филиала АО "Россети Тюмень" Когалымские электрические сети</t>
  </si>
  <si>
    <t>Выполнение работ по капитальному ремонту системы автоматической пожарной сигнализация Атриума ИА АО "Россети Тюмень"</t>
  </si>
  <si>
    <t>Выполнение работ по строительству 2КЛ 10 кВ от яч. №21, 22 ПС 110 кВ Сибжилстрой с установкой реклоузера 10 кВ (участок ПК0 +43 - ПК40+55, ЗРУ-10 кВ ПС 110 кВ Сибжилстрой, БКТП АО Рощино), для подключения энергопринимающих устройств заявителя, расположенных по адресу: г. Тюмень, район аэропорта Рощино, к/н 72:23:0538001:94, для нужд филиала АО Россети Тюмень Тюменские электрические сети</t>
  </si>
  <si>
    <t>Аренда электросетевого имущества. расположенного по адресу: Тюменская область. Тюменский район. Червишевское муниципальное образование. для нужд филиала АО "Россети Тюмень" Тюменские электрические сети</t>
  </si>
  <si>
    <t>7</t>
  </si>
  <si>
    <t>11</t>
  </si>
  <si>
    <t>06.2048</t>
  </si>
  <si>
    <t>2023:11400000;2024:36000000;2025:2600000</t>
  </si>
  <si>
    <t>2023:233387.57;2024:255192.77;2025:255192.77;2026:255192.77;2027:255192.77;2028:255192.77;2029:255192.77;2030:255192.77;2031:255192.77;2032:255192.77;2033:255192.77;2034:255192.77;2035:255192.77;2036:255192.77;2037:255192.77;2038:255192.77;2039:255192.77;2040:255192.77;2041:255192.77;2042:255192.77;2043:255192.77;2044:255192.77;2045:255192.77;2046:255192.77;2047:191394.48</t>
  </si>
  <si>
    <t>2023:376905.96;2024:376905.97</t>
  </si>
  <si>
    <t>2023:0;2024:2356337.08</t>
  </si>
  <si>
    <t>2023:60000;2024:120000;2025:120000;2026:120000;2027:120000;2028:120000;2029:120000;2030:120000;2031:120000;2032:120000;2033:120000;2034:120000;2035:120000;2036:120000;2037:120000;2038:120000;2039:120000;2040:120000;2041:120000;2042:120000;2043:120000;2044:120000;2045:120000;2046:120000;2047:120000;2048:60000</t>
  </si>
  <si>
    <t>2023:0;2024:10182232.38</t>
  </si>
  <si>
    <t>7000029235</t>
  </si>
  <si>
    <t>7000030060</t>
  </si>
  <si>
    <t>7000030249</t>
  </si>
  <si>
    <t>7000030430</t>
  </si>
  <si>
    <t>7000030526</t>
  </si>
  <si>
    <t>7000030547</t>
  </si>
  <si>
    <t>7000030552</t>
  </si>
  <si>
    <t>7000030686</t>
  </si>
  <si>
    <t>7000030760</t>
  </si>
  <si>
    <t>7000030785</t>
  </si>
  <si>
    <t>7000030817</t>
  </si>
  <si>
    <t>7000030895</t>
  </si>
  <si>
    <t>7000030975</t>
  </si>
  <si>
    <t>Поставка материалов текущего ремонта телекоммуникационного оборудования филиала АО "Россети Тюмень" Ноябрьские
электрические сети</t>
  </si>
  <si>
    <t>2023.0413</t>
  </si>
  <si>
    <t>2023.0414</t>
  </si>
  <si>
    <t>2023.0415</t>
  </si>
  <si>
    <t>2023.0417</t>
  </si>
  <si>
    <t>2023.0419</t>
  </si>
  <si>
    <t>2023.0420</t>
  </si>
  <si>
    <t>2023.0421</t>
  </si>
  <si>
    <t>2023.0422</t>
  </si>
  <si>
    <t>2023.0423</t>
  </si>
  <si>
    <t>2023.0424</t>
  </si>
  <si>
    <t>2023.0425</t>
  </si>
  <si>
    <t>2023.0426</t>
  </si>
  <si>
    <t>2023.0427</t>
  </si>
  <si>
    <t>Выполнение комплекса работ для осуществления технологического присоединения к электрическим сетям объектов электросетевого хозяйства 0,4-10 кВ Ишимского ТПО филиала АО "Россети Тюмень" Тюменские электрические сети (6 этап)</t>
  </si>
  <si>
    <t>Аренда муниципального электросетевого имущества, расположенного по адресу: Тюменская область, Тюменский р-н, Каскаринское МО (Тюринский)</t>
  </si>
  <si>
    <t>Поставка Машины Самоходной ET-330 с мульчером UM-Forest 220 для нужд филиала АО "Россети Тюмень" Тюменские электрические сети.</t>
  </si>
  <si>
    <t>Выполнение проектных и изыскательских работ по реконструкции ЛЭП 10 кВ Яр от ПС 110 кВ Тарманы для нужд филиала АО Россети Тюмень Тюменские электрические сети.</t>
  </si>
  <si>
    <t>Выполнение проектных работ по модернизации ПС 110 кВ УКПГ-3, ПС 110 кВ УКПГ- 4, ПС 110 кВ УКПГ- 5, ПС 110 кВ ЯГП- 4 (замена выключателей 110 кВ, замена проходных вводов 110 кВ) филиала АО "Россети Тюмень" Северные электрические сети.</t>
  </si>
  <si>
    <t>Выполнение работ по строительству 2КЛ 10 кВ от яч. №21, 22 ПС 110 кВ Сибжилстрой с установкой реклоузера 10 кВ (участок ПК0 +43 - ПК40+55, ЗРУ-10 кВ ПС 110 кВ Сибжилстрой, БКТП АО Рощино), для подключения энергопринимающих устройств заявителя, расположенных по адресу: г. Тюмень, район аэропорта Рощино, к/н 72:23:0538001:94, для нужд филиала АО Россети Тюмень Тюменские электрические сети.</t>
  </si>
  <si>
    <t>Аренда электросетевого имущества, расположенного по адресу: Тюменская область, Тюменский район, Червишевское муниципальное образование, для нужд филиала АО "Россети Тюмень" Тюменские электрические сети.</t>
  </si>
  <si>
    <t>77.39</t>
  </si>
  <si>
    <t>17.22</t>
  </si>
  <si>
    <t>22.23</t>
  </si>
  <si>
    <t>23.61</t>
  </si>
  <si>
    <t>26.4</t>
  </si>
  <si>
    <t>26.7</t>
  </si>
  <si>
    <t>27.2</t>
  </si>
  <si>
    <t>27.4</t>
  </si>
  <si>
    <t>28.13</t>
  </si>
  <si>
    <t>28.22</t>
  </si>
  <si>
    <t>29.2</t>
  </si>
  <si>
    <t>30.11</t>
  </si>
  <si>
    <t>31.01</t>
  </si>
  <si>
    <t>31.09</t>
  </si>
  <si>
    <t>33.12</t>
  </si>
  <si>
    <t>33.13</t>
  </si>
  <si>
    <t>61.9</t>
  </si>
  <si>
    <t>62.01</t>
  </si>
  <si>
    <t>62.09</t>
  </si>
  <si>
    <t>64.19</t>
  </si>
  <si>
    <t>72.19</t>
  </si>
  <si>
    <t>73.11</t>
  </si>
  <si>
    <t>74.9</t>
  </si>
  <si>
    <t>82.99</t>
  </si>
  <si>
    <t>85.42</t>
  </si>
  <si>
    <t>86.21</t>
  </si>
  <si>
    <t>93.2</t>
  </si>
  <si>
    <t>96.09</t>
  </si>
  <si>
    <t>50.40.1</t>
  </si>
  <si>
    <t>43.21.10.140</t>
  </si>
  <si>
    <t>29.10.22.000</t>
  </si>
  <si>
    <t>37.00.11.140</t>
  </si>
  <si>
    <t>27.90.31.110</t>
  </si>
  <si>
    <t>Выполнение проектных работ по объекту: "ВОЛС ПС Таврическая- ПС Роса с заходами на ПС Фотон, ПС Нонг- Ёганская протяженность 155,03 км." филиала АО "Россети Тюмень" Когалымские электрические сети</t>
  </si>
  <si>
    <t>Выполнение проектных работ по реконструкции волоконно-оптической линии связи ПС 110кВ Владимирская-ПС 110 кВ Адмиральская для нужд филиала АО "Россети Тюмень" Ноябрьские электрические сети</t>
  </si>
  <si>
    <t>Оказание услуг по перевозке пассажиров и автотранспортной техники Тобольского ТПО филиала АО "Россети Тюмень" Тюменские электрические сети на паромной переправе через р. Иртыш в навигацию 2023г.</t>
  </si>
  <si>
    <t>Выполнение проектных работ по установке АОПО на ПС 220 кВ Ожогино на ВЛ 110 кВ Ожогино-Молодежная и АОПО на ПС 220 кВ Ожогино на ВЛ 110 кВ Ожогино-Рощино с отпайкой на ПС Тополя для технологической присоединения энергопринимающих устройств АО СУЭНКО для нужд филиала АО Россети Тюмень Тюменские электрические сети</t>
  </si>
  <si>
    <t>Выполнение работ по капитальному ремонту систем охранной сигнализации на объектах филиала АО "Россети Тюмень" Нижневартовские электрические сети</t>
  </si>
  <si>
    <t>Выполнение проектно-изыскательских работ по реконструкции ВЛ 110 кВ Кирьяновская - ГПП-7 1, 2 цепь (установка дополнительных опор в пролетах опор № 23-53) для нужд филиала АО "Россети Тюмень" Нижневартовские электрические сети</t>
  </si>
  <si>
    <t>Поставка легковых полноприводных автомобилей 4х4 для филиалов АО "Россети Тюмень"</t>
  </si>
  <si>
    <t>Поставка автотранспортного средства специального назначения для нужд филиала АО "Россети Тюмень" Нижневартовские электрические сети</t>
  </si>
  <si>
    <t>Поставка запасных частей для прицепов филиала АО "Россети Тюмень" Северные электрические сети</t>
  </si>
  <si>
    <t>Поставка запасных частей для легкового автотранспорта иностранного производства филиала АО "Россети Тюмень" Северные электрические сети</t>
  </si>
  <si>
    <t>Выполнение корректировки проекта "Техническое перевооружение ПС 110 кВ филиала Нижневартовские электрические сети с заменой масляных выключателей 110 кВ на элегазовые выключатели (ПС 110/35/6 кВ Ермаковская, ПС 110/35/6 кВ Мега, ПС 110/35/6 кВ Северо-Ватинская, ПС 110/35/6 кВ Ершовая, ПС 110/35/6 кВ Каскад, ПС 110/35/6 кВ Малочерногорская, ПС 110/10 кВ Меридиан, ПС 110/35/6 кВ Пермяк, ПС 110/35/6 кВ КНС-3А, ПС 110/35/6 кВ КНС-27, ПС 110/35/6 кВ Западный Варьеган; в количестве 32 шт)" для нужд филиала АО "Россети Тюмень" Нижневартовские электрические сети</t>
  </si>
  <si>
    <t>Выполнение проектных и изыскательских работ по реконструкции ЛЭП 10 кВ Якорь от ПС 110 кВ Щербаковская для нужд филиала АО Россети Тюмень Тюменские электрические сети</t>
  </si>
  <si>
    <t>Выполнение работ по капитальному ремонту зданий и сооружений филиала АО "Россети Тюмень" Северные ЭС</t>
  </si>
  <si>
    <t>Оказание услуги по очистке ливневой воды с маслосборников подстанций филиала АО Россети Тюмень Сургутские электрические сети в 2023 году</t>
  </si>
  <si>
    <t>Поставка агрегата сварочного АДД -4004.1 ПР и У1 для нужд филиала АО "Россети Тюмень" Северные электрические сети</t>
  </si>
  <si>
    <t>Выполнение корректировки проекта "Подстанция 110/35/6 кВ "Север" с питающей ВЛ 110 кВ Приразломного месторождения" для нужд филиала АО "Россети Тюмень" Нефтеюганские электрические сети</t>
  </si>
  <si>
    <t>Выполнение работ по ремонту выключателя В-110 1Т на ПС 110 кВ Белая филиала АО "Россети Тюмень" Когалымские электрические сети</t>
  </si>
  <si>
    <t>Выполнение работ по капитальному ремонту резервного трансформатора 110 кВ филиала АО "Россети Тюмень" Сургутские электрические сети в 2023 году</t>
  </si>
  <si>
    <t>Поставка снегоболотоходов на колесах низкого давления для филиалов АО "Россети Тюмень"</t>
  </si>
  <si>
    <t>Выполнение работ по капитальному ремонту зданий и сооружений для нужд филиала АО "Россети Тюмень" Ноябрьские электрические сети</t>
  </si>
  <si>
    <t>Выполнение работ по среднему ремонту силовых трансформаторов 110 кВ, входящих в состав центрального аварийного резерва АО "Россети Тюмень" и находящихся на хранении в филиале АО "Россети Тюмень" Нефтеюганские электрические сети</t>
  </si>
  <si>
    <t>Выполнение работ по капитальному ремонту ячеек ЗРУ-10 кВ ПС Сытомино филиала АО "Россети Тюмень" Сургутские электрические сети в 2023 году</t>
  </si>
  <si>
    <t>Выполнение комплекса работ для осуществления технологического присоединения к электрическим сетям объектов электросетевого хозяйства 0,4-10 кВ Ярковский, Исетский РЭС (3 этап) Южного ТПО филиала АО "Россети Тюмень" Тюменские электрические сети</t>
  </si>
  <si>
    <t>Выполнение работ по ремонту ворот гаражей филиала АО "Россети Тюмень" Нефтеюганские электрические сети</t>
  </si>
  <si>
    <t>Выполнение работ по текущему ремонту зарядно-выпрямительного устройства, установке площадок обслуживания над кабельными каналами и устранению травмоопасных мест на объектах филиала АО "Россети Тюмень" Нефтеюганские электрические сети</t>
  </si>
  <si>
    <t>Выполнение работ по капитальному ремонту ВЛ-110 кВ на объектах филиала АО "Россети Тюмень" Нефтеюганские электрические сети</t>
  </si>
  <si>
    <t>Аренда электросетевого имущества, расположенного по адресу: Тюменская область, Упоровский муниципальный район для нужд филиала АО "Россети Тюмень" Тюменские электрические сети</t>
  </si>
  <si>
    <t>Выполнение работ по капитальному ремонту и техническому обслуживанию производственных зданий и сооружений Мегионского РЭС, СИиЗП филиала АО "Россети Тюмень" Нижневартовские электрические сети</t>
  </si>
  <si>
    <t>Выполнение аварийно-восстановительных работ на объектах филиала АО "Россети Тюмень" Тюменские электрические сети</t>
  </si>
  <si>
    <t>Аварийно-восстановительные работы по ликвидации последствий аварий на электросетевых объектах филиала АО "Россети Тюмень" Северные электрические сети</t>
  </si>
  <si>
    <t>2023:0;2024:3026524.09</t>
  </si>
  <si>
    <t>2023:1179777.99;2024:6058081.14</t>
  </si>
  <si>
    <t>2023:0;2024:6658140.5</t>
  </si>
  <si>
    <t>2023:0;2024:24836486.92</t>
  </si>
  <si>
    <t>2023:266831.02;2024:466306.85;2025:466306.85;2026:466306.85;2027:466306.85;2028:466306.85;2029:466306.85;2030:466306.85;2031:466306.85;2032:466306.85;2033:466306.85;2034:466306.85;2035:466306.85;2036:466306.85;2037:466306.85;2038:466306.85;2039:466306.85;2040:466306.85;2041:466306.85;2042:466306.85;2043:466306.85;2044:466306.85;2045:466306.85;2046:466306.85;2047:466306.85;2048:199474.44</t>
  </si>
  <si>
    <t>2023:0.00;2024:1417126.00;2025:968304.00</t>
  </si>
  <si>
    <t>2023.0125</t>
  </si>
  <si>
    <t>2023.0126</t>
  </si>
  <si>
    <t>Выбор финансовой организации на право заключения договора кредитования в форме возобновляемой кредитной линии с лимитом задолженности 1 800 000 000,00 (один миллиард восемьсот миллионов) рублей для нужд АО «Россети Тюмень»</t>
  </si>
  <si>
    <t>Выбор финансовой организации на право заключения договора кредитования в форме возобновляемой кредитной линии с лимитом задолженности 1 200 000 000,00 (один миллиард двести миллионов) рублей для нужд АО «Россети Тюмень»</t>
  </si>
  <si>
    <t>Выбор финансовой организации на право заключения договора кредитования в форме возобновляемой кредитной линии с лимитом задолженности 2 400 000 000,00 (два миллиарда четыреста миллионов) рублей для нужд АО «Россети Тюмень»</t>
  </si>
  <si>
    <t>2</t>
  </si>
  <si>
    <t>2023:11000000.00;2024:11000000.00;2025:0.00</t>
  </si>
  <si>
    <t>2023:252000000.00;2024:252000000.00;2025:252000000.00;2026:252000000.00;2027:252000000.00;2028:0.00</t>
  </si>
  <si>
    <t>Поставка машины самоходной с мульчером для нужд филиала АО «Россети Тюмень» Тюменские электрические сети</t>
  </si>
  <si>
    <t>7000026320</t>
  </si>
  <si>
    <t>7000027731</t>
  </si>
  <si>
    <t>7000029120</t>
  </si>
  <si>
    <t>7000029950</t>
  </si>
  <si>
    <t>7000030326</t>
  </si>
  <si>
    <t>7000030509</t>
  </si>
  <si>
    <t>7000030530</t>
  </si>
  <si>
    <t>7000030549</t>
  </si>
  <si>
    <t>7000030623</t>
  </si>
  <si>
    <t>7000030624</t>
  </si>
  <si>
    <t>7000030762</t>
  </si>
  <si>
    <t>7000030808</t>
  </si>
  <si>
    <t>7000030810</t>
  </si>
  <si>
    <t>7000030831</t>
  </si>
  <si>
    <t>7000030866</t>
  </si>
  <si>
    <t>7000030929</t>
  </si>
  <si>
    <t>7000030957</t>
  </si>
  <si>
    <t>7000031015</t>
  </si>
  <si>
    <t>7000031018</t>
  </si>
  <si>
    <t>7000031024</t>
  </si>
  <si>
    <t>7000031030</t>
  </si>
  <si>
    <t>7000031042</t>
  </si>
  <si>
    <t>7000031069</t>
  </si>
  <si>
    <t>7000031090</t>
  </si>
  <si>
    <t>7000031093</t>
  </si>
  <si>
    <t>7000031106</t>
  </si>
  <si>
    <t>7000031110</t>
  </si>
  <si>
    <t>7000031142</t>
  </si>
  <si>
    <t>7000031159</t>
  </si>
  <si>
    <t>7000030234</t>
  </si>
  <si>
    <t>7000031016</t>
  </si>
  <si>
    <t>2023.0410</t>
  </si>
  <si>
    <t>2023.0411</t>
  </si>
  <si>
    <t>Выполнение аварийно-восстановительных работ на объектах филиала АО "Россети Тюмень" Тюменские электриченские сети</t>
  </si>
  <si>
    <t>2023.0428</t>
  </si>
  <si>
    <t>2023.0429</t>
  </si>
  <si>
    <t>2023.0430</t>
  </si>
  <si>
    <t>2023.0431</t>
  </si>
  <si>
    <t>2023.0432</t>
  </si>
  <si>
    <t>2023.0435</t>
  </si>
  <si>
    <t>2023.0436</t>
  </si>
  <si>
    <t>2023.0437</t>
  </si>
  <si>
    <t>2023.0438</t>
  </si>
  <si>
    <t>2023.0439</t>
  </si>
  <si>
    <t>2023.0440</t>
  </si>
  <si>
    <t>2023.0441</t>
  </si>
  <si>
    <t>2023.0442</t>
  </si>
  <si>
    <t>2023.0443</t>
  </si>
  <si>
    <t>2023.0445</t>
  </si>
  <si>
    <t>2023.0446</t>
  </si>
  <si>
    <t>2023.0447</t>
  </si>
  <si>
    <t>2023.0448</t>
  </si>
  <si>
    <t>2023.0449</t>
  </si>
  <si>
    <t>2023.0450</t>
  </si>
  <si>
    <t>2023.0451</t>
  </si>
  <si>
    <t>2023.0452</t>
  </si>
  <si>
    <t>2023.0453</t>
  </si>
  <si>
    <t>2023.0454</t>
  </si>
  <si>
    <t>2023.0455</t>
  </si>
  <si>
    <t>2023.0456</t>
  </si>
  <si>
    <t>2023.0457</t>
  </si>
  <si>
    <t>2023.0458</t>
  </si>
  <si>
    <t>2023.0459</t>
  </si>
  <si>
    <t>Выполнение проектных работ по установке АОПО на ПС 220 кВ Ожогино на ВЛ 110 кВ Ожогино-Молодежная и АОПО на ПС 220 кВ Ожогино на ВЛ 110 кВ Ожогино-Рощино с отпайкой на ПС Тополя для технологической присоединения энергопринимающих устройств АО СУЭНКО для нужд филиала АО Россети Тюмень Тюменские электрические сети.</t>
  </si>
  <si>
    <t>Выполнение проектных и изыскательских работ по реконструкции ЛЭП 10 кВ Якорь от ПС 110 кВ Щербаковская для нужд филиала АО Россети Тюмень Тюменские электрические сети.</t>
  </si>
  <si>
    <t>Выполнение корректировки проекта "Подстанция 110/35/6 кВ "Север" с питающей ВЛ 110 кВ Приразломного месторождения" для нужд филиала АО "Россети Тюмень" Нефтеюганские электрические сети.</t>
  </si>
  <si>
    <t>Поставка снегоболотоходов на колесах низкого давления для филиалов АО "Россети Тюмень".</t>
  </si>
  <si>
    <t>Выполнение работ по текущему ремонту зарядно-выпрямительного устройства, установке площадок обслуживания над кабельными каналами и устранению травмоопасных мест на объектах филиала АО "Россети Тюмень"Нефтеюганские электрические сети</t>
  </si>
  <si>
    <t>68.32.3</t>
  </si>
  <si>
    <t>31.01.11.121</t>
  </si>
  <si>
    <t>29.10.59.340</t>
  </si>
  <si>
    <t>28.96.10.110</t>
  </si>
  <si>
    <t>26.40.20.122</t>
  </si>
  <si>
    <t>29.10.41.113</t>
  </si>
  <si>
    <t>42.11.10.140</t>
  </si>
  <si>
    <t>17.23.13.110</t>
  </si>
  <si>
    <t>27.40.39.113</t>
  </si>
  <si>
    <t>27.90.40.190</t>
  </si>
  <si>
    <t>26.30.1</t>
  </si>
  <si>
    <t>26.30.11.130</t>
  </si>
  <si>
    <t>759</t>
  </si>
  <si>
    <t>6</t>
  </si>
  <si>
    <t>760</t>
  </si>
  <si>
    <t>Выполнение работ по огнезащитной обработке деревянных (металлических) конструкций зданий и сооружений филиала АО "Россети Тюмень" Тюменские электрические сети Управления ТЭС, Тобольского ТПО, Южного ТПО.</t>
  </si>
  <si>
    <t>Выполнение проектных и изыскательских работ по реконструкции кабельной линии 10 кВ Поток1,2 от ПС 110 Березняки до РП-10 Новоторманский (строительство дополнительной КЛ 10 кв – 2*8,28 км) для нужд филиала АО "Россети Тюмень" Тюменские электрические сети.</t>
  </si>
  <si>
    <t>Выполнение проектных и изыскательских работ по реконструкции ВЛ 110 кВ Тюменская ТЭЦ-1 - Центральная I, II цепь (2х4,3 км) для нужд филиала АО Россети Тюмень Тюменские электрические сети</t>
  </si>
  <si>
    <t>Выполнение проектных работ по модернизации ПС 110 кВ Инга (системы охранного телевидения, охранная сигнализация и охранное освещение) филиала АО "Россети Тюмень" Когалымские электрические сети</t>
  </si>
  <si>
    <t>Выполнение комплекса работ по строительству ВЛ-35кВ от опоры №183 ВЛ-35кВ Ярково-Большевик до вновь сооружаемой КТП- 35/0,4кВ для подключения энергопринимающих устройств ООО "Сатурн" Южного ТПО (новое строительство ВЛ-35 кВ – 1х2,23 км., ТП-35/0,4 кВ 1х0,160 МВА, ВЛ-0,4 кВ – 1х0,015 км., ПУ 1 шт.) филиала АО "Россети Тюмень" Тюменские электрические сети</t>
  </si>
  <si>
    <t>Выполнение работ по расчистке трасс под линиями электропередачи от древесно-кустарниковой растительности, обрезке крон деревьев, вырубке угрожающих падением на провода ВЛ деревьев, расчистке от зарослей кустарника и подлеска филиала АО "Россети Тюмень" Сургутские электрические сети</t>
  </si>
  <si>
    <t>Приобретение измерителя параметров силовых трансформаторов для нужд филиала АО "Россети Тюмень" Урайские электрические сети</t>
  </si>
  <si>
    <t>Поставка прицепа автомобильного для нужд филиала АО "Россети Тюмень" Нижневартовские электрические сети</t>
  </si>
  <si>
    <t>Реконструкция электросетевого комплекса от ПС 35/10 кВ Лыбаево ВЛ 10 кВ ф. Шиликуль с ВЛ 0,4 кВ и ТП 10/0,4 кВ (переустройство, заявитель ООО "ТИТАН-ПРОФИЛЬ", ВЛ 10 кВ протяженностью 0,275 км.)</t>
  </si>
  <si>
    <t>Выполнение работ по технической инвентаризации, выполнение кадастровых работ (оформлению технических планов), сопровождение процедур кадастрового учета объектов недвижимости, проведение кадастровых работ с целью размещения объектов электросетевого хозяйства на земе (лесных) участках (установление публичного сервитута), установлению границ охранных зон с внесением сведений в ЕГРН для нужд филиала ТюменьЛ Тюменские электрические сети (Управление, Тобольское ТПО)</t>
  </si>
  <si>
    <t>Поставка шкафов для спецодежды для нужд филиала АО "Россети Тюмень" Когалымские электрические сети в 2023 году</t>
  </si>
  <si>
    <t>Поставка измерительных приборов и контрольных устройств для филиала АО "Россети Тюмень" Тюменские электрические сети</t>
  </si>
  <si>
    <t>Поставка пассажирских транспортных средств для нужд филиалов АО "Россети Тюмень"</t>
  </si>
  <si>
    <t>Приобретение двухзвенного гусеничного плавающего снегоболотохода для филиала АО "Россети Тюмень" Северные электрические сети</t>
  </si>
  <si>
    <t>Поставка шиномонтажного оборудования для грузовых и легковых автомобилей для нужд филиала АО "Россети Тюмень" Энергокомплекс</t>
  </si>
  <si>
    <t>Выполнение работ по текущему ремонту системы охранной сигнализации на объектах филиала АО "Россети Тюмень" Нефтеюганские электрические сети.</t>
  </si>
  <si>
    <t>Поставка стенда регулировки углов установки управляемых колес легковых автомобилей (сход-развал) для нужд филиала АО "Россети Тюмень" Энергокомплекс</t>
  </si>
  <si>
    <t>Поставка оборудования, не требующего монтажа (оргтехники в количестве 12 шт.; панели для отображения информации) для нужд АО "Россети Тюмень"</t>
  </si>
  <si>
    <t>Поставка тягача для нужд филиала АО "Россети Тюмень" Нефтеюганские электрические сети</t>
  </si>
  <si>
    <t>Выпонение проектных работ по объекту "Установка систем видеонаблюдения на производственных базах УЭС, СРЭС, Кондинского участка УЭС (новое строительство)" для нужд филиала АО "Россети Тюмень" Урайские электрические сети</t>
  </si>
  <si>
    <t>Выполнение работ по капитальному ремонту КЛ-10 кВ филиала АО "Россети Тюмень" Сургутские электрические сети в 2023 году</t>
  </si>
  <si>
    <t>Выполнение работ по обустройству заезда и автомобильной стоянки производственной базы Советского РЭС филиала АО "Россети Тюмень" Урайские электрические сети</t>
  </si>
  <si>
    <t>Выполнение работ по капитальному ремонту систем охранной сигнализации на объектах филиала АО "Россети Тюмень" Тюменские электрические сети</t>
  </si>
  <si>
    <t>Выполнение работ по капитальному ремонту санитарных комнат АБК филиала АО "Россети Тюмень" Энергокомплекс</t>
  </si>
  <si>
    <t>Поставка печатной продукции типографий для нужд филиала АО "Россети Тюмень" Северные электрические сети.</t>
  </si>
  <si>
    <t>Поставка разъединителей, заземлителей для нужд филиала АО "Россети Тюмень" Ноябрьские электрические сети</t>
  </si>
  <si>
    <t>Поставка светотехнических материалов для нужд филиала АО "Россети Тюмень" Ноябрьские электрические сети</t>
  </si>
  <si>
    <t>Поставка Многофункциональных кранов-манипуляторов на автомобильном на шасси с КМУ, буром, сертифицированной люлькой, стальной бортовой платформой, поворотным коником и ложементами под опоры ЛЭП для нужд филиала АО Россети Тюмень Тюменские электрические сети</t>
  </si>
  <si>
    <t>Заключение рамочных соглашений на выполнение проектно-изыскательских работ для строительства/реконструкции/ модернизации/технического перевооружения объектов электросетевого хозяйства третьих лиц в 2022 - 2024 годах ("донабор" к закупке № 2022.0755)</t>
  </si>
  <si>
    <t>Поставка комплектной мачтовой трансформаторной подстанции для нужд филиала АО "Россети Тюмень" Нижневартовские электрические сети</t>
  </si>
  <si>
    <t>Заключение рамочных соглашений на выполнение строительно-монтажных работ по строительству /реконструкции / модернизации/ техническому перевооружению объектов электросетевого хозяйства третьих лиц в 2022 - 2024 годах ("донабор" к закупке № 2022.0906)</t>
  </si>
  <si>
    <t>Аренда электросетевого имущества, расположенного по адресу: Тюменская область, Тюменский район, Онохинское муниципальное образование.</t>
  </si>
  <si>
    <t>Поставка малообслуживаемых аккумуляторных батареи для систем постоянного оперативного тока для нужд филиала АО Россети Тюмень Тюменские электрические сети</t>
  </si>
  <si>
    <t>Выполнение работ по капитальному ремонту оперативной блокировки разъединителей для нужд филиала АО "Россети Тюмень" Нефтеюганские электрические сети</t>
  </si>
  <si>
    <t>Поставка вольтамперфазометров для нужд филиала АО "Россети Тюмень" Тюменские электрические сети</t>
  </si>
  <si>
    <t>Выполнение работ по замене металлических ворот гаражей (блок-боксы) для нужд филиала АО "Россети Тюмень" Нижневартовские электрические сети</t>
  </si>
  <si>
    <t>Выполнение работ по капитальному ремонту производственных зданий и сооружений филиала АО "Россети Тюмень" Нижневартовские электрические сети</t>
  </si>
  <si>
    <t>Поставка малообслуживаемых аккумуляторных батарей для систем постоянного оперативного тока для нужд филиала АО "Россети Тюмень" Когалымские электрические сети</t>
  </si>
  <si>
    <t>Выполнение работ по капитальному ремонту системы гарантированного питания на ПП 110 кВ Хантос филиала АО "Россети Тюмень" Нефтеюганские электрические сети.</t>
  </si>
  <si>
    <t>Выполнение работ по капитальному ремонту прожекторной мачты Сириус производственной базы филиала АО "Россети Тюмень" Сургутские электрические сети в 2023 году</t>
  </si>
  <si>
    <t>Поставка устройства сбора и передачи данных для нужд филиала АО "Россети Тюмень" Нефтеюганские электрические сети</t>
  </si>
  <si>
    <t>Поставка запасных частей для текущего ремонта снегоболотоходной техники для нужд филиала АО "Россети Тюмень" Ноябрьские электрические сети в 2023 году</t>
  </si>
  <si>
    <t>07.2047</t>
  </si>
  <si>
    <t>2023:0.00;2024:8372099.92</t>
  </si>
  <si>
    <t>2023:836683.39;2024:564805.93</t>
  </si>
  <si>
    <t>2023:0.00;2024:1442032.8</t>
  </si>
  <si>
    <t>2023:106586.64;2024:105602.54;2025:105602.54;2026:105602.54;2027:105602.54;2028:105602.54;2029:105602.54;2030:105602.54;2031:105602.54;2032:105602.54;2033:105602.54;2034:105602.54;2035:105602.54;2036:105602.54;2037:105602.54;2038:105602.54;2039:105602.54;2040:105602.54;2041:105602.54;2042:105602.54;2043:105602.54;2044:105602.54;2045:105602.54;2046:105602.54;2047:105602.54;2048:105602.54;2049:105602.54;2050:105602.54;2051:105602.54;2052:105602.54;2053:105602.54;2054:105602.54;2055:105602.54;2056:105602.54;2057:105602.54;2058:105602.54;2059:105602.54;2060:105602.54;2061:105602.54;2062:105602.54;2063:105602.54;2064:105602.54;2065:105602.54;2066:105602.54;2067:105602.71;2068:79940.15</t>
  </si>
  <si>
    <t>2023:0.00;2024:0.00;2025:0.00;2026:0.00;2027:0.00;2028:0.00;2029:0.00;2030:0.00;2031:0.00;2032:0.00;2033:0.00;2034:0.00;2035:0.00;2036:0.00;2037:0.00;2038:0.00;2039:0.00;2040:0.00;2041:0.00;2042:0.00;2043:0.00;2044:0.00;2045:0.00;2046:0.00;2047:0.00;2048:0.00;2049:0.00;2050:0.00;2051:0.00;2052:0.00;2053:0.00;2054:0.00;2055:0.00;2056:0.00;2057:0.00;2058:0.00;2059:0.00;2060:0.00;2061:0.00;2062:0.00;2063:0.00;2064:0.00;2065:0.00;2066:0.00;2067:0.00;2068:0.00</t>
  </si>
  <si>
    <t>2023:949704;2024:1628064;2025:1628064;2026:1628064;2027:1628064;2028:1628064;2029:1628064;2030:1628064;2031:1628064;2032:1628064;2033:1628064;2034:1628064;2035:1628064;2036:1628064;2037:1628064;2038:1628064;2039:1628064;2040:1628064;2041:1628064;2042:1628064;2043:1628064;2044:1628064;2045:1628064;2046:1628064;2047:949704</t>
  </si>
  <si>
    <t>2023:0.00;2024:0.00;2025:0.00;2026:0.00;2027:0.00;2028:0.00;2029:0.00;2030:0.00;2031:0.00;2032:0.00;2033:0.00;2034:0.00;2035:0.00;2036:0.00;2037:0.00;2038:0.00;2039:0.00;2040:0.00;2041:0.00;2042:0.00;2043:0.00;2044:0.00;2045:0.00;2046:0.00;2047:0.00</t>
  </si>
  <si>
    <t>2023:172080;2024:344160;2025:344160;2026:344160;2027:344160;2028:344160;2029:344160;2030:344160;2031:344160;2032:344160;2033:344160;2034:344160;2035:344160;2036:344160;2037:344160;2038:344160;2039:344160;2040:344160;2041:344160;2042:344160;2043:344160;2044:344160;2045:344160;2046:344160;2047:315480</t>
  </si>
  <si>
    <t>7000028774</t>
  </si>
  <si>
    <t>7000029790</t>
  </si>
  <si>
    <t>7000029812</t>
  </si>
  <si>
    <t>7000030347</t>
  </si>
  <si>
    <t>7000030512</t>
  </si>
  <si>
    <t>7000030544</t>
  </si>
  <si>
    <t>7000030608</t>
  </si>
  <si>
    <t>7000030648</t>
  </si>
  <si>
    <t>7000030664</t>
  </si>
  <si>
    <t>7000030682</t>
  </si>
  <si>
    <t>7000030745</t>
  </si>
  <si>
    <t>7000030755</t>
  </si>
  <si>
    <t>7000030804</t>
  </si>
  <si>
    <t>7000030809</t>
  </si>
  <si>
    <t>7000030816</t>
  </si>
  <si>
    <t>7000030818</t>
  </si>
  <si>
    <t>7000030846</t>
  </si>
  <si>
    <t>7000030857</t>
  </si>
  <si>
    <t>7000030876</t>
  </si>
  <si>
    <t>7000030891</t>
  </si>
  <si>
    <t>7000030921</t>
  </si>
  <si>
    <t>7000030998</t>
  </si>
  <si>
    <t>7000031002</t>
  </si>
  <si>
    <t>7000031019</t>
  </si>
  <si>
    <t>7000031021</t>
  </si>
  <si>
    <t>7000031023</t>
  </si>
  <si>
    <t>7000031026</t>
  </si>
  <si>
    <t>7000031045</t>
  </si>
  <si>
    <t>7000031046</t>
  </si>
  <si>
    <t>7000031062</t>
  </si>
  <si>
    <t>7000031063</t>
  </si>
  <si>
    <t>7000031072</t>
  </si>
  <si>
    <t>7000031076</t>
  </si>
  <si>
    <t>7000031085</t>
  </si>
  <si>
    <t>7000031087</t>
  </si>
  <si>
    <t>7000031088</t>
  </si>
  <si>
    <t>7000031104</t>
  </si>
  <si>
    <t>7000031107</t>
  </si>
  <si>
    <t>7000031109</t>
  </si>
  <si>
    <t>7000031118</t>
  </si>
  <si>
    <t>7000031124</t>
  </si>
  <si>
    <t>7000031136</t>
  </si>
  <si>
    <t>7000031146</t>
  </si>
  <si>
    <t>7000031172</t>
  </si>
  <si>
    <t>7000031186</t>
  </si>
  <si>
    <t>2023.0460</t>
  </si>
  <si>
    <t>2023.0461</t>
  </si>
  <si>
    <t>2023.0462</t>
  </si>
  <si>
    <t>2023.0463</t>
  </si>
  <si>
    <t>2023.0464</t>
  </si>
  <si>
    <t>2023.0465</t>
  </si>
  <si>
    <t>2023.0466</t>
  </si>
  <si>
    <t>2023.0467</t>
  </si>
  <si>
    <t>2023.0468</t>
  </si>
  <si>
    <t>2023.0469</t>
  </si>
  <si>
    <t>2023.0470</t>
  </si>
  <si>
    <t>2023.0471</t>
  </si>
  <si>
    <t>2023.0472</t>
  </si>
  <si>
    <t>2023.0473</t>
  </si>
  <si>
    <t>2023.0474</t>
  </si>
  <si>
    <t>2023.0475</t>
  </si>
  <si>
    <t>2023.0476</t>
  </si>
  <si>
    <t>2023.0477</t>
  </si>
  <si>
    <t>2023.0478</t>
  </si>
  <si>
    <t>2023.0479</t>
  </si>
  <si>
    <t>2023.0480</t>
  </si>
  <si>
    <t>2023.0481</t>
  </si>
  <si>
    <t>2023.0482</t>
  </si>
  <si>
    <t>2023.0483</t>
  </si>
  <si>
    <t>2023.0484</t>
  </si>
  <si>
    <t>2023.0485</t>
  </si>
  <si>
    <t>2023.0486</t>
  </si>
  <si>
    <t>2023.0487</t>
  </si>
  <si>
    <t>2023.0488</t>
  </si>
  <si>
    <t>2023.0489</t>
  </si>
  <si>
    <t>2023.0490</t>
  </si>
  <si>
    <t>2023.0491</t>
  </si>
  <si>
    <t>2023.0492</t>
  </si>
  <si>
    <t>2023.0493</t>
  </si>
  <si>
    <t>2023.0494</t>
  </si>
  <si>
    <t>2023.0495</t>
  </si>
  <si>
    <t>2023.0497</t>
  </si>
  <si>
    <t>2023.0498</t>
  </si>
  <si>
    <t>2023.0499</t>
  </si>
  <si>
    <t>2023.0500</t>
  </si>
  <si>
    <t>2023.0501</t>
  </si>
  <si>
    <t>2023.0502</t>
  </si>
  <si>
    <t>2023.0503</t>
  </si>
  <si>
    <t>2023.0504</t>
  </si>
  <si>
    <t>2023.0505</t>
  </si>
  <si>
    <t>Выполнение работ по огнезащитной обработке деревянных (металлических) конструкций зданий и сооружений филиала АО"Россети Тюмень" Тюменские электрические сети Управления ТЭС, Тобольского ТПО, Южного ТПО.</t>
  </si>
  <si>
    <t>Выполнение проектных и изыскательских работ по реконструкции кабельной линии 10 кВ Поток1,2 от ПС 110 Березняки до РП-10Новоторманский (строительство дополнительной КЛ 10 кв  2*8,28 км) для нужд филиала АО "Россети Тюмень" Тюменскиеэлектрические сети.</t>
  </si>
  <si>
    <t>Выполнение проектных и изыскательских работ по реконструкции ВЛ 110 кВ Тюменская ТЭЦ-1 - Центральная I, II цепь (2х4,3 км)для нужд филиала АО Россети Тюмень Тюменские электрические сети</t>
  </si>
  <si>
    <t>Выполнение проектных работ по модернизации ПС 110 кВ Инга (системы охранного телевидения, охранная сигнализация иохранное освещение) филиала АО "Россети Тюмень" Когалымские электрические сети</t>
  </si>
  <si>
    <t>Выполнение комплекса работ по строительству ВЛ-35кВ от опоры №183 ВЛ-35кВ Ярково-Большевик до вновь сооружаемойКТП-35/0,4кВ для подключения энергопринимающих устройств ООО "Сатурн" Южного ТПО (новое строительство ВЛ-35 кВ 1х2,23км., ТП-35/0,4 кВ 1х0,160 МВА, ВЛ-0,4 кВ  1х0,015 км., ПУ 1 шт.) филиала АО "Россети Тюмень" Тюменские электрическиесети</t>
  </si>
  <si>
    <t>Выполнение работ по расчистке трасс под линиями электропередачи от древесно-кустарниковой растительности, обрезке крондеревьев, вырубке угрожающих падением на провода ВЛ деревьев, расчистке от зарослей кустарника и подлеска филиала АО"Россети Тюмень" Сургутские электрические сети</t>
  </si>
  <si>
    <t>Приобретение измерителя параметров силовых трансформаторов для нужд филиала АО "Россети Тюмень" Урайскиеэлектрические сети</t>
  </si>
  <si>
    <t>Реконструкция электросетевого комплекса от ПС 35/10 кВ Лыбаево ВЛ 10 кВ ф. Шиликуль с ВЛ 0,4 кВ и ТП 10/0,4 кВ(переустройство, заявитель ООО "ТИТАН-ПРОФИЛЬ", ВЛ 10 кВ протяженностью 0,275 км.)</t>
  </si>
  <si>
    <t>Выполнение работ по технической инвентаризации, выполнение кадастровых работ (оформлению технических планов),сопровождение процедуркадастрового учета объектов недвижимости, проведение кадастровых работ с целью размещения объектов электросетевогохозяйства на земе(лесных) участках (установление публичного сервитута), установлению границ охранных зон с внесением сведений в ЕГРНдлянужд филиалаТюменьЛ Тюменские электрические сети (Управление, Тобольское ТПО)</t>
  </si>
  <si>
    <t>Приобретение двухзвенного гусеничного плавающего снегоболотохода для филиала АО "Россети Тюмень" Северныеэлектрические сети</t>
  </si>
  <si>
    <t>Поставка шиномонтажного оборудования для грузовых и легковых автомобилей для нужд филиала АО "Россети Тюмень"Энергокомплекс</t>
  </si>
  <si>
    <t>Выполнение работ по текущему ремонту системы охранной сигнализации на объектах филиала АО "Россети Тюмень"Нефтеюганские электрические сети.</t>
  </si>
  <si>
    <t>Поставка стенда регулировки углов установки управляемых колес легковых автомобилей (сход-развал) для нужд филиала АО"Россети Тюмень" Энергокомплекс</t>
  </si>
  <si>
    <t>Поставка оборудования, не требующего монтажа (оргтехники в количестве 12 шт.; панели для отображения информации) длянужд АО "Россети Тюмень"</t>
  </si>
  <si>
    <t>Выпонение проектных работ по объекту "Установка систем видеонаблюдения на производственных базах УЭС, СРЭС, Кондинскогоучастка УЭС (новое строительство)" для нужд филиала АО "Россети Тюмень" Урайские электрические сети</t>
  </si>
  <si>
    <t>Выполнение работ по обустройству заезда и автомобильной стоянки производственной базы Советского РЭС филиала АО"Россети Тюмень" Урайские электрические сети</t>
  </si>
  <si>
    <t>Выполнение работ по капитальному ремонту систем охранной сигнализации на объектах филиала АО "Россети Тюмень"Тюменские электрические сети</t>
  </si>
  <si>
    <t>Поставка Многофункциональных кранов-манипуляторов на автомобильном на шасси с КМУ, буром, сертифицированной люлькой,стальной бортовой платформой, поворотным коником и ложементами под опоры ЛЭП для нужд филиала АО Россети ТюменьТюменские электрические сети</t>
  </si>
  <si>
    <t>Заключение рамочных соглашений на выполнение проектно-изыскательских работ для строительства/реконструкции/модернизации/технического перевооружения объектов электросетевого хозяйства третьих лиц в 2022 - 2024 годах ("донабор" кзакупке № 2022.0755)</t>
  </si>
  <si>
    <t>Поставка комплектной мачтовой трансформаторной подстанции для нужд филиала АО "Россети Тюмень" Нижневартовскиеэлектрические сети</t>
  </si>
  <si>
    <t>Заключение рамочных соглашений на выполнение строительно-монтажных работ по строительству /реконструкции /модернизации/ техническому перевооружению объектов электросетевого хозяйства третьих лиц в 2022 - 2024 годах ("донабор"к закупке № 2022.0906)</t>
  </si>
  <si>
    <t>Аренда электросетевого имущества, расположенного по адресу: Тюменская область, Тюменский район, Онохинскоемуниципальное образование.</t>
  </si>
  <si>
    <t>Поставка малообслуживаемых аккумуляторных батареи для систем постоянного оперативного тока для нужд филиала АОРоссети Тюмень Тюменские электрические сети</t>
  </si>
  <si>
    <t>Выполнение работ по капитальному ремонту оперативной блокировки разъединителей для нужд филиала АО "Россети Тюмень"Нефтеюганские электрические сети</t>
  </si>
  <si>
    <t>Выполнение работ по замене металлических ворот гаражей (блок-боксы) для нужд филиала АО "Россети Тюмень"Нижневартовские электрические сети</t>
  </si>
  <si>
    <t>Выполнение работ по капитальному ремонту производственных зданий и сооружений филиала АО "Россети Тюмень"Нижневартовские электрические сети</t>
  </si>
  <si>
    <t>Аренда муниципального электросетевого имущества, расположенного по адресу: Тюменская область,Тюменскийрайон, Мальковское МО (25 лет)</t>
  </si>
  <si>
    <t>Поставка малообслуживаемых аккумуляторных батарей для систем постоянного оперативного тока для нужд филиала АО"Россети Тюмень" Когалымские электрические сети</t>
  </si>
  <si>
    <t>Выполнение работ по капитальному ремонту системы гарантированного питания на ПП 110 кВ Хантос филиала АО "РоссетиТюмень" Нефтеюганские электрические сети.</t>
  </si>
  <si>
    <t>Выполнение работ по капитальному ремонту прожекторной мачты Сириус производственной базы филиала АО "Россети Тюмень"Сургутские электрические сети в 2023 году</t>
  </si>
  <si>
    <t>Поставка запасных частей для текущего ремонта снегоболотоходной техники для нужд филиала АО "Россети Тюмень"Ноябрьские электрические сети в 2023 году</t>
  </si>
  <si>
    <t>28.41.21.110</t>
  </si>
  <si>
    <t>26.20.17.110</t>
  </si>
  <si>
    <t>33.12.19.000</t>
  </si>
  <si>
    <t>26.20.13.000</t>
  </si>
  <si>
    <t>25.94.11.130</t>
  </si>
  <si>
    <t>27.12.10.190</t>
  </si>
  <si>
    <t>26.51.45.110</t>
  </si>
  <si>
    <t>783</t>
  </si>
  <si>
    <t>784</t>
  </si>
  <si>
    <t>785</t>
  </si>
  <si>
    <t>Выполнение комплекса работ по реконструкции электросетевого комплекса ВЛ 10 кВ ф. Дружба от ПС 110/10 кВ Казарово (переустройство, заявитель Бадретдинов И.Г.; ВЛ-0,4 кВ протяжённостью 0,07 км) для нужд филиала АО "Россети Тюмень" Тюменские электрические сети.</t>
  </si>
  <si>
    <t>Предоставление неисключительных прав на использование прикладного программного обеспечения для нужд АО "Россети- Тюмень"</t>
  </si>
  <si>
    <t>Поставка станка токарно-винторезного для нужд филиала АО "Россети Тюмень" Энергокомплекс</t>
  </si>
  <si>
    <t>Выполнение комплекса работ по реконструкции электросетевого комплекса ВЛ-10 кВ ф. Яр от ПС 110/10 кВ "Тарманы" (переустройство, заявитель ООО "СЗ "Самолет-Чаркова", КЛ 10 кВ протяженностью 0,43 км, ВЛ 10 кВ протяженностью 0,002 км) для нужд филиала АО "Россети Тюмень" Тюменские электрические сети</t>
  </si>
  <si>
    <t>Поставка оборудования, не требующего монтажа (оборудование конференц-зала) для нужд АО "Россети Тюмень"</t>
  </si>
  <si>
    <t>Выполнение работ по техническому обслуживанию волоконно-оптической линии связи на ВЛ 110 кВ Кирьяновская - ПП Восточный филиала АО "Россети Тюмень" Нижневартовские электрические сети</t>
  </si>
  <si>
    <t>Выполнение работ по капитальному ремонту ограждений филиала АО "Россети Тюмень" Тюменские электрические сети Ишимского ТПО</t>
  </si>
  <si>
    <t>Выполнение проектно-изыскательских работ по реконструкции ПС 110/35/6 кВ КНС-28 (замена выключателей 110 кВ, выключателей 35 кВ, разъединителей 110 кВ, разъединителей 35 кВ, ОПУ, трансформаторов собственных нужд, устройств питания опер. тока, щита собственных нужд, замена оборудования УРЗА, АСУТП, СДТУ) для нужд филиала АО "Россети Тюмень" Нижневартовские электрические сети</t>
  </si>
  <si>
    <t>Выполнение работ по капитальному ремонту оборудования РС 0,4 -10 кВ Тобольского территориального производственного отделения филиала АО "Россети Тюмень" Тюменские электрические сети</t>
  </si>
  <si>
    <t>Выполнение работ по строительству РС 0,4 – 10 кВ филиала АО "Россети Тюмень" Тюменские электрические сети для технологического присоединения заявителей свыше 150 кВт</t>
  </si>
  <si>
    <t>Выполнение работ по Реконструкции ВЛ 110 кВ Пыть-Ях-Парус 1,2 (замена 40 опор, 2х11 км провода) для нужд филиала АО "Россети Тюмень" Нефтеюганские электрические сети</t>
  </si>
  <si>
    <t>Аренда электросетевого имущества, расположенного по адресу: Тюменская область, Тюменский район, Новотарманское муниципальное образование для нужд филиала АО "Россети Тюмень" Тюменские электрические сети</t>
  </si>
  <si>
    <t>Поставка средств вычислительной техники для нужд филиалов АО "Россети Тюмень"</t>
  </si>
  <si>
    <t>Поставка метизов для нужд филиала АО "Россети Тюмень" Нижневартовские электрические сети</t>
  </si>
  <si>
    <t>Поставка устройств автоматической частотной разгрузки для нужд филиала АО "Россети Тюмень" Нефтеюганские электрические сети</t>
  </si>
  <si>
    <t>Посавка запасных частей к измерительному оборудованию РЗА для нужд филиала АО "Россети Тюмень" Нефтеюганские электрические сети</t>
  </si>
  <si>
    <t>Оказание услуг по теплоснабжению производственной базы ПРЭС на 2 полугодие 2023 года филиала АО "Россети Тюмень" Нефтеюганские электрические сети</t>
  </si>
  <si>
    <t>2023:512141.42;2024:1213156.7</t>
  </si>
  <si>
    <t>2023:0;2024:14866139.54</t>
  </si>
  <si>
    <t>2023:25049683.93;2024:494464580.75</t>
  </si>
  <si>
    <t>2023:102376.8;2024:204753.6;2025:204753.6;2026:204753.6;2027:204753.6;2028:204753.6;2029:204753.6;2030:204753.6;2031:204753.6;2032:204753.6;2033:204753.6;2034:204753.6;2035:204753.6;2036:204753.6;2037:204753.6;2038:204753.6;2039:204753.6;2040:204753.6;2041:204753.6;2042:204753.6;2043:204753.6;2044:204753.6;2045:204753.6;2046:204753.6;2047:204753.6;2048:102376.8</t>
  </si>
  <si>
    <t>2023:0.00;2024:0.00;2025:0.00;2026:0.00;2027:0.00;2028:0.00;2029:0.00;2030:0.00;2031:0.00;2032:0.00;2033:0.00;2034:0.00;2035:0.00;2036:0.00;2037:0.00;2038:0.00;2039:0.00;2040:0.00;2041:0.00;2042:0.00;2043:0.00;2044:0.00;2045:0.00;2046:0.00;2047:0.00;2048:0.00</t>
  </si>
  <si>
    <t>2023:0;2024:8506853.88;2025:11415827.48;2026:11513635;2027:11621921.86;2028:14667127.32</t>
  </si>
  <si>
    <t>2023:0.00;2024:0.00;2025:0.00;2026:0.00;2027:0.00;2028:0.00</t>
  </si>
  <si>
    <t>2023:30996;2024:61992;2025:61992;2026:61992;2027:61992;2028:2666.50</t>
  </si>
  <si>
    <t>786</t>
  </si>
  <si>
    <t>2023.0506</t>
  </si>
  <si>
    <t>2023.0508</t>
  </si>
  <si>
    <t>2023.0509</t>
  </si>
  <si>
    <t>2023.0510</t>
  </si>
  <si>
    <t>2023.0511</t>
  </si>
  <si>
    <t>2023.0512</t>
  </si>
  <si>
    <t>2023.0513</t>
  </si>
  <si>
    <t>2023.0514</t>
  </si>
  <si>
    <t>2023.0515</t>
  </si>
  <si>
    <t>2023.0516</t>
  </si>
  <si>
    <t>2023.0517</t>
  </si>
  <si>
    <t>2023.0518</t>
  </si>
  <si>
    <t>2023.0519</t>
  </si>
  <si>
    <t>2023.0520</t>
  </si>
  <si>
    <t>2023.0521</t>
  </si>
  <si>
    <t>2023.0522</t>
  </si>
  <si>
    <t>2023.0523</t>
  </si>
  <si>
    <t>2023.0524</t>
  </si>
  <si>
    <t>2023.0525</t>
  </si>
  <si>
    <t>2023.0526</t>
  </si>
  <si>
    <t>7000030698</t>
  </si>
  <si>
    <t>7000030824</t>
  </si>
  <si>
    <t>7000030828</t>
  </si>
  <si>
    <t>7000031098</t>
  </si>
  <si>
    <t>7000031103</t>
  </si>
  <si>
    <t>7000031120</t>
  </si>
  <si>
    <t>7000031154</t>
  </si>
  <si>
    <t>7000031168</t>
  </si>
  <si>
    <t>7000031226</t>
  </si>
  <si>
    <t>7000031231</t>
  </si>
  <si>
    <t>7000031233</t>
  </si>
  <si>
    <t>7000031259</t>
  </si>
  <si>
    <t>7000031267</t>
  </si>
  <si>
    <t>7000031269</t>
  </si>
  <si>
    <t>7000031274</t>
  </si>
  <si>
    <t>7000031315</t>
  </si>
  <si>
    <t>7000031316</t>
  </si>
  <si>
    <t>7000031362</t>
  </si>
  <si>
    <t>7000031363</t>
  </si>
  <si>
    <t>7000031370</t>
  </si>
  <si>
    <t>Выполнение комплекса работ по реконструкции электросетевого комплекса ВЛ 10 кВ ф. Дружба от ПС 110/10 кВ Казарово(переустройство, заявитель Бадретдинов И.Г.; ВЛ-0,4 кВ протяжённостью 0,07 км) для нужд филиала АО "Россети Тюмень"Тюменские электрические сети.</t>
  </si>
  <si>
    <t>Предоставление неисключительных прав на использование прикладного программного обеспечения для нужд АО "Россети-Тюмень"</t>
  </si>
  <si>
    <t>Выполнение комплекса работ по реконструкции электросетевого комплекса ВЛ-10 кВ ф. Яр от ПС 110/10 кВ "Тарманы"(переустройство, заявитель ООО "СЗ "Самолет-Чаркова", КЛ 10 кВ протяженностью 0,43 км, ВЛ 10 кВ протяженностью 0,002 км)для нужд филиала АО "Россети Тюмень" Тюменские электрические сети</t>
  </si>
  <si>
    <t>Выполнение работ по техническому обслуживанию волоконно-оптической линии связи на ВЛ 110 кВ Кирьяновская - ПП Восточныйфилиала АО "Россети Тюмень" Нижневартовские электрические сети</t>
  </si>
  <si>
    <t>Выполнение работ по капитальному ремонту ограждений филиала АО "Россети Тюмень" Тюменские электрические сетиИшимского ТПО</t>
  </si>
  <si>
    <t>Выполнение проектно-изыскательских работ по реконструкции ПС 110/35/6 кВ КНС-28 (замена выключателей 110 кВ, выключателей35 кВ, разъединителей 110 кВ, разъединителей 35 кВ, ОПУ, трансформаторов собственных нужд, устройств питания опер. тока,щита собственных нужд, замена оборудования УРЗА, АСУТП, СДТУ) для нужд филиала АО "Россети Тюмень" Нижневартовскиеэлектрические сети</t>
  </si>
  <si>
    <t>Выполнение работ по капитальному ремонту оборудования РС 0,4 -10 кВ Тобольского территориального производственногоотделения филиала АО "Россети Тюмень" Тюменские электрические сети</t>
  </si>
  <si>
    <t>Выполнение работ по строительству РС 0,4  10 кВ филиала АО "Россети Тюмень" Тюменские электрические сети длятехнологического присоединения заявителей свыше 150 кВт</t>
  </si>
  <si>
    <t>Выполнение работ по Реконструкции ВЛ 110 кВ Пыть-Ях-Парус 1,2 (замена 40 опор, 2х11 км провода) для нужд филиала АО"Россети Тюмень" Нефтеюганские электрические сети</t>
  </si>
  <si>
    <t>Аренда электросетевого имущества, расположенного по адресу: Тюменская область, Тюменский район, Новотарманскоемуниципальное образование для нужд филиала АО "Россети Тюмень" Тюменские электрические сети</t>
  </si>
  <si>
    <t>Поставка устройств автоматической частотной разгрузки для нужд филиала АО "Россети Тюмень" Нефтеюганские электрическиесети</t>
  </si>
  <si>
    <t>Посавка запасных частей к измерительному оборудованию РЗА для нужд филиала АО "Россети Тюмень" Нефтеюганскиеэлектрические сети</t>
  </si>
  <si>
    <t>Оказание услуг по теплоснабжению производственной базы ПРЭС на 2 полугодие 2023 года филиала АО "Россети Тюмень"Нефтеюганские электрические сети</t>
  </si>
  <si>
    <t>Оценка технического состояния электротехнического оборудования и линий электропередачи филиалов АО "Россети Тюмень"и определению текущего уровня готовности к работе в отопительный сезон 2024-2028гг.</t>
  </si>
  <si>
    <t>Аренда муниципального электросетевого имущества, расположенного по адресу: Тюменская область, Армизонскийрайон (5 лет)</t>
  </si>
  <si>
    <t>32.99.9</t>
  </si>
  <si>
    <t>32.99.53.120</t>
  </si>
  <si>
    <t>45.20.21.213</t>
  </si>
  <si>
    <t>26.51.43.117</t>
  </si>
  <si>
    <t>43.12.1</t>
  </si>
  <si>
    <t>43.12.11.140</t>
  </si>
  <si>
    <t>Поставка манометра грузопоршневого для нужд филиала АО "Россети Тюмень Нижневартовские электрические сети</t>
  </si>
  <si>
    <t>Поставка учебного стенда высокоавтоматизированной (цифровой) подстанции для нужд филиала АО "Россети Тюмень" Нижневартовские электрические сети</t>
  </si>
  <si>
    <t>Выполнение работ по строительству ЛЭП 10 кВ от ПС 110 кВ Червишево с установкой реклоузера 10 кВ для подключения ГАУ Тюменской области ОЦЗВС Жемчужина Сибири для нужд филиала АО Россети Тюмень Тюменские электрические сети</t>
  </si>
  <si>
    <t>Поставка роботов-тренажеров "Гоша-06" с ПО для нужд АО "Россети Тюмень"</t>
  </si>
  <si>
    <t>Выполнение работ по текущему ремонту Toyota Camry C888AA 86 для нужд филиала АО "Россети Тюмень" Нефтеюганские электрические сети в 2023 году</t>
  </si>
  <si>
    <t>Поставка дизельных генераторов АМПЕРОС АД 16-Т400 Р (Проф) для нужд филиала АО "Россети Тюмень" Северные электрические сети</t>
  </si>
  <si>
    <t>Аренда муниципального электросетевого имущества, расположенного по адресу: Тюменская область, г. Ишим, ул. Плешковская</t>
  </si>
  <si>
    <t>Поставка электроизмерительных, лабораторных и щитовых приборов для нужд АО "Россети Тюмень" Тюменские электрические сети</t>
  </si>
  <si>
    <t>Поставка малообслуживаемых аккумуляторных батарей для систем постоянного оперативного тока для нужд филиала АО "Россети Тюмень" Энергокомплекс</t>
  </si>
  <si>
    <t>Выполнение работ по расчистке трасс ВЛ 10-110 Управления филиала АО "Россети Тюмень"Тюменские электрические сети.</t>
  </si>
  <si>
    <t>Заключение рамочных соглашений на выполнение строительно-монтажных работ по строительству/реконструкции объектов электросетевого хозяйства АО "Россети Тюмень" для осуществления технологического присоединения потребителей в 2022 - 2024 годах ("донабор" №2к закупке № 2022.0260).</t>
  </si>
  <si>
    <t>Поставка трансформаторов напряжения для нужд филиала АО Россети Тюмень Тюменские электрические сети</t>
  </si>
  <si>
    <t>Выполнение работ по капитальному ремонту кровли гаража на 5 автомобилей Ханты-Мансийского РЭС филиала АО "Россети Тюмень" Нефтеюганские электрические сети</t>
  </si>
  <si>
    <t>Оказание услуг экспертного сопровождения по документации объекта "Реконструкция ВЛ 110 кВ Снежная – Ханты-Мансийская" (замена провода АЖ 120 на АС 120 на участке ВЛ 110 кВ Снежная – Фоминская" для нужд филиала АО "Россети Тюмень" Нефтеюганские электрические сети.</t>
  </si>
  <si>
    <t>2023:21178.56;2024:22770.00;2025:22770.00;2026:22770.00;2027:22770.00;2028:22770.00;2029:22770.00;2030:22770.00;2031:22770.00;2032:22770.00;2033:22770.00;2034:22770.00;2035:22770.00;2036:22770.00;2037:22770.00;2038:22770.00;2039:22770.00;2040:22770.00;2041:22770.00;2042:22770.00;2043:22770.00;2044:22770.00;2045:22770.00;2046:22770.00;2047:11891.02</t>
  </si>
  <si>
    <t>2023:1732985.80;2024:0.00</t>
  </si>
  <si>
    <t>7000030214</t>
  </si>
  <si>
    <t>7000030419</t>
  </si>
  <si>
    <t>7000030444</t>
  </si>
  <si>
    <t>7000031039</t>
  </si>
  <si>
    <t>7000031052</t>
  </si>
  <si>
    <t>7000031201</t>
  </si>
  <si>
    <t>7000031236</t>
  </si>
  <si>
    <t>7000031255</t>
  </si>
  <si>
    <t>7000031277</t>
  </si>
  <si>
    <t>7000031306</t>
  </si>
  <si>
    <t>7000031344</t>
  </si>
  <si>
    <t>7000031345</t>
  </si>
  <si>
    <t>7000031348</t>
  </si>
  <si>
    <t>7000031374</t>
  </si>
  <si>
    <t>7000031383</t>
  </si>
  <si>
    <t>7000031445</t>
  </si>
  <si>
    <t>7000031450</t>
  </si>
  <si>
    <t>2023.0527</t>
  </si>
  <si>
    <t>2023.0528</t>
  </si>
  <si>
    <t>2023.0529</t>
  </si>
  <si>
    <t>2023.0530</t>
  </si>
  <si>
    <t>2023.0531</t>
  </si>
  <si>
    <t>2023.0533</t>
  </si>
  <si>
    <t>2023.0534</t>
  </si>
  <si>
    <t>2023.0535</t>
  </si>
  <si>
    <t>2023.0536</t>
  </si>
  <si>
    <t>2023.0537</t>
  </si>
  <si>
    <t>2023.0538</t>
  </si>
  <si>
    <t>2023.0539</t>
  </si>
  <si>
    <t>2023.0540</t>
  </si>
  <si>
    <t>2023.0541</t>
  </si>
  <si>
    <t>2023.0542</t>
  </si>
  <si>
    <t>2023.0543</t>
  </si>
  <si>
    <t>2023.0544</t>
  </si>
  <si>
    <t>Поставка учебного стенда высокоавтоматизированной (цифровой) подстанции для нужд филиала АО "Россети Тюмень"Нижневартовские электрические сети</t>
  </si>
  <si>
    <t>Выполнение работ по строительству ЛЭП 10 кВ от ПС 110 кВ Червишево с установкой реклоузера 10 кВ для подключения ГАУТюменской области ОЦЗВС Жемчужина Сибири для нужд филиала АО Россети Тюмень Тюменские электрические сети</t>
  </si>
  <si>
    <t>Выполнение работ по текущему ремонту Toyota Camry C888AA 86 для нужд филиала АО "Россети Тюмень" Нефтеюганскиеэлектрические сети в 2023 году</t>
  </si>
  <si>
    <t>Поставка дизельных генераторов АМПЕРОС АД 16-Т400 Р (Проф) для нужд филиала АО "Россети Тюмень" Северные электрическиесети</t>
  </si>
  <si>
    <t>Аренда муниципального электросетевого имущества, расположенного по адресу: Тюменская область, г. Ишим, ул.Плешковская</t>
  </si>
  <si>
    <t>Поставка электроизмерительных, лабораторных и щитовых приборов для нужд АО "Россети Тюмень" Тюменские электрическиесети</t>
  </si>
  <si>
    <t>Поставка малообслуживаемых аккумуляторных батарей для систем постоянного оперативного тока для нужд филиала АО "РоссетиТюмень" Энергокомплекс</t>
  </si>
  <si>
    <t>Поставка транспортных средств и специальной техники на шасси автомобилей производства КАМАЗ или аналогов в 2023-2024 гг.для нужд АО "Россети Тюмень"</t>
  </si>
  <si>
    <t>Заключение рамочных соглашений на выполнение строительно-монтажных работ по строительству/реконструкции объектовэлектросетевого хозяйства АО "Россети Тюмень" для осуществления технологического присоединения потребителей в 2022 -2024 годах ("донабор" №2 к закупке № 2022.0260).</t>
  </si>
  <si>
    <t>Выполнение работ по капитальному ремонту кровли гаража на 5 автомобилей Ханты-Мансийского РЭС филиала АО "РоссетиТюмень" Нефтеюганские электрические сети</t>
  </si>
  <si>
    <t>Оказание услуг экспертного сопровождения по документации объекта "Реконструкция ВЛ 110 кВ Снежная  Ханты-Мансийская"(замена провода АЖ 120 на АС 120 на участке ВЛ 110 кВ Снежная  Фоминская" для нужд филиалаАО "Россети Тюмень" Нефтеюганские электрические сети.</t>
  </si>
  <si>
    <t>Выполнение работ по строительству РС 0,4-10 кВ Южный РЭС (Переваловский участок) филиала АО "Россети Тюмень" Тюменские электрические сети для технологического присоединения</t>
  </si>
  <si>
    <t>2023:235000000;2024:135000000;2025:130000000</t>
  </si>
  <si>
    <t>7000030835</t>
  </si>
  <si>
    <t>2023.0545</t>
  </si>
  <si>
    <t>Выполнение работ по строительству РС 0,4-10 кВ Южный  РЭС (Переваловский участок) филиала АО "Россети Тюмень" Тюменские электрические сети для технологического присоединения</t>
  </si>
  <si>
    <t>26.20.11.110</t>
  </si>
  <si>
    <t>26.20.18.000</t>
  </si>
  <si>
    <t>26.20.3</t>
  </si>
  <si>
    <t>26.20.14.100</t>
  </si>
  <si>
    <t>71.12.39.113</t>
  </si>
  <si>
    <t>13.94.1</t>
  </si>
  <si>
    <t>13.94.12.190</t>
  </si>
  <si>
    <t>43.39</t>
  </si>
  <si>
    <t>43.39.19.190</t>
  </si>
  <si>
    <t>32.99.11.150</t>
  </si>
  <si>
    <t>27.90.52.000</t>
  </si>
  <si>
    <t>29.10.59.130</t>
  </si>
  <si>
    <t>22.11.11.000</t>
  </si>
  <si>
    <t>72.19.29.130</t>
  </si>
  <si>
    <t>68.2</t>
  </si>
  <si>
    <t>68.20.11.000</t>
  </si>
  <si>
    <t>Выполнение проектных и изыскательских работ по реконструкции кабельной линии 10 кВ Перевалово 1,2 от ПС 110 Горьковка до РП-10 Перевалово (строительство дополнительной КЛ 10 кВ – 2*9,6км) для нужд филиала АО "Россети Тюмень" Тюменские электрические сети</t>
  </si>
  <si>
    <t>Поставка компьютерной техники для нужд филиала АО "Россети Тюмень" Тюменские электрические сети</t>
  </si>
  <si>
    <t>Поставка измерительного оборудования для нужд филиала АО "Россети Тюмень" Сургутские электрические сети</t>
  </si>
  <si>
    <t>Поставка многофункциональных устройств (МФУ) для нужд филиала АО Россети Тюмень Тюменские электрические сети</t>
  </si>
  <si>
    <t>Поставка приборов энергетика многофункциональных портативных для филиала АО "Россети Тюмень" Тюменские электрические сети</t>
  </si>
  <si>
    <t>Поставка жилых вагон-домов повышенной комфортности для нужд филиала АО "Россети Тюмень" Энергокомплекс</t>
  </si>
  <si>
    <t>Выполнение работ по капитальному ремонту систем охранной сигнализации на объектах филиала АО "Россети Тюмень" Северные электрические сети</t>
  </si>
  <si>
    <t>Выполнение работ по расширению просек ВЛ 10 кВ в границах охранной зоны Ишимского ТПО филиала АО "Россети Тюмень" Тюменские электрические сети (2 этап)</t>
  </si>
  <si>
    <t>Оказание услуг по разработке проекта нормативов допустимых выбросов загрязняющих веществ в атмосферный воздух для нужд Южного ТПО филиала АО "Россети Тюмень" Тюменские электрические сети</t>
  </si>
  <si>
    <t>Аренда объектов электросетевого хозяйства, расположенных по адресу: ХМАО-Югра, Нижневартовский район</t>
  </si>
  <si>
    <t>Поставка средств защиты, приспособления и инструментов для работы на высоте для нужд филиала АО "Россети Тюмень" Сургутские электрические сети</t>
  </si>
  <si>
    <t>Предоставление права использования и оказания услуг по сопровождению программного обеспечения "Программный комплекс по учёту отключений электросетевых объектов, пожаров и несчастных случаев – Аварийность в электросетевом комплексе" (ПК "Аварийность ЭСК") в АО "Россети Тюмень"</t>
  </si>
  <si>
    <t>Выполнение работ по капитальному ремонту зданий и сооружений филиала АО "Россети Тюмень" Когалымские электрические сети</t>
  </si>
  <si>
    <t>Поставка средств вычислительной техники по единичным расценкам для нужд АО "Россети Тюмень"</t>
  </si>
  <si>
    <t>Приобретение права пользования и передача сертификатов на техническую поддержку отечественной системы управления базами данных для нужд АО "Россети Тюмень"</t>
  </si>
  <si>
    <t>Приобретение права пользования и передача сертификатов на сервисное обслуживание отечественных операционных систем для нужд АО "Россети Тюмень"</t>
  </si>
  <si>
    <t>Поставка конденсаторов связи и комплектующих для нужд филиала АО "Россети Тюмень" Тюменские электрические сети</t>
  </si>
  <si>
    <t>Поставка релейной защиты и автоматики для нужд филиала АО "Россети Тюмень" Энергокомплекс</t>
  </si>
  <si>
    <t>Аренда электросетевого имущества расположенного по адресу: Тюменская область, Тюменский р-н, с.Перевалово.</t>
  </si>
  <si>
    <t>Поставка запасных частей и комплектующих к устройствам РЗА для нужд филиала АО "Россети Тюмень" Энергокомплекс</t>
  </si>
  <si>
    <t>Поставка трактора на колесном ходу МТЗ-1221.3 или (эквивалент) с навесным оборудованием для нужд филиала АО "Россети Тюмень" Энергокомплекс</t>
  </si>
  <si>
    <t>Поставка материалов и спецсредств с целью обеспечения пожарной безопасности филиала АО "Россети Тюмень" Нефтеюганские электрические сети</t>
  </si>
  <si>
    <t>Выполнение работ по капитальному ремонту резервного трансформатора ТРДН-25000/110 Управления филиала АО "Россети Тюмень" Тюменские электрические сети</t>
  </si>
  <si>
    <t>Аренда частей лесного участка для строительства, реконструкции, эксплуатации линейных объектов, площадью 75,0607 га под объект "Реконструкция ВЛ-110 кВ Таврическая - КНС-5 1, 2 с отпайками (замена провода АС95/16 на АС 150/19 от ПП 110 кВ Таврическая по опору № 85 с учетом отпаек с перестановкой, заменой опор,грозотроса, переподвесом ВОЛС, ОПН, заменой ВЧ - оборудования) 2 этап" для нужд филиала АО "Россети Тюмень" Когалымские электрические сети</t>
  </si>
  <si>
    <t>Поставка автошин к легковым автомобилям для нужд филиала АО "Россети Тюмень" Нижневартовские электрические сети</t>
  </si>
  <si>
    <t>Поставка автошин к грузовым автомобилям для нужд филиала АО "Россети Тюмень" Нижневартовские электрические сети</t>
  </si>
  <si>
    <t>Выполнение дополнительных работ по этапу №3 научно-исследовательской работы на тему "Разработка и тестирование методики выявления работоспособности, ранжирования опор и фундаментов, действующих ВЛ по их динамическим параметрам"</t>
  </si>
  <si>
    <t>Аренда помещения для нужд АО "Россети Тюмень"</t>
  </si>
  <si>
    <t>Выполнение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 (7 этап)</t>
  </si>
  <si>
    <t>Выполнение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(7 этап)</t>
  </si>
  <si>
    <t>40</t>
  </si>
  <si>
    <t>08.2026</t>
  </si>
  <si>
    <t>06.2027</t>
  </si>
  <si>
    <t>2023:0;2024:8393385.84</t>
  </si>
  <si>
    <t>2023:5033175.52;2024:6154788.49</t>
  </si>
  <si>
    <t>2023:0;2024:1466806.99;2025:1600153.08;2026:1600153.08;2027:1600153.08;2028:1733499.17</t>
  </si>
  <si>
    <t>2023:2200000;2024:743639.76;2025:818003.52;2026:899804.16</t>
  </si>
  <si>
    <t>2023:12422166;2024:0</t>
  </si>
  <si>
    <t>2023:13342920;2024:0</t>
  </si>
  <si>
    <t>2023:137700;2024:127408.6;2025:127408.6;2026:127408.59;2027:61200</t>
  </si>
  <si>
    <t>2023:288694.3;2024:405002.88</t>
  </si>
  <si>
    <t>2023:9240989;2024:0</t>
  </si>
  <si>
    <t>2023:758620.68;2024:632183.9</t>
  </si>
  <si>
    <t>2023:655172.4;2024:545977</t>
  </si>
  <si>
    <t>2023:620689.68;2024:517241.4</t>
  </si>
  <si>
    <t>2023:0;2024:5663203.49</t>
  </si>
  <si>
    <t>2023:0;2024:1582986.46</t>
  </si>
  <si>
    <t>7000029791</t>
  </si>
  <si>
    <t>7000030163</t>
  </si>
  <si>
    <t>7000030209</t>
  </si>
  <si>
    <t>7000030434</t>
  </si>
  <si>
    <t>7000030693</t>
  </si>
  <si>
    <t>7000030792</t>
  </si>
  <si>
    <t>7000030853</t>
  </si>
  <si>
    <t>7000031169</t>
  </si>
  <si>
    <t>7000031204</t>
  </si>
  <si>
    <t>7000031206</t>
  </si>
  <si>
    <t>7000031212</t>
  </si>
  <si>
    <t>7000031241</t>
  </si>
  <si>
    <t>7000031290</t>
  </si>
  <si>
    <t>7000031302</t>
  </si>
  <si>
    <t>7000031342</t>
  </si>
  <si>
    <t>7000031379</t>
  </si>
  <si>
    <t>7000031382</t>
  </si>
  <si>
    <t>7000031388</t>
  </si>
  <si>
    <t>7000031394</t>
  </si>
  <si>
    <t>7000031399</t>
  </si>
  <si>
    <t>7000031401</t>
  </si>
  <si>
    <t>7000031409</t>
  </si>
  <si>
    <t>7000031425</t>
  </si>
  <si>
    <t>7000031427</t>
  </si>
  <si>
    <t>7000031441</t>
  </si>
  <si>
    <t>7000031448</t>
  </si>
  <si>
    <t>7000031551</t>
  </si>
  <si>
    <t>7000031553</t>
  </si>
  <si>
    <t>7000031555</t>
  </si>
  <si>
    <t>7000031584</t>
  </si>
  <si>
    <t>7000031623</t>
  </si>
  <si>
    <t>7000031632</t>
  </si>
  <si>
    <t>7000031637</t>
  </si>
  <si>
    <t>Выполнение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(7 этап).</t>
  </si>
  <si>
    <t>2023.0549</t>
  </si>
  <si>
    <t>2023.0550</t>
  </si>
  <si>
    <t>2023.0551</t>
  </si>
  <si>
    <t>2023.0552</t>
  </si>
  <si>
    <t>2023.0553</t>
  </si>
  <si>
    <t>2023.0554</t>
  </si>
  <si>
    <t>2023.0555</t>
  </si>
  <si>
    <t>2023.0556</t>
  </si>
  <si>
    <t>2023.0557</t>
  </si>
  <si>
    <t>2023.0558</t>
  </si>
  <si>
    <t>2023.0559</t>
  </si>
  <si>
    <t>2023.0560</t>
  </si>
  <si>
    <t>2023.0563</t>
  </si>
  <si>
    <t>2023.0564</t>
  </si>
  <si>
    <t>2023.0565</t>
  </si>
  <si>
    <t>2023.0566</t>
  </si>
  <si>
    <t>2023.0567</t>
  </si>
  <si>
    <t>2023.0569</t>
  </si>
  <si>
    <t>2023.0570</t>
  </si>
  <si>
    <t>2023.0571</t>
  </si>
  <si>
    <t>2023.0572</t>
  </si>
  <si>
    <t>2023.0573</t>
  </si>
  <si>
    <t>2023.0574</t>
  </si>
  <si>
    <t>2023.0575</t>
  </si>
  <si>
    <t>2023.0576</t>
  </si>
  <si>
    <t>2023.0577</t>
  </si>
  <si>
    <t>2023.0578</t>
  </si>
  <si>
    <t>2023.0579</t>
  </si>
  <si>
    <t>2023.0580</t>
  </si>
  <si>
    <t>2023.0581</t>
  </si>
  <si>
    <t>2023.0582</t>
  </si>
  <si>
    <t>2023.0583</t>
  </si>
  <si>
    <t>2023.0584</t>
  </si>
  <si>
    <t>Выполнение работ по капитальному ремонту систем охранной сигнализации на объектах филиала АО "Россети Тюмень" Северные электрические сети.</t>
  </si>
  <si>
    <t>Предоставление права использования и оказания услуг по сопровождению программного обеспечения "Программный комплекс по учёту отключений электросетевых объектов, пожаров и несчастных случаев – Аварийность в электросетевом комплексе" (ПК "Аварийность ЭСК")в АО "Россети Тюмень"</t>
  </si>
  <si>
    <t>848</t>
  </si>
  <si>
    <t>850</t>
  </si>
  <si>
    <t>851</t>
  </si>
  <si>
    <t>852</t>
  </si>
  <si>
    <t>854</t>
  </si>
  <si>
    <t>855</t>
  </si>
  <si>
    <t>856</t>
  </si>
  <si>
    <t>857</t>
  </si>
  <si>
    <t>858</t>
  </si>
  <si>
    <t>859</t>
  </si>
  <si>
    <t>860</t>
  </si>
  <si>
    <t>861</t>
  </si>
  <si>
    <t>862</t>
  </si>
  <si>
    <t>863</t>
  </si>
  <si>
    <t>864</t>
  </si>
  <si>
    <t>865</t>
  </si>
  <si>
    <t>867</t>
  </si>
  <si>
    <t>868</t>
  </si>
  <si>
    <t>869</t>
  </si>
  <si>
    <t>870</t>
  </si>
  <si>
    <t>871</t>
  </si>
  <si>
    <t>872</t>
  </si>
  <si>
    <t>873</t>
  </si>
  <si>
    <t>874</t>
  </si>
  <si>
    <t>875</t>
  </si>
  <si>
    <t>877</t>
  </si>
  <si>
    <t>878</t>
  </si>
  <si>
    <t>879</t>
  </si>
  <si>
    <t>880</t>
  </si>
  <si>
    <t>881</t>
  </si>
  <si>
    <t>882</t>
  </si>
  <si>
    <t>884</t>
  </si>
  <si>
    <t>885</t>
  </si>
  <si>
    <t>886</t>
  </si>
  <si>
    <t>887</t>
  </si>
  <si>
    <t>26.20.18.120</t>
  </si>
  <si>
    <t>26.20.14.120</t>
  </si>
  <si>
    <t>27.33</t>
  </si>
  <si>
    <t>27.33.13.190</t>
  </si>
  <si>
    <t>26.51.6</t>
  </si>
  <si>
    <t>28.93</t>
  </si>
  <si>
    <t>28.93.17.112</t>
  </si>
  <si>
    <t>27.90.12.110</t>
  </si>
  <si>
    <t>28.25</t>
  </si>
  <si>
    <t>28.25.12.130</t>
  </si>
  <si>
    <t>80.10.12.200</t>
  </si>
  <si>
    <t>80.10.12.000</t>
  </si>
  <si>
    <t>23.61.12.159</t>
  </si>
  <si>
    <t>26.20.21.120</t>
  </si>
  <si>
    <t>71.20.62</t>
  </si>
  <si>
    <t>43.12.3</t>
  </si>
  <si>
    <t>43.12.11.190</t>
  </si>
  <si>
    <t>Поставка печатно-копировального множительного оборудования для нужд филиалов АО "Россети Тюмень"</t>
  </si>
  <si>
    <t>Поставка серверного оборудования для нужд филиала АО "Россети Тюмень" Ноябрьские электрические сети</t>
  </si>
  <si>
    <t>Выполнение работ по модернизации реклоузеров 10 кВ Южного ТПО (установка модем-коммуникаторов в количестве 60 шт., установка трансформаторов собственных нужд в количестве 3 шт.) филиала АО "Россети Тюмень" Тюменские электрические сети</t>
  </si>
  <si>
    <t>Поставка штанг – манипуляторов для нужд филиала АО "Россети Тюмень" Нижневартовские электрические сети</t>
  </si>
  <si>
    <t>Поставка оборудования не требующего монтажа для нужд СИиЗП филиала АО "Россети Тюмень" Северные электрические сети</t>
  </si>
  <si>
    <t>Поставка прицепного измельчителя для ИТПО филиала АО Россети Тюмень Тюменские электрические сети</t>
  </si>
  <si>
    <t>Выполнение работ по доведению просек трассы ВЛ 10 кВ до нормативной ширины в границах охранной зоны филиала АО "Россети Тюмень" Тюменские электрические сети" 463,8 га.</t>
  </si>
  <si>
    <t>Выполнение работ по увеличению габарита рамы ТР-110 1, 2Т ПС 110 кВ Газлифт; работ по капитальному ремонту ВЛ-0,4 кВ №15, №7 на базе Варьеганскго РЭС филиала АО "Россети Тюмень" Нижневартовские электрические сети</t>
  </si>
  <si>
    <t>Поставка линейной арматуры для нужд филиала АО "Россети Тюмень" Северные электрические сети</t>
  </si>
  <si>
    <t>Поставка снегоболотохода на гусеничном ходу для нужд филиала АО "Россети Тюмень" Нефтеюганские электрические сети</t>
  </si>
  <si>
    <t>Выполнение работ по демонтажу мачты М1 молниезащиты ОРУ-110 на ПС 110 кВ Северо-Хохряковская для нужд филиала АО "Россети Тюмень" Нижневартовские электрические сети</t>
  </si>
  <si>
    <t>Поставка климатических систем для нужд филиала АО "Россети Тюмень" Тюменские электрические сети</t>
  </si>
  <si>
    <t>Оказание услуг по физической охране объектов филиала АО "Россети Тюмень" Тюменские электрические сети</t>
  </si>
  <si>
    <t>Оказание услуг по физической охране объектов Тобольского ТПО филиала АО "Россети Тюмень" Тюменские электрические сети</t>
  </si>
  <si>
    <t>Поставка cиловых трансформаторов 6-10 кВ для филиала АО "Россети Тюмень" Тюменские электрические сети</t>
  </si>
  <si>
    <t>Оказание услуг по физической охране объектов Ишимского ТПО филиала АО "Россети Тюмень" Тюменские электрические сети</t>
  </si>
  <si>
    <t>Оказание услуг по физической охране объектов Южного ТПО филиала АО "Россети Тюмень" Тюменские электрические сети</t>
  </si>
  <si>
    <t>Оказание услуг по разработке проекта нормативов допустимых выбросов загрязняющих веществ в атмосферный воздух для нужд Ишимского ТПО филиала АО "Россети Тюмень" Тюменские электрические сети</t>
  </si>
  <si>
    <t>Приобретение кабинетной мебели для нужд ИА "Россети Тюмень" в 2023 году</t>
  </si>
  <si>
    <t>Поставка гаражного оборудования для нужд филиала АО "Россети Тюмень" Сургутские электрические сети в 2023 году</t>
  </si>
  <si>
    <t>Оказание услуг по охране объектов АО "Россети Тюмень" Исполнительного аппарата</t>
  </si>
  <si>
    <t>Поставка составной монтажной лестницы для нужд филиала АО "Россети Тюмень" Нефтеюганские электрические сети</t>
  </si>
  <si>
    <t>Выполнение работ по реконструкции ПС 110/10 кВ Рафайлово, ПС 110/35/10 кВ Коммунар Тюменского ТПО (в части ССПИ) филиала АО Россети Тюмень Тюменские электрические сети</t>
  </si>
  <si>
    <t>Поставка оборудования СВТ и ПКМО для нужд филиала АО "Россети Тюмень" Тюменские электрические сети</t>
  </si>
  <si>
    <t>Оказание услуг по физической охране объектов филиала АО "Россети Тюмень" Когалымские электрические сети</t>
  </si>
  <si>
    <t>Поставка вычислительного оборудования для нужд АО "Россети Тюмень"</t>
  </si>
  <si>
    <t>Поставка сваи, опор, приставок ж/б для филиала АО "Россети Тюмень" Тюменские электрические сети</t>
  </si>
  <si>
    <t>Поставка системы хранения данных для нужд АО "Россети Тюмень"</t>
  </si>
  <si>
    <t>Оказание услуг по проведению проверки сметной документации на соответствие действующим нормативам в области сметного нормирования и ценообразования по объекту: "Реконструкция ВЛ 110 кВ Снежная – Ханты-Мансийская" (замена провода АЖ 120 на АС 120 на участке ВЛ 110 кВ Снежная – Фоминская" для нужд филиала АО "Россети Тюмень" Нефтеюганские электрические сети</t>
  </si>
  <si>
    <t>Оказание услуг по проведению проверки сметной документации на соответствие действующим нормативам в области сметного нормирования и ценообразования по объекту: "Реконструкция ПС 220/110/35/6 кВ Средний Балык (организация телеуправления оборудованием ПС, замена периметрального ограждения и установка ТСО)" для нужд филиала АО "Россети Тюмень" Нефтеюганские электрические сети</t>
  </si>
  <si>
    <t>Выполнение работ по ликвидации последствий аварийной ситуации на объектах филиала АО Россети Тюмень Нижневартовские электрические сети</t>
  </si>
  <si>
    <t>Выполнение работы по устройству подъезда к опоре № 255 ВЛ 110 кВ Кирилловская-Таврическая, Кириловская-Повховская с отпайкой на ПС Луч для выполнения работ по ликвидации последствий аварийных ситуаций филиала АО "Россети Тюмень" Когалымские электрическиесети</t>
  </si>
  <si>
    <t>56</t>
  </si>
  <si>
    <t>1056866.67</t>
  </si>
  <si>
    <t>530119.17</t>
  </si>
  <si>
    <t>4</t>
  </si>
  <si>
    <t>7000027600</t>
  </si>
  <si>
    <t>7000030104</t>
  </si>
  <si>
    <t>7000030198</t>
  </si>
  <si>
    <t>7000030228</t>
  </si>
  <si>
    <t>7000030441</t>
  </si>
  <si>
    <t>7000031130</t>
  </si>
  <si>
    <t>7000031160</t>
  </si>
  <si>
    <t>7000031271</t>
  </si>
  <si>
    <t>7000031332</t>
  </si>
  <si>
    <t>7000031372</t>
  </si>
  <si>
    <t>7000031381</t>
  </si>
  <si>
    <t>7000031418</t>
  </si>
  <si>
    <t>7000031429</t>
  </si>
  <si>
    <t>7000031431</t>
  </si>
  <si>
    <t>7000031432</t>
  </si>
  <si>
    <t>7000031434</t>
  </si>
  <si>
    <t>7000031456</t>
  </si>
  <si>
    <t>7000031532</t>
  </si>
  <si>
    <t>7000031542</t>
  </si>
  <si>
    <t>7000031549</t>
  </si>
  <si>
    <t>7000031578</t>
  </si>
  <si>
    <t>7000031610</t>
  </si>
  <si>
    <t>7000031777</t>
  </si>
  <si>
    <t>7000031778</t>
  </si>
  <si>
    <t>7000031780</t>
  </si>
  <si>
    <t>7000031791</t>
  </si>
  <si>
    <t>7000031808</t>
  </si>
  <si>
    <t>7000031845</t>
  </si>
  <si>
    <t>7000031969</t>
  </si>
  <si>
    <t>7000031974</t>
  </si>
  <si>
    <t>2023.0585</t>
  </si>
  <si>
    <t>2023.0586</t>
  </si>
  <si>
    <t>2023.0587</t>
  </si>
  <si>
    <t>2023.0588</t>
  </si>
  <si>
    <t>2023.0589</t>
  </si>
  <si>
    <t>2023.0590</t>
  </si>
  <si>
    <t>2023.0591</t>
  </si>
  <si>
    <t>2023.0592</t>
  </si>
  <si>
    <t>2023.0593</t>
  </si>
  <si>
    <t>2023.0594</t>
  </si>
  <si>
    <t>2023.0595</t>
  </si>
  <si>
    <t>2023.0596</t>
  </si>
  <si>
    <t>2023.0597</t>
  </si>
  <si>
    <t>2023.0598</t>
  </si>
  <si>
    <t>2023.0599</t>
  </si>
  <si>
    <t>2023.0600</t>
  </si>
  <si>
    <t>2023.0601</t>
  </si>
  <si>
    <t>2023.0602</t>
  </si>
  <si>
    <t>2023.0604</t>
  </si>
  <si>
    <t>2023.0605</t>
  </si>
  <si>
    <t>2023.0606</t>
  </si>
  <si>
    <t>2023.0607</t>
  </si>
  <si>
    <t>2023.0608</t>
  </si>
  <si>
    <t>2023.0609</t>
  </si>
  <si>
    <t>2023.0610</t>
  </si>
  <si>
    <t>2023.0611</t>
  </si>
  <si>
    <t>2023.0612</t>
  </si>
  <si>
    <t>2023.0613</t>
  </si>
  <si>
    <t>2023.0614</t>
  </si>
  <si>
    <t>2023.0615</t>
  </si>
  <si>
    <t>2023.0616</t>
  </si>
  <si>
    <t>Выполнение работ по модернизации реклоузеров 10 кВ Южного ТПО (установка модем-коммуникаторов в количестве 60 шт., установка трансформаторов собственных нужд в количестве 3 шт.) филиала АО "Россети Тюмень" Тюменские электрические сети.</t>
  </si>
  <si>
    <t>Поставка оборудования не требующего монтажа для нужд СИиЗП филиала АО "РоссетиТюмень" Северные электрические сети</t>
  </si>
  <si>
    <t>Выполнение работ по увеличению габарита рамы ТР-110 1, 2Т ПС 110 кВ Газлифт; работ по капитальному ремонту ВЛ-0,4 кВ №15, №7 на базе Варьеганскго РЭС филиала АО "Россети Тюмень" Нижневартовские электрические сети.</t>
  </si>
  <si>
    <t>Поставка климатических систем для нужд филиала АО "Россети Тюмень"Тюменские электрические сети</t>
  </si>
  <si>
    <t>Приобретение кабинетной мебели для нужд ИА "Россети Тюмень" в 2023 году.</t>
  </si>
  <si>
    <t>Поставка гаражного оборудования для нужд филиала АО "Россети Тюмень" Сургутские электрические сети в 2023 году.</t>
  </si>
  <si>
    <t>Поставка конденсаторов связи и комплектующих для нужд филиала АО "Россети Тюмень"Тюменские электрические сети</t>
  </si>
  <si>
    <t>Оказание услуг по проведению проверки сметной документации на соответствие действующим нормативам в области сметного нормирования и ценообразования по объекту: "Реконструкция ПС 220/110/35/6 кВ Средний Балык (организация телеуправления оборудованием ПС, замена периметрального ограждения и установка ТСО)" для нужд филиала АО "Россети Тюмень" Нефтеюганские электрические сети.</t>
  </si>
  <si>
    <t>2023.0546</t>
  </si>
  <si>
    <t>2023.0547</t>
  </si>
  <si>
    <t>7000031247</t>
  </si>
  <si>
    <t>7000031556</t>
  </si>
  <si>
    <t>2023:13272431.77;2024:16830402.75</t>
  </si>
  <si>
    <t>2023:0;2024:34972800;2025:39505432.32;2026:41103432.56;2027:3518865.23</t>
  </si>
  <si>
    <t>2023:0;2024:29771040;2025:33630854.4;2026:34994419.21;2027:2999233.53</t>
  </si>
  <si>
    <t>2023:0;2024:43662720;2025:49329192.96;2026:51345016.71;2027:4415616.95</t>
  </si>
  <si>
    <t>2023:0;2024:37652640;2025:42530257.92;2026:44243140.98;2027:3781045.07</t>
  </si>
  <si>
    <t>2023:0;2024:18848520;2025:21301694.4;2026:22192205.57;2027:1927411.2</t>
  </si>
  <si>
    <t>2023:0;2024:217738007.22</t>
  </si>
  <si>
    <t>2023:0;2024:17013840;2025:19212508.8;2026:19988976.39;2027:1708322.3</t>
  </si>
  <si>
    <t>Выполнение работ по доведению просек трассы ВЛ 10кВ до нормативной ширины в границах охранной зоны Южного ТПО филиала АО "Россети Тюмень" Тюменские электрические сети</t>
  </si>
  <si>
    <t>2023:34721081.46;2024:21863392.48</t>
  </si>
  <si>
    <t>7000030528</t>
  </si>
  <si>
    <t>2023.0617</t>
  </si>
  <si>
    <t xml:space="preserve">Выполнение работ по доведению просек трассы ВЛ 10кВ до нормативной ширины в границах охранной зоны Южного ТПО филиала АО "Россети Тюмень" Тюменские электрические сети </t>
  </si>
  <si>
    <t>890</t>
  </si>
  <si>
    <t>26.40.32.190</t>
  </si>
  <si>
    <t>892</t>
  </si>
  <si>
    <t>893</t>
  </si>
  <si>
    <t>45.20.21.519</t>
  </si>
  <si>
    <t>894</t>
  </si>
  <si>
    <t>895</t>
  </si>
  <si>
    <t>896</t>
  </si>
  <si>
    <t>27.20.21</t>
  </si>
  <si>
    <t>898</t>
  </si>
  <si>
    <t>23.14</t>
  </si>
  <si>
    <t>23.14.12.190</t>
  </si>
  <si>
    <t>899</t>
  </si>
  <si>
    <t>900</t>
  </si>
  <si>
    <t>901</t>
  </si>
  <si>
    <t>902</t>
  </si>
  <si>
    <t>904</t>
  </si>
  <si>
    <t>905</t>
  </si>
  <si>
    <t>906</t>
  </si>
  <si>
    <t>907</t>
  </si>
  <si>
    <t>27.12.22.000</t>
  </si>
  <si>
    <t>908</t>
  </si>
  <si>
    <t>909</t>
  </si>
  <si>
    <t>910</t>
  </si>
  <si>
    <t>27.33.13.130</t>
  </si>
  <si>
    <t>28.13.14.190</t>
  </si>
  <si>
    <t>912</t>
  </si>
  <si>
    <t>913</t>
  </si>
  <si>
    <t>915</t>
  </si>
  <si>
    <t>26.51.66.190</t>
  </si>
  <si>
    <t>916</t>
  </si>
  <si>
    <t>917</t>
  </si>
  <si>
    <t>918</t>
  </si>
  <si>
    <t>919</t>
  </si>
  <si>
    <t>920</t>
  </si>
  <si>
    <t>921</t>
  </si>
  <si>
    <t>922</t>
  </si>
  <si>
    <t>923</t>
  </si>
  <si>
    <t>924</t>
  </si>
  <si>
    <t>925</t>
  </si>
  <si>
    <t>926</t>
  </si>
  <si>
    <t>Выполнение работ по модернизации реклоузеров 10 кВ Ишимского ТПО филиала АО "Россети Тюмень" Тюменские электрические сети</t>
  </si>
  <si>
    <t>Поставка систем записи переговоров для филиала АО Россети Тюмень Тюменские электрические сети</t>
  </si>
  <si>
    <t>Поставка контрольно-измерительных приборов для нужд СИиЗП филиала АО Россети Тюмень" Северные электрические сети</t>
  </si>
  <si>
    <t>Оказание услуг по выполнению восстановительного ремонта авобуса путеремонтного - 5328 BZ на шасси КАМАЗ-43118, VIN - XUY5328BZJ0000103, филиала АО "Россети Тюмень" Северные элетрические сети</t>
  </si>
  <si>
    <t>Оказание услуг по проведению технического обслуживания подъемных сооружений для нужд филиала АО "Россети Тюмень" Когалымские электрические сети</t>
  </si>
  <si>
    <t>Выполнение строительно-монтажных работ по реконструкции ПС 110/10 Домостроительная (монтаж системы охранного телевидения) для нужд филиала АО Россети Тюмень Тюменские электрические сети</t>
  </si>
  <si>
    <t>Выполнение работ по модернизации реклоузеров 10 кВ Тобольского ТПО филиала АО "Россети Тюмень" Тюменские электрические сети</t>
  </si>
  <si>
    <t>Поставка аккумуляторов для транспортных средств филиала АО "Россети Тюмень" Когалымские электрические сети на 2023 г.</t>
  </si>
  <si>
    <t>Поставка электрозащитных средств для нужд филиала АО "Россети Тюмень" Тюменские электрические сети</t>
  </si>
  <si>
    <t>Право срочного ограниченного пользования (публичный сервитут) для обеспечения реконструкции объекта "ВЛ-10 кВ ф. Чебурга" по соглашению об осуществлении публичного сервитута на земельный участок с КХ "Данилова" для нужд Тобольского ТПО филиала АО "Россети Тюмень" Тюменские электрические сети</t>
  </si>
  <si>
    <t>Поставка машины самоходной с мульчером для нужд филиала АО Россети Тюмень Тюменские электрические сети, 2 единицы</t>
  </si>
  <si>
    <t>Аренда электросетевого имущества, расположенного по адресу: Тюменская область, Тюменский район, Каменское ТОО.</t>
  </si>
  <si>
    <t>Выполнение проектных работ по объекту: "Реконструкция систем телемеханики ПС 110 кВ Инга" филиала АО "Россети Тюмень" Когалымские электрические сети</t>
  </si>
  <si>
    <t>Поставка приборов для высоковольтных лабораторий для нужд филиала АО "Россети Тюмень" Сургутские электрические сети</t>
  </si>
  <si>
    <t>Выполнение работ по капитальному ремонту транспортных средств филиала АО "Россети Тюмень" Тюменские электрические сети в 2023 году</t>
  </si>
  <si>
    <t>Оказание услуг по охране объектов филиала АО "Россети Тюмень" Сургутские электрические сети</t>
  </si>
  <si>
    <t>Оказание услуг по охране объектов Красноленинского РЭС филиала АО "Россети Тюмень" Энергокомплекс</t>
  </si>
  <si>
    <t>Поставка низковольтной аппаратуры для нужд АО "Россети Тюмень" Тюменские электрические сети</t>
  </si>
  <si>
    <t>Оказание услуг по охране объектов АО "Россети Тюмень" Урайские электрические сети</t>
  </si>
  <si>
    <t>Выполнение работ по капитальному ремонту зданий и сооружений на объектах РЭС для нужд филиала АО "Россети Тюмень" Нефтеюганские электрические сети</t>
  </si>
  <si>
    <t>Поставка электротехнических материалов для филиала АО "Россети Тюмень" Северные электрические сети</t>
  </si>
  <si>
    <t>Выполнение проектных работ по объекту "Реконструкция ПС 110/10 кВ Леуши (замена оборудования УРЗА, замена ОПУ)" для нужд филиала АО "Россети Тюмень" Урайские электрические сети</t>
  </si>
  <si>
    <t>Оказание услуг по охране объектов Казымского РЭС филиала АО "Россети Тюмень" Энергокомплекс</t>
  </si>
  <si>
    <t>Поставка гидравлического испытательного стенда для проведения испытаний на растяжение (талей, лебедок и прочего подобного оборудования), на сжатие (домкратов и прочего подобного оборудования) для нужд филиала АО "Россети Тюмень" Нефтеюганские электрические сети</t>
  </si>
  <si>
    <t>Выполнение работ по созданию подсистемы обмена федеративными сообщениями СЭДО (Подсистема "Федерация ДО") для АО "Россети Тюмень"</t>
  </si>
  <si>
    <t>Оказание услуг по охране объектов филиала АО "Россети Тюмень" Нижневартовские электрические сети</t>
  </si>
  <si>
    <t>Поставка средств защиты, приспособлений и инструментов для работы на высоте для нужд филиала АО "Россети Тюмень" Урайские электрические сети</t>
  </si>
  <si>
    <t>Оказание услуг по проведению проверки сметной документации по объекту: "Реконструкция ПС 110/35/6 кВ Факел (ОРУ-110 кВ, ОРУ-35 кВ, КРУН-6 кВ, устройств РЗА, АСУ ТП для целей телеуправления оборудованием из ДЦ АО "СО ЕЭС" и филиала АО "Россети Тюмень" Нижневартовские электрические сети" 1 этап"</t>
  </si>
  <si>
    <t>Оказание услуг по экспертному сопровождению проектной документации объекта: "Надстройка 220 кВ на ПП 110 кВ Угутский c ВЛ 220 кВ Святогор - Угутский (строительство надстройки с трансформаторной мощностью 2х125 МВА и ВЛ протяженностью 2х79,937 км)" для нужд филиала АО "Россети Тюмень" Нефтеюганские электрические сети</t>
  </si>
  <si>
    <t>10</t>
  </si>
  <si>
    <t>50</t>
  </si>
  <si>
    <t>06.2072</t>
  </si>
  <si>
    <t>2023:1185496.35;2024:0;2025:0;2026:0;2027:0;2028:0;2029:0;2030:0;2031:0;2031:0;2032:0;2033:2034:0;2035:0;2036:0;2037:0;2038:0;2039:0;2040:0;2041:0;2042:0;2043:0;2044:0;2045:0;2046:0;2047:0;2048:0;2049:0;2050:0;2051:0;2052:0;2053:0;2054:0;2055:0;2056:0;2057:0;2058:0;2059;0;2060:0;2061:0;2062:0;2063:0;2064:0;2065:0;2066:0;2067:0;2068:0;2069:0;2070:0;2071:0;2072:0</t>
  </si>
  <si>
    <t>2023:0;2024:0;2025:0;2026:0;2027:0;2028:0;2029:0;2030:0;2031:0;2031:0;2032:0;2033:2034:0;2035:0;2036:0;2037:0;2038:0;2039:0;2040:0;2041:0;2042:0;2043:0;2044:0;2045:0;2046:0;2047:0;2048:0;2049:0;2050:0;2051:0;2052:0;2053:0;2054:0;2055:0;2056:0;2057:0;2058:0;2059;0;2060:0;2061:0;2062:0;2063:0;2064:0;2065:0;2066:0;2067:0;2068:0;2069:0;2070:0;2071:0;2072:0</t>
  </si>
  <si>
    <t>2023:703121.4;2024:843745.68</t>
  </si>
  <si>
    <t>2023:0;2024:4618591.58</t>
  </si>
  <si>
    <t>2023:0;2024:45870720;2025:51819883.2;2026:53926666.55;2027:4627279.5</t>
  </si>
  <si>
    <t>2023:0;2024:25807740;2025:29148357.6;2026:30313722.81;2027:2582666.11</t>
  </si>
  <si>
    <t>2023:0;2024:17737440;2025:20029766.4;2026:20838924.29;2027:1780746.24</t>
  </si>
  <si>
    <t>2023:0;2024:6625208.52</t>
  </si>
  <si>
    <t>2023:0;2024:4824000;2025:5448384;2026:5666319.36;2027:482826.24</t>
  </si>
  <si>
    <t>2023:3496879.6;2024:13987518.4</t>
  </si>
  <si>
    <t>2023:0;2024:51744120;2025:58443393.6;2026:60786475.78;2027:5184671.23</t>
  </si>
  <si>
    <t>2023:1400070.24;2024:0</t>
  </si>
  <si>
    <t>Оказание услуги по разработке рекомендаций, направленных на повышение надежности работы основного электротехнического оборудования и линий электропередачи со сниженными показателями технического состояния и на повышение качества подготовки к работе в отопительный(ые) сезон(ы) 2024-2028 гг., разработанных на основании анализа оценки технического состояния электротехнического оборудования и линий электропередачи</t>
  </si>
  <si>
    <t>7000027935</t>
  </si>
  <si>
    <t>7000028041</t>
  </si>
  <si>
    <t>7000030167</t>
  </si>
  <si>
    <t>7000030513</t>
  </si>
  <si>
    <t>7000030997</t>
  </si>
  <si>
    <t>7000031203</t>
  </si>
  <si>
    <t>7000031347</t>
  </si>
  <si>
    <t>7000031350</t>
  </si>
  <si>
    <t>7000031364</t>
  </si>
  <si>
    <t>7000031366</t>
  </si>
  <si>
    <t>7000031389</t>
  </si>
  <si>
    <t>7000031554</t>
  </si>
  <si>
    <t>7000031561</t>
  </si>
  <si>
    <t>7000031591</t>
  </si>
  <si>
    <t>7000031621</t>
  </si>
  <si>
    <t>7000031749</t>
  </si>
  <si>
    <t>7000031776</t>
  </si>
  <si>
    <t>7000031781</t>
  </si>
  <si>
    <t>7000031790</t>
  </si>
  <si>
    <t>7000031811</t>
  </si>
  <si>
    <t>7000031813</t>
  </si>
  <si>
    <t>7000031843</t>
  </si>
  <si>
    <t>7000031882</t>
  </si>
  <si>
    <t>7000031883</t>
  </si>
  <si>
    <t>7000031924</t>
  </si>
  <si>
    <t>7000031951</t>
  </si>
  <si>
    <t>7000031958</t>
  </si>
  <si>
    <t>7000032002</t>
  </si>
  <si>
    <t>7000032015</t>
  </si>
  <si>
    <t>7000032033</t>
  </si>
  <si>
    <t>2023.0618</t>
  </si>
  <si>
    <t>2023.0619</t>
  </si>
  <si>
    <t>2023.0620</t>
  </si>
  <si>
    <t>2023.0621</t>
  </si>
  <si>
    <t>2023.0622</t>
  </si>
  <si>
    <t>2023.0623</t>
  </si>
  <si>
    <t>2023.0624</t>
  </si>
  <si>
    <t>2023.0625</t>
  </si>
  <si>
    <t>2023.0626</t>
  </si>
  <si>
    <t>2023.0627</t>
  </si>
  <si>
    <t>2023.0628</t>
  </si>
  <si>
    <t>2023.0629</t>
  </si>
  <si>
    <t>2023.0630</t>
  </si>
  <si>
    <t>2023.0631</t>
  </si>
  <si>
    <t>2023.0632</t>
  </si>
  <si>
    <t>2023.0633</t>
  </si>
  <si>
    <t>2023.0634</t>
  </si>
  <si>
    <t>2023.0635</t>
  </si>
  <si>
    <t>2023.0636</t>
  </si>
  <si>
    <t>2023.0637</t>
  </si>
  <si>
    <t>2023.0638</t>
  </si>
  <si>
    <t>2023.0639</t>
  </si>
  <si>
    <t>2023.0641</t>
  </si>
  <si>
    <t>2023.0642</t>
  </si>
  <si>
    <t>2023.0644</t>
  </si>
  <si>
    <t>2023.0645</t>
  </si>
  <si>
    <t>2023.0646</t>
  </si>
  <si>
    <t>2023.0647</t>
  </si>
  <si>
    <t>2023.0648</t>
  </si>
  <si>
    <t>2023.0649</t>
  </si>
  <si>
    <t>Поставка контрольно-измерительных приборов для нужд СИиЗП филиала АО РоссетиТюмень" Северные электрические сети</t>
  </si>
  <si>
    <t>Право срочного ограниченного пользования (публичный сервитут) для обеспечения реконструкции объекта "ВЛ-10 кВ ф. Чебурга" по соглашению об осуществлении публичного сервитута на земельный участок с КХ "Данилова" для нужд Тобольского ТПО филиала АО "Россети Тюмень" Тюменские электрические сети.</t>
  </si>
  <si>
    <t>Оказание услуг по охране объектов АО "Россети Тюмень" Урайские электрические сети.</t>
  </si>
  <si>
    <t>Выполнение проектных работ по объекту "Реконструкция ПС 110/10 кВ Леуши (замена оборудования УРЗА, замена ОПУ)" для нужд филиала АО "Россети Тюмень" Урайские электрические сети.</t>
  </si>
  <si>
    <t>Аренда нежилых помещений, находящихся в здании, расположенном по адресу: Тюменская область г. Тюмень, ул. М. Горького, д.66 для нужд филиала АО Россети Тюмень Тюменские электрические сети</t>
  </si>
  <si>
    <t>2023.0650</t>
  </si>
  <si>
    <t>7000031096</t>
  </si>
  <si>
    <t>7000031140</t>
  </si>
  <si>
    <t>7000031143</t>
  </si>
  <si>
    <t>7000031571</t>
  </si>
  <si>
    <t>7000031921</t>
  </si>
  <si>
    <t>7000031956</t>
  </si>
  <si>
    <t>7000032031</t>
  </si>
  <si>
    <t>7000032034</t>
  </si>
  <si>
    <t>7000032046</t>
  </si>
  <si>
    <t>7000032064</t>
  </si>
  <si>
    <t>7000032085</t>
  </si>
  <si>
    <t>2023.0651</t>
  </si>
  <si>
    <t>2023.0653</t>
  </si>
  <si>
    <t>2023.0654</t>
  </si>
  <si>
    <t>2023.0655</t>
  </si>
  <si>
    <t>2023.0657</t>
  </si>
  <si>
    <t>2023.0658</t>
  </si>
  <si>
    <t>2023.0659</t>
  </si>
  <si>
    <t>2023.0660</t>
  </si>
  <si>
    <t>2023.0661</t>
  </si>
  <si>
    <t>2023.0662</t>
  </si>
  <si>
    <t>2023.0663</t>
  </si>
  <si>
    <t>Поставка оборудования не требующего монтажа (терминалы ВКС) для нужд АО "Россети Тюмень"</t>
  </si>
  <si>
    <t>Выполнение работ по расчистке трасс ВЛ 10 кВ филиала АО "Россети Тюмень"Тюменские электрические сети.</t>
  </si>
  <si>
    <t>Поставка сервера ОИК для нужд филиала АО "Россети Тюмень" Энергокомплекс</t>
  </si>
  <si>
    <t>Выполнение работ по расчистке трасс ВЛ 10 - 110 кВ филиала АО "Россети Тюмень" Тюменские электрические сети Тобольское ТПО.</t>
  </si>
  <si>
    <t>Приобретение сварочного генератора для нужд филиала АО "Россети Тюмень" Северные ЭС.</t>
  </si>
  <si>
    <t>Выполнение работ по строительству объекта "ССПД узел связи базы Кондинского участка УЭС – ПС 110/10 кВ Мортка (ВОЛС – 31,5 км. Новое строительство)" для нужд филиала АО "Россети Тюмень" Урайские электрические сети.</t>
  </si>
  <si>
    <t>Выполнение работ по строительству РС 0,4 – 10 кВ филиала АО "Россети Тюмень" Тюменские электрические сети для технологического присоединения заявителей свыше 150 кВт (4 этап)</t>
  </si>
  <si>
    <t>Выполнение работ по реконструкции ПС 110/35/6 кВ Кольцевая (ОРУ-110 кВ, ОРУ-35 кВ, замена оборудования АСУ ТП, СДТУ, УРЗА) для нужд филиала АО "Россети Тюмень" Нижневартовские электрические сети</t>
  </si>
  <si>
    <t>Поставка оборудования не требующего монтажа (вычислительной техники ИБП) для нужд АО "Россети Тюмень"</t>
  </si>
  <si>
    <t>Аренда электросетевого имущества, расположенного по адресу: Тюменская область, Тюменский район, Богандинское муниципальное образование для нужд филиала АО "Россети Тюмень" Тюменские электрические сети</t>
  </si>
  <si>
    <t>928</t>
  </si>
  <si>
    <t>930</t>
  </si>
  <si>
    <t>931</t>
  </si>
  <si>
    <t>932</t>
  </si>
  <si>
    <t>934</t>
  </si>
  <si>
    <t>935</t>
  </si>
  <si>
    <t>936</t>
  </si>
  <si>
    <t>937</t>
  </si>
  <si>
    <t>938</t>
  </si>
  <si>
    <t>939</t>
  </si>
  <si>
    <t>940</t>
  </si>
  <si>
    <t>941</t>
  </si>
  <si>
    <t>942</t>
  </si>
  <si>
    <t>Выполнение работ по расчистке трасс ВЛ 10 кВ филиала АО "Россети Тюмень" Тюменские электрические сети</t>
  </si>
  <si>
    <t>Выполнение работ по расчистке трасс ВЛ 10 - 110 кВ филиала АО "Россети Тюмень" Тюменские электрические сети Тобольское ТПО</t>
  </si>
  <si>
    <t>Приобретение сварочного генератора для нужд филиала АО "Россети Тюмень" Северные ЭС</t>
  </si>
  <si>
    <t>Выполнение работ по строительству объекта "ССПД узел связи базы Кондинского участка УЭС – ПС 110/10 кВ Мортка (ВОЛС – 31,5 км. Новое строительство)" для нужд филиала АО "Россети Тюмень" Урайские электрические сети</t>
  </si>
  <si>
    <t>ЗОУ</t>
  </si>
  <si>
    <t>2023:24964802.51;2024:59794862.82</t>
  </si>
  <si>
    <t>2023:0;2024:0;2025:50000000</t>
  </si>
  <si>
    <t>2023:339240592.72;2024:94621434.11;2025:916620515.78</t>
  </si>
  <si>
    <t>2023:559214.4;2024:978625.2</t>
  </si>
  <si>
    <t>2023:194721.05;2024:6075392.70</t>
  </si>
  <si>
    <t>2023:5000000;2024:105597935.59</t>
  </si>
  <si>
    <t>2023:5000000;2024:69657361.87</t>
  </si>
  <si>
    <t>27.11.62.110</t>
  </si>
  <si>
    <t>31.01.11.190</t>
  </si>
  <si>
    <t>27.12.10.140</t>
  </si>
  <si>
    <t>28.23.25.000</t>
  </si>
  <si>
    <t>61.30.10.000</t>
  </si>
  <si>
    <t>24.44.22.110</t>
  </si>
  <si>
    <t>Поставка сетевого оборудования для нужд филиала АО "Россети Тюмень" Тюменские электрические сети</t>
  </si>
  <si>
    <t>Поставка высоковольтных вводов 35 кВ и выше для филиала АО "Россети Тюмень" Тюменские электрические сети</t>
  </si>
  <si>
    <t>Выполнение работ по демонтажу ВЛ 500 кВ Тобольск-Ишим (диспетчерское наименование ВЛ 220 кВ Иртыш-Витязь) (участки 1, 2, 3) и оборудования на ПС 500 кВ Витязь для нужд АО "Россети Тюмень".</t>
  </si>
  <si>
    <t>Выполнение работ по демонтажу ВЛ 500 кВ Тобольск-Ишим (диспетчерское наименование ВЛ 220 кВ Иртыш-Витязь) (участки 4, 5, 6) для нужд АО "Россети Тюмень".</t>
  </si>
  <si>
    <t>Выполнение работ по демонтажу ВЛ 500 кВ Тобольск-Ишим (диспетчерское наименование ВЛ 220 кВ Иртыш-Витязь) (участки 7, 8) для нужд АО "Россети Тюмень".</t>
  </si>
  <si>
    <t>Выполнение по капитальному ремонту оборудования РС 0,4 -10 кВ Тобольского территориального производственного отделения филиала АО "Россети Тюмень" Тюменские электрические сети</t>
  </si>
  <si>
    <t>Выполнение работ по ремонту шкафа управления оперативным током ШУОТ М-2405-20-230-20-2 УХЛ4 для нужд филиала АО "Россети Тюмень" Нижневартовские электрические сети</t>
  </si>
  <si>
    <t>Поставка мебели специальной для нужд филиала АО "Россети Тюмень" Нижневартовские электрические сети</t>
  </si>
  <si>
    <t>Поставка предохранителей высоковольтных для нужд филиала АО "Россети Тюмень" Тюменские электрические сети</t>
  </si>
  <si>
    <t>Выполнение проектных и изыскательских работ по модернизации ПС 110 кВ Граничная, ПС 220 кВ Ожогино (реализация проектов дистанционного управления оборудованием) для нужд филиала АО "Россети Тюмень" Тюменские электрические сети.</t>
  </si>
  <si>
    <t>Оказание услуг по охране объектов филиала АО "Россети Тюмень" Северные электрические сети</t>
  </si>
  <si>
    <t>Выполнение работ по техническому обслуживанию и ремонту транспортных средств и мобильных дизель-генераторов Южного ТПО филиала АО "Россети Тюмень" Тюменские электрические сети в 2023 году</t>
  </si>
  <si>
    <t>Выполнение строительно-монтажных работ по модернизации систем компенсации емкостных токов на ПС 110 кВ Алебашево для нужд филиала АО "Росети Тюмень" Тюменские электрические сети</t>
  </si>
  <si>
    <t>Выполнение строительно-монтажных работ по модернизации систем компенсации емкостных токов на ПС 110 кВ Бурдун для нужд филиала АО Росети Тюмень Тюменские электрические сети.</t>
  </si>
  <si>
    <t>Выполнение строительно-монтажных работ по модернизации систем компенсации емкостных токов на ПС 220 кВ Ожогино для нужд филиала АО Россети Тюмень Тюменские электрические сети.</t>
  </si>
  <si>
    <t>Поставка комплектующих и расходных материалов для оргтехники для нужд филиала АО "Россети Тюмень" Тюменские электрические сети</t>
  </si>
  <si>
    <t>Выполнение работ по капитальному ремонту ВЛ-110 кВ отпайка на ПС Иглинская филиала АО "Россети Тюмень" Нефтеюганские электрические сети</t>
  </si>
  <si>
    <t>Оказание услуг по охране объектов филиала АО "Россети Тюмень" Нефтеюганские электрические сети.</t>
  </si>
  <si>
    <t>Поставка серверного оборудования для нужд филиала АО Россети Тюмень Тюменские электрические сети (Южное ТПО)</t>
  </si>
  <si>
    <t>Выполнение строительно-монтажных работ по модернизации реклоузеров 10 кВ Управления (установка модем-коммуникаторов в количестве 25 шт, установка трансформаторов собственных нужд в количестве 15 шт.) для нужд филиала АО "Россети Тюмень" Тюменские электрические сети.</t>
  </si>
  <si>
    <t>Оказание услуг спутниковой связи для нужд АО "Россети Тюмень"</t>
  </si>
  <si>
    <t>Поставка приспособлений и инструментов для работы на высоте для нужд филиала АО "Россети Тюмень" Нефтеюганские электрические сети</t>
  </si>
  <si>
    <t>Предоставление права использования и передача сертификатов на сервисное обслуживание отечественной системы виртуализации для нужд АО "Россети Тюмень"</t>
  </si>
  <si>
    <t>Поставка металлоконструкций для ЛЭП для филиала АО "Россети Тюмень" Северные электрические сети</t>
  </si>
  <si>
    <t>Поставка изделий из металлов для филиала АО "Россети Тюмень" Северные электрические сети</t>
  </si>
  <si>
    <t>Выполнение работ по техническому обслуживанию и ремонту транспортных средств и мобильных дизель-генераторов Тобольского территориального производственного отделения филиала АО "Россети Тюмень" Тюменские электрические сети в 2023 году</t>
  </si>
  <si>
    <t>Заключение рамочных соглашений на выполнение комплекса проектно-изыскательских и строительно-монтажных работ по строительству/реконструкции объектов электросетевого хозяйства АО "Россети Тюмень" для осуществления технологического присоединения потребителей в 2022 - 2024 годах ("донабор" №3 к закупке № 2022.0130)</t>
  </si>
  <si>
    <t>166</t>
  </si>
  <si>
    <t>Килограмм</t>
  </si>
  <si>
    <t>2023:0;2024:769752879.26</t>
  </si>
  <si>
    <t>2023:0;2024:760174795.54</t>
  </si>
  <si>
    <t>2023:0;2024:378068522.16</t>
  </si>
  <si>
    <t>2023:0;2024:43583821.44</t>
  </si>
  <si>
    <t>2023:0;2024:9522393.18</t>
  </si>
  <si>
    <t>2023:0;2024:39108288;2025:44166504.96;2026:49861617.56</t>
  </si>
  <si>
    <t>2023:0;2024:113510077.5</t>
  </si>
  <si>
    <t>2023:0;2024:125447568.29</t>
  </si>
  <si>
    <t>2023:0;2024:119378114.7</t>
  </si>
  <si>
    <t>2023:0;2024:32691840;2025:36919756.8;2026:41682021.89</t>
  </si>
  <si>
    <t>2023:7762688.06;2024:0</t>
  </si>
  <si>
    <t>2023.0664</t>
  </si>
  <si>
    <t>2023.0665</t>
  </si>
  <si>
    <t>2023.0666</t>
  </si>
  <si>
    <t>2023.0667</t>
  </si>
  <si>
    <t>2023.0668</t>
  </si>
  <si>
    <t>2023.0669</t>
  </si>
  <si>
    <t>2023.0670</t>
  </si>
  <si>
    <t>2023.0671</t>
  </si>
  <si>
    <t>2023.0672</t>
  </si>
  <si>
    <t>2023.0673</t>
  </si>
  <si>
    <t>2023.0674</t>
  </si>
  <si>
    <t>2023.0675</t>
  </si>
  <si>
    <t>2023.0676</t>
  </si>
  <si>
    <t>2023.0677</t>
  </si>
  <si>
    <t>2023.0678</t>
  </si>
  <si>
    <t>2023.0679</t>
  </si>
  <si>
    <t>2023.0680</t>
  </si>
  <si>
    <t>2023.0681</t>
  </si>
  <si>
    <t>2023.0682</t>
  </si>
  <si>
    <t>2023.0683</t>
  </si>
  <si>
    <t>2023.0684</t>
  </si>
  <si>
    <t>2023.0685</t>
  </si>
  <si>
    <t>2023.0686</t>
  </si>
  <si>
    <t>2023.0687</t>
  </si>
  <si>
    <t>2023.0688</t>
  </si>
  <si>
    <t>2023.0689</t>
  </si>
  <si>
    <t>2023.0691</t>
  </si>
  <si>
    <t>Выполнение работ по демонтажу ВЛ 500 кВ Тобольск-Ишим (диспетчерское наименование ВЛ 220 кВ Иртыш-Витязь) (участки 1, 2,3) и оборудования на ПС 500 кВ Витязь для нужд АО "Россети Тюмень".</t>
  </si>
  <si>
    <t>Выполнение работ по демонтажу ВЛ 500 кВ Тобольск-Ишим (диспетчерское наименование ВЛ 220 кВ Иртыш-Витязь) (участки 4, 5,6) для нужд АО "Россети Тюмень".</t>
  </si>
  <si>
    <t>Выполнение работ по демонтажу ВЛ 500 кВ Тобольск-Ишим (диспетчерское наименование ВЛ 220 кВ Иртыш-Витязь) (участки 7, 8)для нужд АО "Россети Тюмень".</t>
  </si>
  <si>
    <t>Выполнение по капитальному ремонту оборудования РС 0,4 -10 кВ Тобольского территориального производственного отделенияфилиала АО "Россети Тюмень" Тюменские электрические сети</t>
  </si>
  <si>
    <t>Выполнение работ по ремонту шкафа управления оперативным током ШУОТ М-2405-20-230-20-2 УХЛ4 для нужд филиала АО"Россети Тюмень" Нижневартовские электрические сети</t>
  </si>
  <si>
    <t>Выполнение проектных и изыскательских работ по модернизации ПС 110 кВ Граничная, ПС 220 кВ Ожогино (реализация проектовдистанционного управления оборудованием) для нужд филиала АО "Россети Тюмень" Тюменские электрические сети.</t>
  </si>
  <si>
    <t>Выполнение работ по техническому обслуживанию и ремонту транспортных средств и мобильных дизель-генераторов Южного ТПОфилиала АО "Россети Тюмень" Тюменские электрические сети в 2023 году</t>
  </si>
  <si>
    <t>Выполнение строительно-монтажных работ по модернизации систем компенсации емкостных токов на ПС 110 кВ Алебашево длянужд филиала АО "Росети Тюмень" Тюменские электрические сети</t>
  </si>
  <si>
    <t>Выполнение строительно-монтажных работ по модернизации систем компенсации емкостных токов на ПС 110 кВ Бурдун для нуждфилиала АО Росети Тюмень Тюменские электрические сети.</t>
  </si>
  <si>
    <t>Выполнение строительно-монтажных работ по модернизации систем компенсации емкостных токов на ПС 220 кВ Ожогино длянужд филиала АО Россети Тюмень Тюменские электрические сети.</t>
  </si>
  <si>
    <t>Поставка комплектующих и расходных материалов для оргтехники для нужд филиала АО "Россети Тюмень" Тюменскиеэлектрические сети</t>
  </si>
  <si>
    <t>Выполнение работ по капитальному ремонту ВЛ-110 кВ отпайка на ПС Иглинская филиала АО "Россети Тюмень" Нефтеюганскиеэлектрические сети</t>
  </si>
  <si>
    <t>Выполнение строительно-монтажных работ по модернизации реклоузеров 10 кВ Управления (установка модем-коммуникаторов вколичестве 25 шт, установка трансформаторов собственных нужд в количестве 15 шт.) для нужд филиала АО "Россети Тюмень"Тюменские электрические сети.</t>
  </si>
  <si>
    <t>Поставка приспособлений и инструментов для работы на высоте для нужд филиала АО "Россети Тюмень" Нефтеюганскиеэлектрические сети</t>
  </si>
  <si>
    <t>Предоставление права использования и передача сертификатов на сервисное обслуживание отечественной системы виртуализациидля нужд АО "Россети Тюмень"</t>
  </si>
  <si>
    <t>Выполнение работ по техническому обслуживанию и ремонту транспортных средств и мобильных дизель-генераторов Тобольскоготерриториального производственного отделения филиала АО "Россети Тюмень" Тюменские электрические сети в 2023 году</t>
  </si>
  <si>
    <t>Заключение рамочных соглашений на выполнение комплекса проектно-изыскательских и строительно-монтажных работ построительству/реконструкции объектов электросетевого хозяйства АО "Россети Тюмень" для осуществления технологическогоприсоединения потребителей в 2022 - 2024 годах ("донабор" №3 к закупке № 2022.0130)</t>
  </si>
  <si>
    <t>7000030663</t>
  </si>
  <si>
    <t>7000031123</t>
  </si>
  <si>
    <t>7000031544</t>
  </si>
  <si>
    <t>7000031545</t>
  </si>
  <si>
    <t>7000031546</t>
  </si>
  <si>
    <t>7000031815</t>
  </si>
  <si>
    <t>7000031836</t>
  </si>
  <si>
    <t>7000031890</t>
  </si>
  <si>
    <t>7000031892</t>
  </si>
  <si>
    <t>7000031925</t>
  </si>
  <si>
    <t>7000031932</t>
  </si>
  <si>
    <t>7000031933</t>
  </si>
  <si>
    <t>7000031954</t>
  </si>
  <si>
    <t>7000031955</t>
  </si>
  <si>
    <t>7000031962</t>
  </si>
  <si>
    <t>7000031966</t>
  </si>
  <si>
    <t>7000032001</t>
  </si>
  <si>
    <t>7000032005</t>
  </si>
  <si>
    <t>7000032008</t>
  </si>
  <si>
    <t>7000032011</t>
  </si>
  <si>
    <t>7000032048</t>
  </si>
  <si>
    <t>7000032053</t>
  </si>
  <si>
    <t>7000032090</t>
  </si>
  <si>
    <t>7000032101</t>
  </si>
  <si>
    <t>7000032127</t>
  </si>
  <si>
    <t>7000032208</t>
  </si>
  <si>
    <t>7000032294</t>
  </si>
  <si>
    <t>Поставка роботов-тренажеров с ПО для нужд АО "Россети Тюмень"</t>
  </si>
  <si>
    <t>Поставка средств защиты, приспособлений и инструментов для работы на высоте для нужд филиала АО "Россети Тюмень" Сургутские электрические сети</t>
  </si>
  <si>
    <t>7.в</t>
  </si>
  <si>
    <t>26.12.10.000</t>
  </si>
  <si>
    <t>53.20.19</t>
  </si>
  <si>
    <t>25.11.23.110</t>
  </si>
  <si>
    <t>25.99.29.190</t>
  </si>
  <si>
    <t>02.2</t>
  </si>
  <si>
    <t>02.20.11.140</t>
  </si>
  <si>
    <t>23.61.1</t>
  </si>
  <si>
    <t>08.12.1</t>
  </si>
  <si>
    <t>08.12.12.140</t>
  </si>
  <si>
    <t>978</t>
  </si>
  <si>
    <t>Выполнение работ по строительству ВОЛС ПС Прогресс - ПС Северо-Поточная, с заходами на ПС Покачёвская, СП Аган протяженность 40,5 км для нужд филиала АО "Россети Тюмень" Когалымские электрические сети</t>
  </si>
  <si>
    <t>Приобретение оборудования не требующего монтажа для проведения калибровочных работ средств измерения и замеров показателей качества электроэнергии для нужд филиала АО "РоссетиТюмень" Северные электрические сети</t>
  </si>
  <si>
    <t>Поставка запасных частей и комплектующих к устройствам РЗА для нужд филиала АО "Россети Тюмень" Северные электрические сети</t>
  </si>
  <si>
    <t>Поставка запасных частей к вездеходам для нужд филиала АО "Россети Тюмень" Нижневартовские электрические сети</t>
  </si>
  <si>
    <t>Оказание транспортных услуг пассажирским и промышленным транспортом для филиала АО "Россети Тюмень" Тюменские электрические сети</t>
  </si>
  <si>
    <t>Выполнение проектных работ по объекту: "Реконструкция ПС 110/10/10 кВ Октябрьская, ПС 110/10/10 кВ Сергино, ПС 110/6 кВ Белоярская (замена оборудования СДТУ и ССПИ)" для нужд филиала АО "Россети Тюмень" Энергокомплекс</t>
  </si>
  <si>
    <t>Оказание услуг почтовой связи для нужд филиала АО "Россети Тюмень" Тюменские электрические сети на 2024 год</t>
  </si>
  <si>
    <t>Поставка настилов съемных для работ на разъединителях 110кВ для нужд филиала АО "Россети Тюмень" Нефтеюганские электрические сети</t>
  </si>
  <si>
    <t>Оказание услуг по физической охране объектов филиала АО "Россети Тюмень" Ноябрьские электрические сети</t>
  </si>
  <si>
    <t>Выполнение проектных работ по реконструкции ПС 110/10/10 кВ Индустриальная, ПС 110/10/10 кВ Обская, ПС 110/35/10 кВ Колмаковская, ПС 110/10/10 кВ Центральная, ПС 110/35/6 кВ Гидронамыв, ПС 110/35/6 кВ Дельта, ПС 110/35/6 кВ Нижневартовская (замена оборудования СДТУ и ССПИ) для филиала АО "Россети Тюмень" Нижневартовские электрические сети</t>
  </si>
  <si>
    <t>Проведение периодических медицинских осмотров работников Урьевского района электрических сетей филиала АО "Россети Тюмень" Когалымские электрические сети в 2024, 2025, 2026 годах.</t>
  </si>
  <si>
    <t>Выполнение работ по капитальному ремонту оборудования филиала АО Россети Тюмень Сургутские электрические сети в 2024 году</t>
  </si>
  <si>
    <t>Выполнение работ по капитальному ремонту производственных зданий и сооружений Мегионского РЭС филиала АО "Россети Тюмень" Нижневартовские электрические сети</t>
  </si>
  <si>
    <t>Выполнение работ по капитальному ремонту производственных зданий и сооружений Самотлорского РЭС, Варьеганского РЭС, СМиТ филиала АО "Россети Тюмень" Нижневартовские электрические сети</t>
  </si>
  <si>
    <t>Выполнение работ по капитальному ремонту производственных зданий и сооружений Вахского РЭС филиала АО "Россети Тюмень" Нижневартовские электрические сети</t>
  </si>
  <si>
    <t>Поставка информационных знаков для опор ВЛ для нужд филиала АО Россети Тюмень Северные ЭС.</t>
  </si>
  <si>
    <t>Аренда электросетевого имущества, расположенного по адресу: Тюменская область, Тюменский район, Успенское муниципальное образование для нужд филиала АО "Россети Тюмень" Тюменские электрические сети</t>
  </si>
  <si>
    <t>Выполнение работ по капитальному ремонту ВЛ 110кВ в 2024 году филиала АО "Россети Тюмень" Сургутские электрические сети</t>
  </si>
  <si>
    <t>Выполнение работ по капитальному ремонту опор и свай ВЛ 110кВ в 2024 году филиала АО "Россети Тюмень" Сургутские электрические сети</t>
  </si>
  <si>
    <t>Выполнение работ по капитальному ремонту силовых трансформаторов 110 кВ на объектах филиала АО "Россети Тюмень" Нефтеюганские электрические сети</t>
  </si>
  <si>
    <t>Выполнение работ по устройству защитных противопожарных, минерализованных полос (опашка) на ВЛ 110 кВ Надымского РЭС филиала АО "Россети Тюмень" Северные электрические сети</t>
  </si>
  <si>
    <t>Поставка опор деревянных пропитанных для ВЛ 0,4-20 кВ для нужд АО "Россети Тюмень"</t>
  </si>
  <si>
    <t>Поставка свай, опор, приставок железобетонных для нужд АО "Россети Тюмень" на 2024 год</t>
  </si>
  <si>
    <t>Выполнение работ по капитальному ремонту ВЛ 110-220 кВ филиала АО "Россети Тюмень" Северные электрические сети</t>
  </si>
  <si>
    <t>Поставка инертных материалов для нужд филиала АО "Россети Тюмень" Энергокомплекс</t>
  </si>
  <si>
    <t>Выполнение работ по реконструкции систем связи и передачи информации (ССПИ) Тобольского ТПО филиала АО "Россети Тюмень" Тюменские электрические сети (1 участок: ПС 110/10 кВ КС-9, ПС 110/35/10 Тобольская, ПС 110/35/10 кВ Бегишево, ПС 110/10 кВ Татарка)</t>
  </si>
  <si>
    <t>Выполнение работ по реконструкции систем связи и передачи информации (ССПИ) Тобольского ТПО филиала АО "Россети Тюмень" Тюменские электрические сети (2 участок: ПС 110/35/10 кВ Ульяновская, ПС 110/10 кВ Чернаковская)</t>
  </si>
  <si>
    <t>08.2048</t>
  </si>
  <si>
    <t>2023:12600776.25;2024:3416477.63</t>
  </si>
  <si>
    <t>2023:50980689;2024:118826790.97</t>
  </si>
  <si>
    <t>2023:0;2024:10707841.41</t>
  </si>
  <si>
    <t>2023:0;2024:949993.2</t>
  </si>
  <si>
    <t>2023:0;2024:47686968;2025:53855547.84;2026:60796848.15</t>
  </si>
  <si>
    <t>2023:0;2024:45102045.97</t>
  </si>
  <si>
    <t>2023:0;2024:284150;2025:399058;2026:349072</t>
  </si>
  <si>
    <t>2023:0;2024:30713019.42</t>
  </si>
  <si>
    <t>2023:0;2024:24993887.75</t>
  </si>
  <si>
    <t>2023:0;2024:15776883.48</t>
  </si>
  <si>
    <t>2023:284799.98;2024:854399.95;2025:854399.95;2026:854399.95;2027:854399.95;2028:854399.95;2029:854399.95;2030:854399.95;2031:854399.95;2032:854399.95;2033:854399.95;2034:854399.95;2035:854399.95;2036:854399.95;2037:854399.95;2038:854399.95;2039:854399.95;2040:854399.95;2041:854399.95;2042:854399.95;2043:854399.95;2044:854399.95;2045:854399.95;2046:854399.95;2047:854399.95;2048:569601.22</t>
  </si>
  <si>
    <t>2023:0;2024:52688232.97</t>
  </si>
  <si>
    <t>2023:0;2024:52452158.78</t>
  </si>
  <si>
    <t>2023:0;2024:14551449.03</t>
  </si>
  <si>
    <t>2023:0;2024:45122127.44</t>
  </si>
  <si>
    <t>2023:0;2024:6765616.32</t>
  </si>
  <si>
    <t>2023:351236.95;2024:1580566.33</t>
  </si>
  <si>
    <t>2023:0;2024:173038360.94</t>
  </si>
  <si>
    <t>2023:0;2024:558006.72</t>
  </si>
  <si>
    <t>2023:224638996.83;2024:524157624.39</t>
  </si>
  <si>
    <t>2023:77875563.41;2024:181709645.09</t>
  </si>
  <si>
    <t>7000027865</t>
  </si>
  <si>
    <t>7000030497</t>
  </si>
  <si>
    <t>7000031531</t>
  </si>
  <si>
    <t>7000031558</t>
  </si>
  <si>
    <t>7000031852</t>
  </si>
  <si>
    <t>7000031982</t>
  </si>
  <si>
    <t>7000032038</t>
  </si>
  <si>
    <t>7000032054</t>
  </si>
  <si>
    <t>7000032055</t>
  </si>
  <si>
    <t>7000032069</t>
  </si>
  <si>
    <t>7000032072</t>
  </si>
  <si>
    <t>7000032096</t>
  </si>
  <si>
    <t>7000032097</t>
  </si>
  <si>
    <t>7000032104</t>
  </si>
  <si>
    <t>7000032111</t>
  </si>
  <si>
    <t>7000032122</t>
  </si>
  <si>
    <t>7000032134</t>
  </si>
  <si>
    <t>7000032140</t>
  </si>
  <si>
    <t>7000032146</t>
  </si>
  <si>
    <t>7000032153</t>
  </si>
  <si>
    <t>7000032221</t>
  </si>
  <si>
    <t>7000032242</t>
  </si>
  <si>
    <t>7000032254</t>
  </si>
  <si>
    <t>7000032257</t>
  </si>
  <si>
    <t>7000032260</t>
  </si>
  <si>
    <t>7000032262</t>
  </si>
  <si>
    <t>7000032286</t>
  </si>
  <si>
    <t>7000032288</t>
  </si>
  <si>
    <t>2023.0693</t>
  </si>
  <si>
    <t>2023.0694</t>
  </si>
  <si>
    <t>2023.0695</t>
  </si>
  <si>
    <t>2023.0696</t>
  </si>
  <si>
    <t>2023.0697</t>
  </si>
  <si>
    <t>2023.0698</t>
  </si>
  <si>
    <t>2023.0699</t>
  </si>
  <si>
    <t>2023.0700</t>
  </si>
  <si>
    <t>2023.0701</t>
  </si>
  <si>
    <t>2023.0702</t>
  </si>
  <si>
    <t>2023.0703</t>
  </si>
  <si>
    <t>2023.0704</t>
  </si>
  <si>
    <t>2023.0705</t>
  </si>
  <si>
    <t>2023.0706</t>
  </si>
  <si>
    <t>2023.0707</t>
  </si>
  <si>
    <t>2023.0708</t>
  </si>
  <si>
    <t>2023.0709</t>
  </si>
  <si>
    <t>2023.0710</t>
  </si>
  <si>
    <t>2023.0711</t>
  </si>
  <si>
    <t>2023.0712</t>
  </si>
  <si>
    <t>2023.0713</t>
  </si>
  <si>
    <t>2023.0714</t>
  </si>
  <si>
    <t>2023.0715</t>
  </si>
  <si>
    <t>2023.0716</t>
  </si>
  <si>
    <t>2023.0717</t>
  </si>
  <si>
    <t>2023.0718</t>
  </si>
  <si>
    <t>2023.0719</t>
  </si>
  <si>
    <t>2023.0720</t>
  </si>
  <si>
    <t>1008</t>
  </si>
  <si>
    <t>1009</t>
  </si>
  <si>
    <t>1010</t>
  </si>
  <si>
    <t>1011</t>
  </si>
  <si>
    <t>1012</t>
  </si>
  <si>
    <t>41.20</t>
  </si>
  <si>
    <t>1013</t>
  </si>
  <si>
    <t>1014</t>
  </si>
  <si>
    <t>1015</t>
  </si>
  <si>
    <t>1016</t>
  </si>
  <si>
    <t>1018</t>
  </si>
  <si>
    <t>36.00.2</t>
  </si>
  <si>
    <t>36.00.11.000</t>
  </si>
  <si>
    <t>1019</t>
  </si>
  <si>
    <t>1020</t>
  </si>
  <si>
    <t>Выполнение проектных работ по реконструкции телемеханики с выполнением ЭМБ на ПС 110/10 кВ КС-7 Тобольского ТПО филиала АО "Россети Тюмень" Тюменские электрические сети</t>
  </si>
  <si>
    <t>Оказание услуг по проведению периодического медицинского осмотра работников филиала АО "Россети Тюмень" Нижневартовские электрические сети в 2024 году</t>
  </si>
  <si>
    <t>Выполнение капитального ремонта заземляющих устройств подстанций филиала АО "Россети Тюмень" Энергокомплекс</t>
  </si>
  <si>
    <t>Выполнение работ по капитальному ремонту выключателей 35 кВ, кабельных сооружений, площадок обслуживания и системы оперативного тока на объектах филиала АО "Россети Тюмень" Нефтеюганские электрические сети</t>
  </si>
  <si>
    <t>Поставка птицезащитных устройств для нужд АО "Россети Тюмень"</t>
  </si>
  <si>
    <t>Выполнение проектных и изыскательских работ по строительству 2ЛЭП 10 кВ от ячеек 10 кВ № 7, № 18 РУ-10 кВ ПС 110 кВ Кулаково до РТП № 1 для присоединения энергопринимающих устройств ООО СЗ Новая Земля для нужд филиала АО Россети Тюмень Тюменские электрические сети</t>
  </si>
  <si>
    <t>Поставка автошин к легковым автомобилям для нужд филиала АО "Россети Тюмень" Когалымские электрические сети</t>
  </si>
  <si>
    <t>Выполнение работ по капитальному ремонту противопожарного водопровода производственной базы филиала АО "Россети Тюмень" Сургутские электрические сети в 2024 году</t>
  </si>
  <si>
    <t>Поставка воды питьевой для нужд филиала АО "Россети Тюмень" Нефтеюганские электрические сети</t>
  </si>
  <si>
    <t>Поставка погрузчиков для нужд филиала АО "Россети Тюмень" Тюменские электрические сети (4 единицы)</t>
  </si>
  <si>
    <t>Выполнение аварийно-восстановительных работ на ВЛ 10 кВ Лебяжье от ПС Онохино отпайки на ТП-670 филиала АО "Россети Тюмень" Тюменские электрические сети</t>
  </si>
  <si>
    <t>517220</t>
  </si>
  <si>
    <t>2023:2916890.82;2024:98084.70</t>
  </si>
  <si>
    <t>2023:0;2024:4918389.84</t>
  </si>
  <si>
    <t>2023:0;2024:3281640</t>
  </si>
  <si>
    <t>2023:0;2024:1036104.17</t>
  </si>
  <si>
    <t>2023:0;2024:9290735.15</t>
  </si>
  <si>
    <t>2023:0;2024:7896433.55</t>
  </si>
  <si>
    <t>2023:0;2024:4439372.28</t>
  </si>
  <si>
    <t>2023:0;2024:944578.51</t>
  </si>
  <si>
    <t>2023:0;2024:595412.07;2025:53596.97</t>
  </si>
  <si>
    <t>7000031948</t>
  </si>
  <si>
    <t>7000032077</t>
  </si>
  <si>
    <t>7000032109</t>
  </si>
  <si>
    <t>7000032161</t>
  </si>
  <si>
    <t>7000032244</t>
  </si>
  <si>
    <t>7000032259</t>
  </si>
  <si>
    <t>7000032311</t>
  </si>
  <si>
    <t>7000032315</t>
  </si>
  <si>
    <t>7000032328</t>
  </si>
  <si>
    <t>7000032367</t>
  </si>
  <si>
    <t>7000032106</t>
  </si>
  <si>
    <t>2023.0721</t>
  </si>
  <si>
    <t>2023.0722</t>
  </si>
  <si>
    <t>2023.0723</t>
  </si>
  <si>
    <t>2023.0724</t>
  </si>
  <si>
    <t>2023.0725</t>
  </si>
  <si>
    <t>2023.0726</t>
  </si>
  <si>
    <t>2023.0727</t>
  </si>
  <si>
    <t>2023.0728</t>
  </si>
  <si>
    <t>2023.0729</t>
  </si>
  <si>
    <t>2023.0730</t>
  </si>
  <si>
    <t>Поставка погрузчиков для нужд филиала АО "Россети Тюмень" Тюменские электрические сети (4 единицы).</t>
  </si>
  <si>
    <t>2023.0692</t>
  </si>
  <si>
    <t>26.30.5</t>
  </si>
  <si>
    <t>26.30.50.112</t>
  </si>
  <si>
    <t>45.20.21.211</t>
  </si>
  <si>
    <t>19.2</t>
  </si>
  <si>
    <t>19.20.21.100</t>
  </si>
  <si>
    <t>43.34.1</t>
  </si>
  <si>
    <t>43.34.10.140</t>
  </si>
  <si>
    <t>71.12.62</t>
  </si>
  <si>
    <t>71.12.40.120</t>
  </si>
  <si>
    <t>26.30.30.190</t>
  </si>
  <si>
    <t>71.12.45</t>
  </si>
  <si>
    <t>61.10.1</t>
  </si>
  <si>
    <t>61.10.11.110</t>
  </si>
  <si>
    <t>27.12.32.000</t>
  </si>
  <si>
    <t>35.30.14</t>
  </si>
  <si>
    <t>35.30.11</t>
  </si>
  <si>
    <t>35.30.11.111</t>
  </si>
  <si>
    <t>19.20.29.140</t>
  </si>
  <si>
    <t>20.30.1</t>
  </si>
  <si>
    <t>20.30.12.130</t>
  </si>
  <si>
    <t>86.90.9</t>
  </si>
  <si>
    <t>86.90.19.190</t>
  </si>
  <si>
    <t>1074</t>
  </si>
  <si>
    <t>Поставка оборудования систем пожарной сигнализации и автоматического пожаротушения для нужд филиала АО "Россети Тюмень" Северные электрические сети</t>
  </si>
  <si>
    <t>Выполнение работ по капитальному ремонту автотранспорта Тобольского территориального производственного отделения филиала АО "Россети Тюмень" Тюменские электрические сети</t>
  </si>
  <si>
    <t>Поставка топлива для заправки автотранспорта и средств малой механизации филиала АО "Россети Тюмень" Тюменские электрические сети</t>
  </si>
  <si>
    <t>Выполнение работ по строительству РС 0,4-10 кВ Северного РЭС (Каскаринский участок) филиала АО "Россети Тюмень" Тюменские электрические сети для технологического присоединения</t>
  </si>
  <si>
    <t>Выполнение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t>
  </si>
  <si>
    <t>Выполнение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t>
  </si>
  <si>
    <t>Выполнение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t>
  </si>
  <si>
    <t>Выполнение работ по строительству РС 0,4-10 кВ Северного РЭС (Каменский участок) филиала АО "Россети Тюмень" Тюменские электрические сети для технологического присоединения</t>
  </si>
  <si>
    <t>Выполнение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t>
  </si>
  <si>
    <t>Выполнение работ по капитальному ремонту ВЛ- 0,4 кВ Управления филиала АО "Россети Тюмень" Тюменские электрические сети</t>
  </si>
  <si>
    <t>Выполнение работ по покраске сооружений подстанций филиала АО "Россети Тюмень" Энергокомплекс</t>
  </si>
  <si>
    <t>Выполнение работ по опашке периметров подстанций филиала АО "Россети Тюмень" Нижневартовские электрические сети</t>
  </si>
  <si>
    <t>Выполнение работ по капитальному ремонту ВЛ 110 кВ филиала АО "Россети Тюмень" Нижневартовские электрические сети в 2024г.</t>
  </si>
  <si>
    <t>Выполнение работ по расчистке трассы под линиями электропередачи от поросли (ДКР) подлеска и приведение просек ВЛ в нормативное состояние путем вырубки отдельно стоящих деревьев и мелколесья филиала АО "Россети Тюмень" Нижневартовские электрические сети в 2024г.</t>
  </si>
  <si>
    <t>Выполнение работ по обследованию технического состояния зданий и сооружений подстанций филиала АО Россети Тюмень Энергокомплекс</t>
  </si>
  <si>
    <t>Выполнение работ по огнезащитной обработке кабельных линий, деревянных конструкций зданий и сооружений филиала АО "Россети Тюмень" Нижневартовские электрические сети</t>
  </si>
  <si>
    <t>Доставка силовых трансформаторов для реализации инвестиционного проекта H_TP3300.PS.0097 "Реконструкция ПС 110/10 кВ ЖБИ (замена силовых трансформаторов 2х10МВА на 2х25МВА с расширением РУ 10 кВ на две секции)" филиала АО "Россети Тюмень" Тюменские электрические сети</t>
  </si>
  <si>
    <t>Выполнение работ по техническому обслуживанию грузоподъемных механизмов для нужд филиала АО "Россети Тюмень" Ноябрьские электрические сети в 2024 году</t>
  </si>
  <si>
    <t>Выполнение работ по огнезащитной обработке кабельных линий на объектах филиала АО "Россети Тюмень" Нефтеюганские электрические сети</t>
  </si>
  <si>
    <t>Выполнение капитального ремонта ВОЛС на участке: Ханты-Мансийский РЭС - ПС Фоминская, ПС ГИБДД филиала АО "Россети Тюмень" Нефтеюганские электрические сети</t>
  </si>
  <si>
    <t>Оказание услуг по поверке/калибровке измерительных трансформаторов тока, измерительных трансформаторов напряжения на месте эксплуатации на объектах АО "Россети Тюмень"</t>
  </si>
  <si>
    <t>Выполнение работ по капитальному ремонту зданий и сооружений филиала АО "Россети тюмень" Сургутские электрические сети в 2024 году</t>
  </si>
  <si>
    <t>Поставка комплектующих и запасных частей к средствам связи РЭП для нужд филиала АО "Россети Тюмень" Ноябрьские электрические сети</t>
  </si>
  <si>
    <t>Выполнение работ по расчистке трасс под линиями электропередачи от древесно-кустарниковой растительности, обрезке крон деревьев, вырубке угрожающих падением на провода ВЛ деревьев, расчистке от зарослей кустарника и подлеска и опашке наружного огражденияподстанций на 2024 год филиала АО "Россети Тюмень" Сургутские электрические сети"</t>
  </si>
  <si>
    <t>Поставка запасных частей к трансформаторам для нужд АО "Россети Тюмень"</t>
  </si>
  <si>
    <t>Поставка автошин к грузовым автомобилям, сельскохозяйственной и специальной технике для нужд АО "Россети Тюмень"</t>
  </si>
  <si>
    <t>Оказание услуг по техническому обслуживанию тахографического оборудования установленного на автотранспортных средствах, находящихся на балансе филиала АО "Россети Тюмень" Ноябрьские электрические сети в 2024 году</t>
  </si>
  <si>
    <t>Оказание услуг по разработке специального проекта на провоз негабаритных, тяжеловесных грузов через мостовые сооружения для нужд филиала АО "Россети Тюмень" Ноябрьские ЭС в 2024 году</t>
  </si>
  <si>
    <t>Оказание услуг междугородной и международной телефонной связи для нужд ПАО "Россети", ДО ПАО "Россети"</t>
  </si>
  <si>
    <t>Поставка измерительных приборов и контрольных устройств для нужд филиала АО "Россети Тюмень" Тюменские электрические сети</t>
  </si>
  <si>
    <t>Выполнение работ по текущему, капитальному ремонту оборудования распределительной сети Сургутского РЭС филиала АО "Россети Тюмень" Сургутские электрические сети в 2024 году</t>
  </si>
  <si>
    <t>Поставка электрозащитных средств для нужд АО "Россети Тюмень"</t>
  </si>
  <si>
    <t>Поставка батарей аккумуляторных для транспортных средств для нужд филиала АО "Россети Тюмень" Нефтеюганские электические сети</t>
  </si>
  <si>
    <t>Аренда лесного участка (лесных участков) площадью 1,4648 га по адресу: Тюменская область, Тобольский район, Тобольское лесничество, Тобольское участковое лесничество, кварталы 20 (выд.20,21,43,45), 21 (выд.15), 31 (выд.3,4,5,6,7,8,11,12,13,35,36,55,56) с целью использования лесов для строительства, реконструкции, эксплуатации линейных объектов (ЛЭП 10 кВ от ВЛ 10 кВ Шестаково от ПС 110 кВ Шестаково, ТП-10/0,4 кВ, 2ЛЭП 0,4 кВ для подключения энергопринимающих устройств СТ "Энергетик")</t>
  </si>
  <si>
    <t>Выполнение работ по текущему ремонту грузоподъемных механизмов для нужд филиала АО "Россети Тюмень" Ноябрьские электрические сети в 2024 году</t>
  </si>
  <si>
    <t>Приобретение тепловой энергии на хозяйственные нужды Южного ТПО филиала АО "Россети Тюмень" Тюменские электрические сети (АО "СУЭНКО")</t>
  </si>
  <si>
    <t>Приобретение тепловой энергии на хозяйственные нужды Омутинского РЭС Южного ТПО (ООО "РОМИСТ") филиала АО "Россети Тюмень" Тюменские электрические сети</t>
  </si>
  <si>
    <t>Приобретение тепловой энергии на хозяйственные нужды Управления филиала АО "Россети Тюмень" Тюменские электрические сети</t>
  </si>
  <si>
    <t>Поставка масла трансформаторного для нужд АО "Россети Тюмень"</t>
  </si>
  <si>
    <t>Поставка лакокрасочных материалов для нужд филиала АО "Россети Тюмень" Урайские электрческие сети</t>
  </si>
  <si>
    <t>Приобретение тепловой энергии на хозяйственные нужды Тобольского ТПО филиала АО "Россети Тюмень" Тюменские электрические сети</t>
  </si>
  <si>
    <t>Возмездное оказание услуг по проведению предрейсовых (послерейсовых) медицинских осмотров водителей автотранспортных средств Ишимского ТПО филиал АО "Россети Тюмень" Тюменские электрические сети (Абатский РЭС, Бердюжский РЭС, Ишимский РЭС, Сорокинский РЭС, Викуловский участок Сорокинского РЭС, ГТО) на 2024 год</t>
  </si>
  <si>
    <t>Выполнение работ по капитальному ремонту здания ремонтно-эксплуатационного пункта -1 Ишимского ТПО филиала АО "Россети Тюмень" Тюменские электрические сети</t>
  </si>
  <si>
    <t>Выполнение работ по реконструкции ВЛ 110 кВ Ожогино-Н.Техническая; ВЛ 110 кВ Ожогино-Бурдун I-II; ВЛ 110 кВ Ожогино- Рощино; ВЛ 110 кВ Ожогино-Перевалово; ВЛ 110 кВ Ожогино-Тараскуль; ВЛ 110 кВ Ожогино-Граничная; ВЛ 110 кВ Ожогино- Войновка; КВЛ 110 кВ Тюменская ТЭЦ-2-Ожогино II цепь; ВОЛС на ВЛ 110 кВ Ожогино-Комарово; ВОЛС на ВЛ 110 кВ Ожогино- Молодежная; ВОЛС на ВЛ 110 кВ Ожогино-Новотехническая; ВОЛС на ВЛ 110 кВ Ожогино-Граничная; ВОЛС по КВЛ 110 кВ ТТЭЦ-2- Ожогино (переустройство ВЛ 110 кВ, ВОЛС; заявитель ГКУ ТО "Управление автомобильных дорог") для нужд филиала АО "Россети Тюмень" Тюменские электрические сети.</t>
  </si>
  <si>
    <t>Предоставление неисключительных прав на использование офисного программного обеспечения для нужд АО "Россети Тюмень"</t>
  </si>
  <si>
    <t>Предоставление права использования и передачу сертификатов на техническую поддержку программного обеспечения резервного копирования для нужд АО "Россети Тюмень"</t>
  </si>
  <si>
    <t>Предоставление права на использование программного обеспечения системы видеоконференцсвязи для нужд АО "Россети Тюмень"</t>
  </si>
  <si>
    <t>77263965.180</t>
  </si>
  <si>
    <t>2487.590</t>
  </si>
  <si>
    <t>03.2029</t>
  </si>
  <si>
    <t>10.2072</t>
  </si>
  <si>
    <t>2023:0;2024:42088665.9;2025:47286031.2;2026:3968279.29</t>
  </si>
  <si>
    <t>2023:135000000;2024:135000000;2025:130000000</t>
  </si>
  <si>
    <t>2023:0;2024:26849180.05</t>
  </si>
  <si>
    <t>2023:0;2024:1407098.28</t>
  </si>
  <si>
    <t>2023:0;2024:3753600.61</t>
  </si>
  <si>
    <t>2023:0;2024:58472157.72</t>
  </si>
  <si>
    <t>2023:0;2024:45345678.89</t>
  </si>
  <si>
    <t>2023:0;2024:1069976.57</t>
  </si>
  <si>
    <t>2023:0;2024:13805690.09</t>
  </si>
  <si>
    <t>2023:0;2024:2001339.86</t>
  </si>
  <si>
    <t>2023:0;2024:1445944.13</t>
  </si>
  <si>
    <t>2023:0;2024:648835.26</t>
  </si>
  <si>
    <t>2023:0;2024:23322394.8</t>
  </si>
  <si>
    <t>2023:0;2024:17246258.03</t>
  </si>
  <si>
    <t>2023:0;2024:14219978.39</t>
  </si>
  <si>
    <t>2023:0;2024:21839133.09</t>
  </si>
  <si>
    <t>2023:0;2024:1768659.6;2025:25224</t>
  </si>
  <si>
    <t>2023:0;2024:1015274.96</t>
  </si>
  <si>
    <t>2023:0;2024:204155.68;2025:212423.72;2026:244283.64;2027:247823.64;2028:247823.64;2029:82607.52</t>
  </si>
  <si>
    <t>2023:0;2024:0;2025:0;2026:0;2027:0;2028:0;2029:0</t>
  </si>
  <si>
    <t>2023:1260100.42;2024:5670451.89</t>
  </si>
  <si>
    <t>2023:0;2024:2159268.28</t>
  </si>
  <si>
    <t>2023:0;2024:50710716.48</t>
  </si>
  <si>
    <t>2023:0;2024:835350</t>
  </si>
  <si>
    <t>2023:10401.48;2024:41266.82;2025:41266.82;2026:41266.82;2027:41266.82;2028:41266.82;2029:41266.82;2030:41266.82;2031:41266.82;3032:41266.82;2033:41266.82;2034:41266.82;2035:41266.82;2036:41266.82;2037:41266.82;2038:41266.82;2039:41266.82;2040:41266.82;2041:41266.82;2042:41266.82;2043:41266.82;2044:41266.82;2045:41266.82;2046:41266.82;2047:41266.82;2048:41266.82;2049:41266.82;2050:41266.82;2051:41266.82;2052:41266.82;2053:41266.82;2054:41266.82;2055:41266.82;2056:41266.82;2057:41266.82;2058:41266.82;2059:41266.82;2060:41266.82;2061:41266.82;2062:41266.82;2063:41266.82;2064:41266.82;2065:41266.82;2066:41266.82;2067:41266.82;2068:41266.82;2069:41266.82;2070:41266.82;2071:41266.82;2072:30865.34</t>
  </si>
  <si>
    <t>2023:0;2024:0;2025:0;2026:0;2027:0;2028:0;2029:0;2030:0;2031:0;3032:0;2033:0;2034:0;2035:0;2036:0;2037:0;2038:0;2039:0;2040:0;2041:0;2042:0;2043:0;2044:0;2045:0;2046:0;2047:0;2048:0;2049:0;2050:0;2051:0;2052:0;2053:0;2054:0;2055:0;2056:0;2057:0;2058:0;2059:0;2060:0;2061:0;2062:0;2063:0;2064:0;2065:0;2066:0;2067:0;2068:0;2069:0;2070:0;2071:0;2072:0</t>
  </si>
  <si>
    <t>2023:0;2024:931692.69;2025:21229.4</t>
  </si>
  <si>
    <t>2023:0;2024:3813699.6</t>
  </si>
  <si>
    <t>2023:0;2024:1741154.73;2025:386290.61</t>
  </si>
  <si>
    <t>2023:0;2024:648519.09;2025:82311.37</t>
  </si>
  <si>
    <t>2023:0;2024:2468613.27;2025:577911.14</t>
  </si>
  <si>
    <t>2023:0;2024:28300841.1</t>
  </si>
  <si>
    <t>2023:0;2024:1400512.51</t>
  </si>
  <si>
    <t>2023:0;2024:3526247.65;2025:843535.88</t>
  </si>
  <si>
    <t>2023:0;2024:657250;2025:60390</t>
  </si>
  <si>
    <t>2023:0;2024:0;2025:396945144.21</t>
  </si>
  <si>
    <t>2023:0;2024:13531489.62</t>
  </si>
  <si>
    <t>7000030692</t>
  </si>
  <si>
    <t>7000031235</t>
  </si>
  <si>
    <t>7000031989</t>
  </si>
  <si>
    <t>7000032018</t>
  </si>
  <si>
    <t>7000032022</t>
  </si>
  <si>
    <t>7000032023</t>
  </si>
  <si>
    <t>7000032025</t>
  </si>
  <si>
    <t>7000032027</t>
  </si>
  <si>
    <t>7000032029</t>
  </si>
  <si>
    <t>7000032065</t>
  </si>
  <si>
    <t>7000032094</t>
  </si>
  <si>
    <t>7000032107</t>
  </si>
  <si>
    <t>7000032108</t>
  </si>
  <si>
    <t>7000032110</t>
  </si>
  <si>
    <t>7000032130</t>
  </si>
  <si>
    <t>7000032155</t>
  </si>
  <si>
    <t>7000032156</t>
  </si>
  <si>
    <t>7000032159</t>
  </si>
  <si>
    <t>7000032168</t>
  </si>
  <si>
    <t>7000032177</t>
  </si>
  <si>
    <t>7000032194</t>
  </si>
  <si>
    <t>7000032220</t>
  </si>
  <si>
    <t>7000032238</t>
  </si>
  <si>
    <t>7000032253</t>
  </si>
  <si>
    <t>7000032255</t>
  </si>
  <si>
    <t>7000032276</t>
  </si>
  <si>
    <t>7000032280</t>
  </si>
  <si>
    <t>7000032282</t>
  </si>
  <si>
    <t>7000032302</t>
  </si>
  <si>
    <t>7000032305</t>
  </si>
  <si>
    <t>7000032313</t>
  </si>
  <si>
    <t>7000032326</t>
  </si>
  <si>
    <t>7000032338</t>
  </si>
  <si>
    <t>7000032342</t>
  </si>
  <si>
    <t>7000032363</t>
  </si>
  <si>
    <t>7000032371</t>
  </si>
  <si>
    <t>7000032384</t>
  </si>
  <si>
    <t>7000032405</t>
  </si>
  <si>
    <t>7000032426</t>
  </si>
  <si>
    <t>7000032432</t>
  </si>
  <si>
    <t>7000032439</t>
  </si>
  <si>
    <t>7000032443</t>
  </si>
  <si>
    <t>7000032481</t>
  </si>
  <si>
    <t>7000032537</t>
  </si>
  <si>
    <t>7000032552</t>
  </si>
  <si>
    <t>7000032746</t>
  </si>
  <si>
    <t>7000032778</t>
  </si>
  <si>
    <t>7000032797</t>
  </si>
  <si>
    <t>7000032807</t>
  </si>
  <si>
    <t>7000032850</t>
  </si>
  <si>
    <t>2023.0731</t>
  </si>
  <si>
    <t>2023.0732</t>
  </si>
  <si>
    <t>2023.0735</t>
  </si>
  <si>
    <t>2023.0736</t>
  </si>
  <si>
    <t>2023.0737</t>
  </si>
  <si>
    <t>2023.0738</t>
  </si>
  <si>
    <t>2023.0739</t>
  </si>
  <si>
    <t>2023.0734</t>
  </si>
  <si>
    <t>2023.0740</t>
  </si>
  <si>
    <t>2023.0741</t>
  </si>
  <si>
    <t>2023.0742</t>
  </si>
  <si>
    <t>2023.0743</t>
  </si>
  <si>
    <t>2023.0744</t>
  </si>
  <si>
    <t>2023.0745</t>
  </si>
  <si>
    <t>2023.0746</t>
  </si>
  <si>
    <t>2023.0747</t>
  </si>
  <si>
    <t>2023.0748</t>
  </si>
  <si>
    <t>2023.0749</t>
  </si>
  <si>
    <t>2023.0750</t>
  </si>
  <si>
    <t>2023.0751</t>
  </si>
  <si>
    <t>2023.0752</t>
  </si>
  <si>
    <t>2023.0753</t>
  </si>
  <si>
    <t>2023.0754</t>
  </si>
  <si>
    <t>2023.0755</t>
  </si>
  <si>
    <t>2023.0756</t>
  </si>
  <si>
    <t>2023.0758</t>
  </si>
  <si>
    <t>2023.0759</t>
  </si>
  <si>
    <t>2023.0760</t>
  </si>
  <si>
    <t>2023.0761</t>
  </si>
  <si>
    <t>2023.0762</t>
  </si>
  <si>
    <t>2023.0763</t>
  </si>
  <si>
    <t>2023.0764</t>
  </si>
  <si>
    <t>2023.0765</t>
  </si>
  <si>
    <t>2023.0766</t>
  </si>
  <si>
    <t>2023.0767</t>
  </si>
  <si>
    <t>2023.0768</t>
  </si>
  <si>
    <t>2023.0769</t>
  </si>
  <si>
    <t>2023.0770</t>
  </si>
  <si>
    <t>2023.0771</t>
  </si>
  <si>
    <t>2023.0772</t>
  </si>
  <si>
    <t>2023.0773</t>
  </si>
  <si>
    <t>2023.0774</t>
  </si>
  <si>
    <t>2023.0775</t>
  </si>
  <si>
    <t>2023.0776</t>
  </si>
  <si>
    <t>2023.0777</t>
  </si>
  <si>
    <t>2023.0779</t>
  </si>
  <si>
    <t>2023.0780</t>
  </si>
  <si>
    <t>2023.0781</t>
  </si>
  <si>
    <t>2023.0782</t>
  </si>
  <si>
    <t>2023.0783</t>
  </si>
  <si>
    <t>Оказание услуг по техническому обслуживанию тахографического оборудования установленного на автотранспортных средствах, находящихся на балансе филиала АО "Россети Тюмень" Ноябрьские электрические сети в 2024 году.</t>
  </si>
  <si>
    <t>Выполнение работ по текущему, капитальному ремонту оборудования распределительной сети Сургутского РЭС филиала АО "Россети Тюмень" Сургутские электрические сети в 2024 году.</t>
  </si>
  <si>
    <t>Аренда лесного участка (лесных участков) площадью 1,4648 га по адресу: Тюменская область, Тобольский район, Тобольское лесничество, Тобольское участковое лесничество, кварталы 20 (выд.20,21,43,45), 21 (выд.15), 31 (выд.3,4,5,6,7,8,11,12,13,35,36,55,56) сцелью использования лесов для строительства, реконструкции, эксплуатации линейных объектов (ЛЭП 10 кВ от ВЛ 10 кВ Шестаково от ПС 110 кВ Шестаково, ТП-10/0,4 кВ, 2ЛЭП 0,4 кВ для подключения энергопринимающих устройств СТ "Энергетик")</t>
  </si>
  <si>
    <t>Возмездное оказание услуг по проведению предрейсовых (послерейсовых) медицинских осмотров водителей автотранспортных средств Ишимского ТПО филиал АО "Россети Тюмень" Тюменские электрические сети (Абатский РЭС, Бердюжский РЭС, Ишимский РЭС,Сорокинский РЭС, Викуловский участок Сорокинского РЭС, ГТО) на 2024 год.</t>
  </si>
  <si>
    <t>Выполнение работ по капитальному ремонту здания ремонтно-эксплуатационного пункта -1 Ишимского ТПО филиала АО "РоссетиТюмень" Тюменские электрические сети</t>
  </si>
  <si>
    <t>7.м</t>
  </si>
  <si>
    <t>7.р</t>
  </si>
  <si>
    <t>27.3</t>
  </si>
  <si>
    <t>27.32.14.111</t>
  </si>
  <si>
    <t>51.21.2</t>
  </si>
  <si>
    <t>51.21.14.000</t>
  </si>
  <si>
    <t>27.12.10.110</t>
  </si>
  <si>
    <t>20.3</t>
  </si>
  <si>
    <t>27.11.13</t>
  </si>
  <si>
    <t>19.20.29.110</t>
  </si>
  <si>
    <t>19.20.29.100</t>
  </si>
  <si>
    <t>27.12.24.160</t>
  </si>
  <si>
    <t>Аренда муниципального (электросетевого) имущества для нужд филиала АО "Россети Тюмень" Урайские электрические сети, расположенного по адресу: Россия, Ханты-Мансийский автономный округ - Югра, Советский район, Пионерское участковое лесничество, Пионерское урочище, квартал (выдел) № 20, Кондинское урочище квартал № 19, строение 1</t>
  </si>
  <si>
    <t>Выполнение по капитальному ремонту оборудования РС 0,4 -10 кВ Южного территориального производственного отделения филиала АО "Россети Тюмень" Тюменские электрические сети</t>
  </si>
  <si>
    <t>Выполнение работ по огнезащитной обработке кабельных линий ПС филиала АО "Россети Тюмень" Северные электрические сети</t>
  </si>
  <si>
    <t>Выполнение работ по капитальному ремонту заземляющих устройств филиала филиала АО "Россети Тюмень" Северные электрические сети</t>
  </si>
  <si>
    <t>Выполнение капитального ремонта ВОЛС на ВЛ-110кВ Средний Балык-ПП Угутский-1,2 на участке ПС 220 кВ Средний Балык – ПП 110 кВ Угутский филиала АО "Россети Тюмень" Нефтеюганские электрические сети</t>
  </si>
  <si>
    <t>Выполнение авиационных работ и воздушных коммерческих перевозок для нужд филиала АО "Россети Тюмень" Урайские электрические сети</t>
  </si>
  <si>
    <t>Поставка вакуумных выключателей 6-35 кВ для нужд АО "Россети Тюмень"</t>
  </si>
  <si>
    <t>Выполнение работ по расчистке трассы под линиями электропередачи от древесно-кустарниковой растительности ВЛ 110 кВ АО "Россети Тюмень" Тюменские электрические сети Тобольского ТПО 2024 год</t>
  </si>
  <si>
    <t>Поставка лакокрасочных материалов для нужд филиала АО "Россети Тюмень" Нефтеюганские электические сети</t>
  </si>
  <si>
    <t>Выполнение работ по капитальному ремонту освещения склада № 14,16 производственной базы филиала АО "Россети Тюмень" Сургутские электрические сети в 2024 году</t>
  </si>
  <si>
    <t>Поставка запасных частей к разъединителям для нужд АО "Россети Тюмень"</t>
  </si>
  <si>
    <t>Поставка высоковольтных вводов 110 кВ для нужд филиала АО "Россети Тюмень" Урайские электрические сети</t>
  </si>
  <si>
    <t>Поставка масел технических и жидкостей охлаждающих для нужд филиала АО "Россети Тюмень" Нефтеюганские электрические сети</t>
  </si>
  <si>
    <t>Приобретение тепловой энергии на хозяйственные нужды Ярковского РЭС Южного ТПО (ООО "ТКС") филиала АО "Россети Тюмень" Тюменские электрические сети</t>
  </si>
  <si>
    <t>Поставка преобразователя напряжения зарядно-подзарядного для нужд филиала АО "Россети Тюмень" Урайские электрические сети</t>
  </si>
  <si>
    <t>Приобретение тепловой энергии на хозяйственные нужды Управления филиала АО "Россети Тюмень" Тюменские электрические сети Ишимское ТПО</t>
  </si>
  <si>
    <t>Проведение метрологических работ и услуг для нужд АО "Россети Тюмень"</t>
  </si>
  <si>
    <t>Поставка смазок и присадок для нужд филиала АО "Россети Тюмень" Нижневартовские электрические сети</t>
  </si>
  <si>
    <t>Поставка масла технического и жидкости охлаждающей для нужд филиала "АО "Россети Тюмень" Нижневартовские электрические сети</t>
  </si>
  <si>
    <t>Поставка мебели для нужд филиала АО "Россети Тюмень" Когалымские электрические сети</t>
  </si>
  <si>
    <t>Поставка релейной защиты и автоматики для нужд АО "Россети Тюмень"</t>
  </si>
  <si>
    <t>Выполнение работ по капитальному ремонту санитарных узлов 3-го этажа Главного корпуса ИЛК, в т.ч. ЦДП-6</t>
  </si>
  <si>
    <t>Поставка средств защиты, приспособлений и инструментов для работы на высоте для нужд филиала АО "Россети Тюмень" Когалымские электрические сети</t>
  </si>
  <si>
    <t>Оказание услуг по техническому обслуживанию системы коллективного отображения информации ЦУС АО "Россети Тюмень"</t>
  </si>
  <si>
    <t>Аренда лесного участка (лесных участков) площадью 1,3893 га по адресу: Тюменская область, Тобольский район, Тобольское лесничество, Тобольское участковое лесничество, квартал 126 (выд. 12,27,60,72,85,86) с целью использования лесов для строительства, реконструкции, эксплуатации линейных объектов (ВЛ 10 кВ от оп. № 25 (отпайка на КТП-10/0,4кВ №1980) ВЛ 10 кВ Поселок; ТП 10/0,4 кВ 63 кВА б/н вновь сооружаемая; ВЛ 0,4 кВ от РУ 0,4 кВ ТП 10/0,4 кВ № б/н вновь сооружаемой АО "Россети Тюмень"; Система учета СНТ Якорек) для нужд Тобольского ТПО филиала АО "Россети Тюмень" Тюменские электрические сети</t>
  </si>
  <si>
    <t>Поставка запасных частей к выключателям для нужд АО "Россети Тюмень"</t>
  </si>
  <si>
    <t>Выполнение работ по капитальному ремонту санитарных узлов (3 шт) Главного корпуса ИЛК, в т.ч. ЦДП-6</t>
  </si>
  <si>
    <t>Выполнение работ по строительству РС 0,4-10 кВ Южного РЭС и Севернорго РЭС филиала АО "Россети Тюмень" Тюменские электрические сети для технологического присоединения (2 этап)</t>
  </si>
  <si>
    <t>Поставка оборудования в рамках реконструкции ПС 110/35/6 кВ Новогодняя для нужд филиала АО "Россети Тюмень" Ноябрьские электрические сети</t>
  </si>
  <si>
    <t>Проведение государственной экспертизы проектной документации и результатов инженерных изысканий, выполненной для строительства объекта: "ПС 110/35/6 кВ Московская с ВЛ 110 кВ" для нужд филиала АО "Россети Тюмень" Нефтеюганские электрические сети</t>
  </si>
  <si>
    <t>112</t>
  </si>
  <si>
    <t>Литр;^кубический дециметр</t>
  </si>
  <si>
    <t>440719.02</t>
  </si>
  <si>
    <t>2023:982817.21;2024:2431179.42</t>
  </si>
  <si>
    <t>2023:0;2024:35460834.51</t>
  </si>
  <si>
    <t>2023:0;2024:2115754.27</t>
  </si>
  <si>
    <t>2023:0;2024:5697586.79</t>
  </si>
  <si>
    <t>2023:0;2024:1200162.85</t>
  </si>
  <si>
    <t>2023:0;2024:24031419.2</t>
  </si>
  <si>
    <t>2023:0;2024:30917356.66</t>
  </si>
  <si>
    <t>2023:0;2024:2092032.18</t>
  </si>
  <si>
    <t>2023:0;2024:1561748.13</t>
  </si>
  <si>
    <t>2023:0;2024:10241257.84</t>
  </si>
  <si>
    <t>2023:0;2024:2933398.65</t>
  </si>
  <si>
    <t>2023:0;2024:1901385.86;2025:400685.34</t>
  </si>
  <si>
    <t>2023:0;2024:1131702.3</t>
  </si>
  <si>
    <t>2023:0;2024:1492257.6</t>
  </si>
  <si>
    <t>2023:0;2024:24235968.77;2025:321803.23</t>
  </si>
  <si>
    <t>2023:0;2024:983376.69</t>
  </si>
  <si>
    <t>2023:0;2024:1552538.39</t>
  </si>
  <si>
    <t>2023:0;2024:23195394.13</t>
  </si>
  <si>
    <t>2023:0;2024:665222.4</t>
  </si>
  <si>
    <t>2023:11097.54;2024:44512.07;2025:44512.07;2026:44512.07;2027:44512.07;2028:44512.07;2029:44512.07;2030:44512.07;2031:44512.07;2032:44512.07;2033:44512.07;2034:44512.07;2035:44512.07;2036:44512.07;2037:44512.07;2038:44512.07;2039:44512.07;2040:44512.07;2041:44512.07;2042:44512.07;2043:44512.07;2044:44512.07;2045:44512.07;2046:44512.07;2047:44512.07;2048:44512.07;2049:44512.07;2050:44512.07;2051:44512.07;2052:44512.07;2053:44512.07;2054:44512.07;2055:44512.07;2056:44512.07;2057:44512.07;2058:44512.07;2059:44512.07;2060:44512.07;2061:44512.07;2062:44512.07;2063:44512.07;2064:44512.07;2065:44512.07;2066:44512.07;2067:44512.07;2068:44512.07;2069:44512.07;2070:44512.07;2071:44512.07;2072:33414.53</t>
  </si>
  <si>
    <t>2023:0;2024:101934881.93</t>
  </si>
  <si>
    <t>2023:0;2024:5277121.37</t>
  </si>
  <si>
    <t>2023:0.00;2024:114900000;2025:114900000;2026:114900000</t>
  </si>
  <si>
    <t>7000031916</t>
  </si>
  <si>
    <t>7000032079</t>
  </si>
  <si>
    <t>7000032117</t>
  </si>
  <si>
    <t>7000032118</t>
  </si>
  <si>
    <t>7000032171</t>
  </si>
  <si>
    <t>7000032217</t>
  </si>
  <si>
    <t>7000032299</t>
  </si>
  <si>
    <t>7000032316</t>
  </si>
  <si>
    <t>7000032329</t>
  </si>
  <si>
    <t>7000032340</t>
  </si>
  <si>
    <t>7000032372</t>
  </si>
  <si>
    <t>7000032377</t>
  </si>
  <si>
    <t>7000032385</t>
  </si>
  <si>
    <t>7000032420</t>
  </si>
  <si>
    <t>7000032431</t>
  </si>
  <si>
    <t>7000032452</t>
  </si>
  <si>
    <t>7000032514</t>
  </si>
  <si>
    <t>7000032518</t>
  </si>
  <si>
    <t>7000032557</t>
  </si>
  <si>
    <t>7000032587</t>
  </si>
  <si>
    <t>7000032694</t>
  </si>
  <si>
    <t>7000032730</t>
  </si>
  <si>
    <t>7000032754</t>
  </si>
  <si>
    <t>7000032857</t>
  </si>
  <si>
    <t>7000032904</t>
  </si>
  <si>
    <t>7000033021</t>
  </si>
  <si>
    <t>7000033033</t>
  </si>
  <si>
    <t>7000033073</t>
  </si>
  <si>
    <t>7000033216</t>
  </si>
  <si>
    <t>7000033563</t>
  </si>
  <si>
    <t>2023.0784</t>
  </si>
  <si>
    <t>2023.0786</t>
  </si>
  <si>
    <t>2023.0787</t>
  </si>
  <si>
    <t>2023.0788</t>
  </si>
  <si>
    <t>2023.0789</t>
  </si>
  <si>
    <t>2023.0790</t>
  </si>
  <si>
    <t>2023.0791</t>
  </si>
  <si>
    <t>2023.0792</t>
  </si>
  <si>
    <t>2023.0793</t>
  </si>
  <si>
    <t>2023.0794</t>
  </si>
  <si>
    <t>2023.0795</t>
  </si>
  <si>
    <t>2023.0796</t>
  </si>
  <si>
    <t>2023.0797</t>
  </si>
  <si>
    <t>2023.0798</t>
  </si>
  <si>
    <t>2023.0799</t>
  </si>
  <si>
    <t>2023.0800</t>
  </si>
  <si>
    <t>2023.0801</t>
  </si>
  <si>
    <t>2023.0802</t>
  </si>
  <si>
    <t>2023.0803</t>
  </si>
  <si>
    <t>2023.0804</t>
  </si>
  <si>
    <t>2023.0806</t>
  </si>
  <si>
    <t>2023.0807</t>
  </si>
  <si>
    <t>2023.0808</t>
  </si>
  <si>
    <t>2023.0809</t>
  </si>
  <si>
    <t>2023.0810</t>
  </si>
  <si>
    <t>2023.0811</t>
  </si>
  <si>
    <t>2023.0812</t>
  </si>
  <si>
    <t>2023.0813</t>
  </si>
  <si>
    <t>2023.0814</t>
  </si>
  <si>
    <t>2023.0815</t>
  </si>
  <si>
    <t>1109</t>
  </si>
  <si>
    <t>1110</t>
  </si>
  <si>
    <t>19.20.21.124</t>
  </si>
  <si>
    <t>1111</t>
  </si>
  <si>
    <t>51.10.2</t>
  </si>
  <si>
    <t>51.10.12.000</t>
  </si>
  <si>
    <t>1112</t>
  </si>
  <si>
    <t>1113</t>
  </si>
  <si>
    <t>1114</t>
  </si>
  <si>
    <t>36.00.1</t>
  </si>
  <si>
    <t>36.00.20.110</t>
  </si>
  <si>
    <t>1115</t>
  </si>
  <si>
    <t>1116</t>
  </si>
  <si>
    <t>37.00.11.120</t>
  </si>
  <si>
    <t>1117</t>
  </si>
  <si>
    <t>1118</t>
  </si>
  <si>
    <t>1119</t>
  </si>
  <si>
    <t>26.51.66.133</t>
  </si>
  <si>
    <t>1120</t>
  </si>
  <si>
    <t>1121</t>
  </si>
  <si>
    <t>1122</t>
  </si>
  <si>
    <t>1123</t>
  </si>
  <si>
    <t>20.13</t>
  </si>
  <si>
    <t>20.13.24.170</t>
  </si>
  <si>
    <t>1124</t>
  </si>
  <si>
    <t>1125</t>
  </si>
  <si>
    <t>1126</t>
  </si>
  <si>
    <t>27.12.10.130</t>
  </si>
  <si>
    <t>1127</t>
  </si>
  <si>
    <t>1128</t>
  </si>
  <si>
    <t>1129</t>
  </si>
  <si>
    <t>20.59.4</t>
  </si>
  <si>
    <t>20.59.41.000</t>
  </si>
  <si>
    <t>1130</t>
  </si>
  <si>
    <t>1131</t>
  </si>
  <si>
    <t>1132</t>
  </si>
  <si>
    <t>1133</t>
  </si>
  <si>
    <t>13.92.2</t>
  </si>
  <si>
    <t>13.94.20.110</t>
  </si>
  <si>
    <t>1134</t>
  </si>
  <si>
    <t>1135</t>
  </si>
  <si>
    <t>1136</t>
  </si>
  <si>
    <t>20.30.12.120</t>
  </si>
  <si>
    <t>1137</t>
  </si>
  <si>
    <t>19.20.9</t>
  </si>
  <si>
    <t>19.20.29.120</t>
  </si>
  <si>
    <t>1138</t>
  </si>
  <si>
    <t>1139</t>
  </si>
  <si>
    <t>13.99.9</t>
  </si>
  <si>
    <t>1140</t>
  </si>
  <si>
    <t>20.30.99.000</t>
  </si>
  <si>
    <t>1141</t>
  </si>
  <si>
    <t>1142</t>
  </si>
  <si>
    <t>1143</t>
  </si>
  <si>
    <t>1144</t>
  </si>
  <si>
    <t>35.30.3</t>
  </si>
  <si>
    <t>1145</t>
  </si>
  <si>
    <t>22.19</t>
  </si>
  <si>
    <t>22.19.20.112</t>
  </si>
  <si>
    <t>1146</t>
  </si>
  <si>
    <t>13.94</t>
  </si>
  <si>
    <t>1147</t>
  </si>
  <si>
    <t>25.73</t>
  </si>
  <si>
    <t>25.73.30.299</t>
  </si>
  <si>
    <t>1148</t>
  </si>
  <si>
    <t>28.24</t>
  </si>
  <si>
    <t>28.24.12.190</t>
  </si>
  <si>
    <t>1150</t>
  </si>
  <si>
    <t>33.19</t>
  </si>
  <si>
    <t>33.19.10.000</t>
  </si>
  <si>
    <t>1152</t>
  </si>
  <si>
    <t>51.1</t>
  </si>
  <si>
    <t>1154</t>
  </si>
  <si>
    <t>1155</t>
  </si>
  <si>
    <t>1156</t>
  </si>
  <si>
    <t>1157</t>
  </si>
  <si>
    <t>1158</t>
  </si>
  <si>
    <t>24.1</t>
  </si>
  <si>
    <t>24.10.64.124</t>
  </si>
  <si>
    <t>1159</t>
  </si>
  <si>
    <t>1161</t>
  </si>
  <si>
    <t>1162</t>
  </si>
  <si>
    <t>1164</t>
  </si>
  <si>
    <t>1165</t>
  </si>
  <si>
    <t>1166</t>
  </si>
  <si>
    <t>1167</t>
  </si>
  <si>
    <t>1169</t>
  </si>
  <si>
    <t>1170</t>
  </si>
  <si>
    <t>1171</t>
  </si>
  <si>
    <t>1173</t>
  </si>
  <si>
    <t>1174</t>
  </si>
  <si>
    <t>80.20.10.000</t>
  </si>
  <si>
    <t>1175</t>
  </si>
  <si>
    <t>1176</t>
  </si>
  <si>
    <t>1177</t>
  </si>
  <si>
    <t>1178</t>
  </si>
  <si>
    <t>1179</t>
  </si>
  <si>
    <t>1180</t>
  </si>
  <si>
    <t>Выполнение работ по строительству ЛЭП 10 кВ от ВЛ 10 кВ Сулеймени ПС 110 кВ Митькино, ТП-10/0,4 кВ, 3ЛЭП-0,4 кВ и трех приборов коммерческого учета для подключения энергопринимающих устройств ГКУ ТО "УКС" для нужд филиала АО "Россети Тюмень" Тюменские электрические сети</t>
  </si>
  <si>
    <t>Поставка ГСМ для нужд Казымского РЭС филиала АО "Россети Тюмень" Энергокомплекс</t>
  </si>
  <si>
    <t>Выполнение авиационных работ и воздушных коммерческих перевозок в интересах филиала АО "Россети Тюмень" Когалымские электрические сети в 2024 году</t>
  </si>
  <si>
    <t>Выполнение работ по техническому обслуживанию систем кондиционирования зданий и сооружений филиала АО "Россети Тюмень" Северные электрические сети</t>
  </si>
  <si>
    <t>Оказание услуг по холодному водоснабжению и водоотведению филиала АО "Россети Тюмень" Нижневартовские элекрические сети</t>
  </si>
  <si>
    <t>Выполнение работ по огнезащитной обработке кабельных линий ПС 110 кВ филиала АО "Россети Тюмень" Ноябрьские электрические сети</t>
  </si>
  <si>
    <t>Оказание услуг по транспортированию и передаче талых и ливневых вод из маслосборников подстанций филиала АО "Россети Тюмень" Нижневартовские электрические сети</t>
  </si>
  <si>
    <t>Поставка нефтепродуктов для автотранспорта СМиТ и Советского РЭС филиала АО "Россети Тюмень" Урайские электрические сети</t>
  </si>
  <si>
    <t>Поставка металлоконструкций и фундаментов для ЛЭП для нужд АО "Россети Тюмень"</t>
  </si>
  <si>
    <t>Поставка линейной арматуры для нужд АО "Россети Тюмень"</t>
  </si>
  <si>
    <t>Аренда электросетевого имущества, расположенного по адресу: Тюменская область, Тюменский район, Тюменская область, город Тюмень, Ялуторовский тракт 11 км, 19А для нужд филиала АО "Россети Тюмень" Тюменские электрические сети.</t>
  </si>
  <si>
    <t>Выполнение работ по капитальному ремонту системы бесперебойного питания на ПС 110 кВ Северный Салым филиала АО Россети Тюмень Нефтеюганские электрические сети</t>
  </si>
  <si>
    <t>Поставка разъединителей, заземлителей для нужд АО "Россети Тюмень"</t>
  </si>
  <si>
    <t>Поставка сорбентов и сорбирующих изделий для нужд филиала АО "Россети Тюмень" Энергокомплекс</t>
  </si>
  <si>
    <t>Выполнение проектных работ по реконструкции ССПИ ПС 110/10кВ Геолог, ПС 110/10 кВ Кирпичная, ПС 110/10/10 кВ Комплект, ПС 110/10/10 кВ Сигнал, ПС 110/10/10 кВ Сигнал-2, ПС 110/10/10 кВ Ханупа, ПС 110/35/6 кВ Янтарная для нужд филиала АО "Россети Тюмень" Ноябрьские электрические сети</t>
  </si>
  <si>
    <t>Оказание услуг по проведению периодических медицинских осмотров работников филиала АО "Россети Тюмень" Энергокомплекс в 2024 году</t>
  </si>
  <si>
    <t>Поставка ограничителей перенапряжения (линейных разрядников) 0,22-110 кВ для нужд АО "Россети Тюмень"</t>
  </si>
  <si>
    <t>Выполнение работ по капитальному ремонту устройств релейной защиты и автоматики филиала АО "Россети Тюмень" Нижневартовские электрические сети</t>
  </si>
  <si>
    <t>Выполнение работ по капитальному ремонту кровли склада на базе СЛиМТО филиала АО "Россети тюмень" Сургутские электрические сети в 2024 году</t>
  </si>
  <si>
    <t>Поставка смазок и присадок для нужд филиала АО "Россети Тюмень" Нефтеюганские электрические сети</t>
  </si>
  <si>
    <t>Поставка аккумуляторных батарей для транспортных средств филиала АО "Россети Тюмень" Урайские электрические сети</t>
  </si>
  <si>
    <t>Поставка конденсаторов связи и комплектующих для нужд АО "Россети Тюмень"</t>
  </si>
  <si>
    <t>Поставка линейной арматуры для СИП 1кВ и выше для нужд филиала АО "Россети Тюмень" Тюменские электрические сети</t>
  </si>
  <si>
    <t>Поставка обтирочных материалов для нужд филиала АО "Россети Тюмень" Нефтеюганские электрические сети</t>
  </si>
  <si>
    <t>Финансирование трудоустройства инвалидов в счет установленной квоты филиала АО "Россети Тюмень" Энергокомплекс в 2024 году</t>
  </si>
  <si>
    <t>Выполнение работ по техническому обслуживанию систем вентиляции и кондиционирования филиала АО "Россети Тюмень" Нижневартовские электрические сети</t>
  </si>
  <si>
    <t>Поставка лакокрасочных материалов для нужд филиала АО "Россети Тюмень" Энергокомплекс</t>
  </si>
  <si>
    <t>Поставка масел технических и жидкостей охлаждающих для нужд филилала "Россети Тюмень" Урайские электрические сети</t>
  </si>
  <si>
    <t>Поставка сорбентов и сорбирующих изделий для нужд филиала АО "Россети Тюмень" Нижневартовские электрические сети</t>
  </si>
  <si>
    <t>Поставка обтирочных материалов для нужд филиала АО "Россети Тюмень" Нижневартовские электрические сети</t>
  </si>
  <si>
    <t>Поставка лакокрасочных материалов для нужд филиала АО "Россети Тюмень" Нижневартовские электрические сети</t>
  </si>
  <si>
    <t>Выполнение работ по ремонту устройств РЗА подстанций Южного ТПО филиала АО "Россети Тюмень" Тюменские электрические сети на 2024 год</t>
  </si>
  <si>
    <t>Оказание услуг по проведению предрейсового и послерейсового медицинского осмотра водителей автотранспортных средств для нужд филиала АО "Россети Тюмень" Северные электрические сети Надымского РЭС</t>
  </si>
  <si>
    <t>Выполнение работ по ремонту устройств РЗА подстанций Ишимского ТПО филиала АО "Россети Тюмень" Тюменские электрические сети на 2024 год</t>
  </si>
  <si>
    <t>Услуги по теплоснабжению для объектов административно-хозяйственного назначения филиала АО "Россети Тюмень" Нефтеюганские электрические сети, расположенных в мкр. Усть-Балык, с.п. Сингапай, Нефтеюганского района</t>
  </si>
  <si>
    <t>Поставка резинотехнических и асботехнических изделий для нужд филиала АО "Россети Тюмень" Нижневартовские электрические сети</t>
  </si>
  <si>
    <t>Поставка оборудования, материалов, изделий по ОТ и ТБ прочие для нужд филиала АО "Россети Тюмень" Нижневартовские электрические сети</t>
  </si>
  <si>
    <t>Поставка приборов, оборудования и инструментов для монтажа кабеля, и провода для нужд филиала АО "Россети Тюмень" Нижневартовские электрические сети</t>
  </si>
  <si>
    <t>Поставка электро и бензоинструмента для нужд филиала АО "Россети Тюмень" Нижневартовские электричесие сети</t>
  </si>
  <si>
    <t>Поставка сорбента и сорбирующих изделий для нужд филиала АО "Россети Тюмень" Тюменские электрические сети</t>
  </si>
  <si>
    <t>Выполнение работ по ремонту крано-манипуляторной установки Palfinger PK 100002 филиала АО "Россети Тюмень" Северные электрические сети</t>
  </si>
  <si>
    <t>Выполнение авиационных работ и воздушных коммерческих перевозок в интересах филиала АО "Россети Тюмень" Северные электрические сети в 2024 году</t>
  </si>
  <si>
    <t>Поставка воды для нужд филиала АО "Россети Тюмень" Ноябрьские электрические сети</t>
  </si>
  <si>
    <t>Поставка сорбентов и сорбирующих изделий для нужд филиала АО "Россети Тюмень" Ноябрьские электрические сети</t>
  </si>
  <si>
    <t>Капитальный ремонт ВЛ110 кВ (Перестановка опор на новый фундамент,замена опор, повышение грозоупорности) филиала АО "Россети Тюмень" Ноябрьские электрические сети</t>
  </si>
  <si>
    <t>Оказание авиатранспортных услуг для нужд филиала Ноябрьские электрические сети АО "Россети Тюмень" в 2024 году</t>
  </si>
  <si>
    <t>Капитальный ремонт зданий филиала АО "Россети Тюмень" Энергокомплекс</t>
  </si>
  <si>
    <t>Поставка проката и изделий из металлов для нужд АО "Россети Тюмень"</t>
  </si>
  <si>
    <t>Выполнение работ по расчистке трассы под линиями электропередачи от древесно-кустарниковой растительности филиала АО "Россети Тюмень" Энергокомплекс</t>
  </si>
  <si>
    <t>Выполнение проектных работ по комплексной реконструкции ВЧ защит и ПА на ПС НЮЭС (замена 5 ВЧ постов ПВЗУ Е и 2-х АКА Кедр) для нужд филиала АО "Россети Тюмень" Нефтеюганские электрические сети</t>
  </si>
  <si>
    <t>Выполнение работ по покраске опоры филиала АО "Россети Тюмень" Энергокомплекс</t>
  </si>
  <si>
    <t>Выполнение работ по капитальному ремонту фундаментов опор ВЛ 110 кВ филиала АО "Россети Тюмень" Энергокомплекс</t>
  </si>
  <si>
    <t>Выполнение работ по капитальному ремонту установка РВЛ, демонтаж грозотроса, установка тросостоек ВЛ 110 кВ филиала АО "Россети Тюмень" Энергокомплекс</t>
  </si>
  <si>
    <t>Возмещение расходов по оперативно-технологическому управлению, техническому обслуживанию и ремонту Объектов общедолевой собственности</t>
  </si>
  <si>
    <t>Выполнение работ по капитальному ремонту сети теплоснабжения УТЦ № 1 филиала АО Россети Тюмень Сургутские электрические сети в 2024 году</t>
  </si>
  <si>
    <t>Поставка оборудования не требующего монтажа, вычислительная техника 4 ед., аппаратная платформа для системы видеоконференцсвязи для нужд АО "Россети Тюмень"</t>
  </si>
  <si>
    <t>Выполнение работ по капитальному ремонту ВЛ-110кВ филиала АО Россети Тюмень Урайские электрические сети</t>
  </si>
  <si>
    <t>Выполнение авиационных работ м воздушных коммерческих перевозок в интересах филиала АО "Россети Тюмень" Энергокомплекс в 2024 г.</t>
  </si>
  <si>
    <t>Выполнение работ по капитальному ремонту зданий и сооружений РЭС и ИЛК филиала АО "Россети Тюмень" Нефтеюганские электрические сети</t>
  </si>
  <si>
    <t>Поставка ГСМ на АЗС по г. Нягани для нужд филиала АО "Россети Тюмень" Энергокомплекс в 2024 году</t>
  </si>
  <si>
    <t>Поставка снегоболотохода на гусеничном ходу для нужд филиала АО "Россети Тюмень" Тюменские электрические сети, 2 единицы</t>
  </si>
  <si>
    <t>Выполнение работ по капитальному ремонту систем кондиционирования VRV DAIKIN (5 шт.) Главного корпуса Исполнительного аппарата АО "Россети Тюмень"</t>
  </si>
  <si>
    <t>Выполнение работ по расчистке трассы под линиями электропередачи филиала АО Россети Тюмень Нефтеюганские электрические сети от древесно-кустарниковой растительности</t>
  </si>
  <si>
    <t>Выполнение работ по эксплуатации, техническому обслуживанию и текущему ремонту систем и оборудования противопожарной защиты комплекса зданий и сооружений Исполнительного аппарата АО "Россети Тюмень"</t>
  </si>
  <si>
    <t>Выполнение работ по капитальному ремонту зданий филиала АО "Россети тюмень" Сургутские электрические сети в 2023 году</t>
  </si>
  <si>
    <t>Выполнение работ по техническому обслуживанию лифтов ИА АО "Россети Тюмень"</t>
  </si>
  <si>
    <t>Выполнение работ по капитальному ремонту ВЛ 10-110 кВ филиала АО "Россети Тюмень" Нефтеюганские электрические сети</t>
  </si>
  <si>
    <t>Выполнение работ по реконструкции ПС 110/35/6 кВ Южно-Покачевская филиала АО "Россети Тюмень" Когалымские электрические сети</t>
  </si>
  <si>
    <t>Оказание услуг по проведению проверки сметной документации по объекту: "ПС 110/35/6 кВ Московская с ВЛ 110 кВ" для нужд филиала АО "Россети Тюмень" Нефтеюганские электрические сети</t>
  </si>
  <si>
    <t>09.2048</t>
  </si>
  <si>
    <t>26</t>
  </si>
  <si>
    <t>2023:1600351.45;2024:2473021.81</t>
  </si>
  <si>
    <t>2023:0;2024:1828750.03;2025:675675.03</t>
  </si>
  <si>
    <t>2023:0;2024:0;2025:11811357.85</t>
  </si>
  <si>
    <t>2023:0;2024:1160902.18</t>
  </si>
  <si>
    <t>2023:0;2024:1953973.94;2025:104354.07</t>
  </si>
  <si>
    <t>2023:0;2024:4187382.12</t>
  </si>
  <si>
    <t>2023:0;2024:4929333.55</t>
  </si>
  <si>
    <t>2023:0;2024:11241199.44;2025:12773468.23;2026:1101291.35</t>
  </si>
  <si>
    <t>2023:0;2024:51846066.6</t>
  </si>
  <si>
    <t>2023:0;2024:61681941.85</t>
  </si>
  <si>
    <t>2023:21940.82;2024:72464.17;2025:72465.41;2026:72465.41;2027:72465.41;2028:72465.41;2029:72465.41;2030:72465.41;2031:72465.41;2032:72465.41;2033:72465.41;2034:72465.41;2035:72465.41;2036:72465.41;2037:72465.41;2038:72465.41;2039:72465.41;2040:72465.41;2041:72465.41;2042:72465.41;2043:72465.41;2044:72465.41;2045:72465.41;2046:72465.41;2047:72465.41;2048:50524.49</t>
  </si>
  <si>
    <t>2023:0;2024:1706746.6</t>
  </si>
  <si>
    <t>2023:0;2024:16308950.26</t>
  </si>
  <si>
    <t>2023:0;2024:1543482.19</t>
  </si>
  <si>
    <t>2023:0;2024:23244166.76</t>
  </si>
  <si>
    <t>2023:0;2024:495285;2025:55935</t>
  </si>
  <si>
    <t>2023:0;2024:9470105.54</t>
  </si>
  <si>
    <t>2023:0;2024:10096136.1</t>
  </si>
  <si>
    <t>2023:0;2024:11047540.98</t>
  </si>
  <si>
    <t>2023:0;2024:606230.87</t>
  </si>
  <si>
    <t>2023:0;2024:1075795.2</t>
  </si>
  <si>
    <t>2023:0;2024:7575337.58</t>
  </si>
  <si>
    <t>2023:0;2024:4571039.08</t>
  </si>
  <si>
    <t>2023:0;2024:706823.8</t>
  </si>
  <si>
    <t>2023:0;2024:768432.83</t>
  </si>
  <si>
    <t>2023:0;2024:2057289.13</t>
  </si>
  <si>
    <t>2023:0;2024:718272.07</t>
  </si>
  <si>
    <t>2023:0;2024:1749912.88</t>
  </si>
  <si>
    <t>2023:0;2024:1867287.34</t>
  </si>
  <si>
    <t>2023:0;2024:886568.07</t>
  </si>
  <si>
    <t>2023:0;2024:1897886.37</t>
  </si>
  <si>
    <t>2023:0;2024:7447965.95</t>
  </si>
  <si>
    <t>2023:0;2024:461890;2025:41990</t>
  </si>
  <si>
    <t>2023:0;2024:2123154.01</t>
  </si>
  <si>
    <t>2023:0;2024:2308099.09;2025:445314.85</t>
  </si>
  <si>
    <t>2023:0;2024:1116019.08</t>
  </si>
  <si>
    <t>2023:0;2024:1123957.32</t>
  </si>
  <si>
    <t>2023:0;2024:871921.72</t>
  </si>
  <si>
    <t>2023:0;2024:1087843.27</t>
  </si>
  <si>
    <t>2023:0;2024:1675648.03</t>
  </si>
  <si>
    <t>2023:0;2024:2848996.8</t>
  </si>
  <si>
    <t>2023:0;2024:799070.66</t>
  </si>
  <si>
    <t>2023:0;2024:63185405.45</t>
  </si>
  <si>
    <t>2023:0;2024:11659107.6;2025:1161896.4</t>
  </si>
  <si>
    <t>2023:0;2024:8135470.8</t>
  </si>
  <si>
    <t>2023:0;2024:18261034.45</t>
  </si>
  <si>
    <t>2023:0;2024:46619838.66</t>
  </si>
  <si>
    <t>2023:0;2024:15169107.53</t>
  </si>
  <si>
    <t>2023:0;2024:18015010.89</t>
  </si>
  <si>
    <t>2023:0;2024:6884859.99;2025:2035601.79</t>
  </si>
  <si>
    <t>2023:0;2024:536509.37</t>
  </si>
  <si>
    <t>2023:0;2024:28212140.2</t>
  </si>
  <si>
    <t>2023:0;2024:13476631.73</t>
  </si>
  <si>
    <t>2023:0;2024:11741439.6;2025:1067403.48</t>
  </si>
  <si>
    <t>2023:0;2024:44673582.24</t>
  </si>
  <si>
    <t>2023:0;2024:5433530.9;2025:475712.81</t>
  </si>
  <si>
    <t>2023:0;2024:2166409.87;2025:2054681.06;2026:573103.41</t>
  </si>
  <si>
    <t>2023:0;2024:81034265.71</t>
  </si>
  <si>
    <t>2023:53885286.6;2024:113042560.44;2025:9990129</t>
  </si>
  <si>
    <t>2023:0.00;2024:28583802.31</t>
  </si>
  <si>
    <t>Выбор финансовой организации на право заключения договора кредитования в форме возобновляемой кредитной линии с лимитом задолженности 2 500 000 000,00 (два миллиарда пятьсот миллионов) рублей для нужд АО "Россети Тюмень"</t>
  </si>
  <si>
    <t>Выбор финансовой организации на право заключения договора кредитования в форме овердрафта с лимитом задолженности 1 200 000 000 (один миллиард двести миллионов) рублей для нужд АО "Россети Тюмень"</t>
  </si>
  <si>
    <t>Выбор финансовой организации на право заключения договора кредитования в форме возобновляемой кредитной линии с лимитом задолженности 1 250 000 000,00 (один миллиард двести пятьдесят миллионов) рублей для нужд АО "Россети Тюмень"</t>
  </si>
  <si>
    <t>2023:0;2024:425000000;2025:425000000;2026:425000000</t>
  </si>
  <si>
    <t>2023:0;2024:192000000.00;2025:192000000.00;2026:192000000</t>
  </si>
  <si>
    <t>2023:0;2024:212500000;2025:212500000;2026:212500000</t>
  </si>
  <si>
    <t>2023:0.00;2024:0.00;2025:0.00;2026:0.00</t>
  </si>
  <si>
    <t>7000031918</t>
  </si>
  <si>
    <t>7000032004</t>
  </si>
  <si>
    <t>7000032036</t>
  </si>
  <si>
    <t>7000032082</t>
  </si>
  <si>
    <t>7000032083</t>
  </si>
  <si>
    <t>7000032098</t>
  </si>
  <si>
    <t>7000032099</t>
  </si>
  <si>
    <t>7000032158</t>
  </si>
  <si>
    <t>7000032229</t>
  </si>
  <si>
    <t>7000032241</t>
  </si>
  <si>
    <t>7000032243</t>
  </si>
  <si>
    <t>7000032249</t>
  </si>
  <si>
    <t>7000032269</t>
  </si>
  <si>
    <t>7000032283</t>
  </si>
  <si>
    <t>7000032285</t>
  </si>
  <si>
    <t>7000032296</t>
  </si>
  <si>
    <t>7000032306</t>
  </si>
  <si>
    <t>7000032307</t>
  </si>
  <si>
    <t>7000032322</t>
  </si>
  <si>
    <t>7000032333</t>
  </si>
  <si>
    <t>7000032339</t>
  </si>
  <si>
    <t>7000032350</t>
  </si>
  <si>
    <t>7000032352</t>
  </si>
  <si>
    <t>7000032357</t>
  </si>
  <si>
    <t>7000032380</t>
  </si>
  <si>
    <t>7000032436</t>
  </si>
  <si>
    <t>7000032442</t>
  </si>
  <si>
    <t>7000032448</t>
  </si>
  <si>
    <t>7000032508</t>
  </si>
  <si>
    <t>7000032509</t>
  </si>
  <si>
    <t>7000032510</t>
  </si>
  <si>
    <t>7000032512</t>
  </si>
  <si>
    <t>7000032521</t>
  </si>
  <si>
    <t>7000032529</t>
  </si>
  <si>
    <t>7000032533</t>
  </si>
  <si>
    <t>7000032544</t>
  </si>
  <si>
    <t>7000032548</t>
  </si>
  <si>
    <t>7000032553</t>
  </si>
  <si>
    <t>7000032556</t>
  </si>
  <si>
    <t>7000032558</t>
  </si>
  <si>
    <t>7000032571</t>
  </si>
  <si>
    <t>7000032590</t>
  </si>
  <si>
    <t>7000032598</t>
  </si>
  <si>
    <t>7000032623</t>
  </si>
  <si>
    <t>7000032633</t>
  </si>
  <si>
    <t>7000032686</t>
  </si>
  <si>
    <t>7000032717</t>
  </si>
  <si>
    <t>7000032732</t>
  </si>
  <si>
    <t>7000032745</t>
  </si>
  <si>
    <t>7000032835</t>
  </si>
  <si>
    <t>7000032852</t>
  </si>
  <si>
    <t>7000032912</t>
  </si>
  <si>
    <t>7000032914</t>
  </si>
  <si>
    <t>7000032915</t>
  </si>
  <si>
    <t>7000032981</t>
  </si>
  <si>
    <t>7000033024</t>
  </si>
  <si>
    <t>7000033054</t>
  </si>
  <si>
    <t>7000033084</t>
  </si>
  <si>
    <t>7000033156</t>
  </si>
  <si>
    <t>7000033175</t>
  </si>
  <si>
    <t>7000033200</t>
  </si>
  <si>
    <t>7000033219</t>
  </si>
  <si>
    <t>7000033248</t>
  </si>
  <si>
    <t>7000033260</t>
  </si>
  <si>
    <t>7000033321</t>
  </si>
  <si>
    <t>7000033327</t>
  </si>
  <si>
    <t>7000033336</t>
  </si>
  <si>
    <t>7000033353</t>
  </si>
  <si>
    <t>7000033452</t>
  </si>
  <si>
    <t>7000033680</t>
  </si>
  <si>
    <t>2023.0816</t>
  </si>
  <si>
    <t>2023.0818</t>
  </si>
  <si>
    <t>2023.0819</t>
  </si>
  <si>
    <t>2023.0820</t>
  </si>
  <si>
    <t>2023.0821</t>
  </si>
  <si>
    <t>2023.0822</t>
  </si>
  <si>
    <t>2023.0823</t>
  </si>
  <si>
    <t>2023.0824</t>
  </si>
  <si>
    <t>2023.0825</t>
  </si>
  <si>
    <t>2023.0826</t>
  </si>
  <si>
    <t>2023.0827</t>
  </si>
  <si>
    <t>2023.0828</t>
  </si>
  <si>
    <t>2023.0829</t>
  </si>
  <si>
    <t>2023.0830</t>
  </si>
  <si>
    <t>2023.0831</t>
  </si>
  <si>
    <t>2023.0832</t>
  </si>
  <si>
    <t>2023.0833</t>
  </si>
  <si>
    <t>2023.0834</t>
  </si>
  <si>
    <t>2023.0835</t>
  </si>
  <si>
    <t>2023.0836</t>
  </si>
  <si>
    <t>2023.0837</t>
  </si>
  <si>
    <t>2023.0838</t>
  </si>
  <si>
    <t>2023.0839</t>
  </si>
  <si>
    <t>2023.0840</t>
  </si>
  <si>
    <t>2023.0841</t>
  </si>
  <si>
    <t>2023.0842</t>
  </si>
  <si>
    <t>2023.0843</t>
  </si>
  <si>
    <t>2023.0844</t>
  </si>
  <si>
    <t>2023.0845</t>
  </si>
  <si>
    <t>2023.0846</t>
  </si>
  <si>
    <t>2023.0847</t>
  </si>
  <si>
    <t>2023.0848</t>
  </si>
  <si>
    <t>2023.0849</t>
  </si>
  <si>
    <t>2023.0850</t>
  </si>
  <si>
    <t>2023.0851</t>
  </si>
  <si>
    <t>2023.0852</t>
  </si>
  <si>
    <t>2023.0853</t>
  </si>
  <si>
    <t>2023.0854</t>
  </si>
  <si>
    <t>2023.0855</t>
  </si>
  <si>
    <t>2023.0857</t>
  </si>
  <si>
    <t>2023.0858</t>
  </si>
  <si>
    <t>2023.0859</t>
  </si>
  <si>
    <t>2023.0860</t>
  </si>
  <si>
    <t>2023.0861</t>
  </si>
  <si>
    <t>2023.0862</t>
  </si>
  <si>
    <t>2023.0863</t>
  </si>
  <si>
    <t>2023.0864</t>
  </si>
  <si>
    <t>2023.0865</t>
  </si>
  <si>
    <t>2023.0866</t>
  </si>
  <si>
    <t>2023.0867</t>
  </si>
  <si>
    <t>2023.0868</t>
  </si>
  <si>
    <t>2023.0869</t>
  </si>
  <si>
    <t>2023.0870</t>
  </si>
  <si>
    <t>2023.0871</t>
  </si>
  <si>
    <t>2023.0872</t>
  </si>
  <si>
    <t>2023.0873</t>
  </si>
  <si>
    <t>2023.0874</t>
  </si>
  <si>
    <t>2023.0875</t>
  </si>
  <si>
    <t>2023.0876</t>
  </si>
  <si>
    <t>2023.0877</t>
  </si>
  <si>
    <t>2023.0878</t>
  </si>
  <si>
    <t>2023.0879</t>
  </si>
  <si>
    <t>2023.0880</t>
  </si>
  <si>
    <t>2023.0881</t>
  </si>
  <si>
    <t>2023.0882</t>
  </si>
  <si>
    <t>2023.0883</t>
  </si>
  <si>
    <t>2023.0884</t>
  </si>
  <si>
    <t>2023.0885</t>
  </si>
  <si>
    <t>2023.0886</t>
  </si>
  <si>
    <t>Поставка нефтепродуктов для автотранспорта СМиТ и Советского РЭС филиала АО "Россети Тюмень" Урайские электрические сети.</t>
  </si>
  <si>
    <t>Выполнение работ по капитальному ремонту системы бесперебойного питания на ПС 110 кВ Северный Салым филиала АО Россети Тюмень Нефтеюганские электрические сети.</t>
  </si>
  <si>
    <t>Оказание услуг по проведению периодических медицинских осмотров работников филиала АО "Россети Тюмень" Энергокомплекс в 2024 году.</t>
  </si>
  <si>
    <t>Выполнение работ по техническому обслуживанию систем вентиляции и кондиционирования филиала АО "Россети Тюмень" Нижневартовские электрические сети.</t>
  </si>
  <si>
    <t>Поставка воды для нужд филиала АО "Россети Тюмень" Ноябрьские электрические сети.</t>
  </si>
  <si>
    <t>Выполнение работ по капитальному ремонту сети теплоснабжения УТЦ № 1 филиала АО Россети Тюмень Сургутские электрические сети в 2024 году.</t>
  </si>
  <si>
    <t>Выполнение авиационных работ и воздушных коммерческих перевозок в интересах филиала АО "Россети Тюмень" Энергокомплекс в 2024 г.</t>
  </si>
  <si>
    <t>Выполнение работ по расчистке трассы под линиями электропередачи филиала АО Россети Тюмень Нефтеюганские электрические сети от древесно-кустарниковой растительности.</t>
  </si>
  <si>
    <t>2023.0817</t>
  </si>
  <si>
    <t>45.20.11.500</t>
  </si>
  <si>
    <t>95.1</t>
  </si>
  <si>
    <t>95.11.10.110</t>
  </si>
  <si>
    <t>20.59</t>
  </si>
  <si>
    <t>16.10.3</t>
  </si>
  <si>
    <t>16.10.32.110</t>
  </si>
  <si>
    <t>25.94</t>
  </si>
  <si>
    <t>25.94.11.190</t>
  </si>
  <si>
    <t>20.30.22.110</t>
  </si>
  <si>
    <t>20.6</t>
  </si>
  <si>
    <t>20.60.12.110</t>
  </si>
  <si>
    <t>35.22.11</t>
  </si>
  <si>
    <t>35.22.10.120</t>
  </si>
  <si>
    <t>22.19.73.113</t>
  </si>
  <si>
    <t>28.14</t>
  </si>
  <si>
    <t>28.14.13.130</t>
  </si>
  <si>
    <t>28.24.11.000</t>
  </si>
  <si>
    <t>27.32.14.120</t>
  </si>
  <si>
    <t>25.93</t>
  </si>
  <si>
    <t>25.93.11.140</t>
  </si>
  <si>
    <t>20.41</t>
  </si>
  <si>
    <t>20.41.31.110</t>
  </si>
  <si>
    <t>25.94.11.110</t>
  </si>
  <si>
    <t>22.23.19.000</t>
  </si>
  <si>
    <t>86.90.19.110</t>
  </si>
  <si>
    <t>20.13.52.120</t>
  </si>
  <si>
    <t>20.41.20.190</t>
  </si>
  <si>
    <t>17.23</t>
  </si>
  <si>
    <t>28.21</t>
  </si>
  <si>
    <t>28.21.13.122</t>
  </si>
  <si>
    <t>27.33.11.190</t>
  </si>
  <si>
    <t>19.20.29.150</t>
  </si>
  <si>
    <t>25.93.1</t>
  </si>
  <si>
    <t>20.59.41</t>
  </si>
  <si>
    <t>27.1</t>
  </si>
  <si>
    <t>27.11.23.000</t>
  </si>
  <si>
    <t>25.73.20.120</t>
  </si>
  <si>
    <t>49.39.39</t>
  </si>
  <si>
    <t>49.39.39.000</t>
  </si>
  <si>
    <t>36.00.20.130</t>
  </si>
  <si>
    <t>45.20.21.500</t>
  </si>
  <si>
    <t>32.99.11.190</t>
  </si>
  <si>
    <t>49.41.2</t>
  </si>
  <si>
    <t>7000031603</t>
  </si>
  <si>
    <t>7000031953</t>
  </si>
  <si>
    <t>7000032135</t>
  </si>
  <si>
    <t>7000032182</t>
  </si>
  <si>
    <t>7000032230</t>
  </si>
  <si>
    <t>7000032237</t>
  </si>
  <si>
    <t>7000032256</t>
  </si>
  <si>
    <t>7000032263</t>
  </si>
  <si>
    <t>7000032274</t>
  </si>
  <si>
    <t>7000032278</t>
  </si>
  <si>
    <t>7000032279</t>
  </si>
  <si>
    <t>7000032281</t>
  </si>
  <si>
    <t>7000032317</t>
  </si>
  <si>
    <t>7000032365</t>
  </si>
  <si>
    <t>7000032379</t>
  </si>
  <si>
    <t>7000032381</t>
  </si>
  <si>
    <t>7000032383</t>
  </si>
  <si>
    <t>7000032389</t>
  </si>
  <si>
    <t>7000032394</t>
  </si>
  <si>
    <t>7000032396</t>
  </si>
  <si>
    <t>7000032401</t>
  </si>
  <si>
    <t>7000032404</t>
  </si>
  <si>
    <t>7000032407</t>
  </si>
  <si>
    <t>7000032410</t>
  </si>
  <si>
    <t>7000032412</t>
  </si>
  <si>
    <t>7000032437</t>
  </si>
  <si>
    <t>7000032444</t>
  </si>
  <si>
    <t>7000032464</t>
  </si>
  <si>
    <t>7000032505</t>
  </si>
  <si>
    <t>7000032513</t>
  </si>
  <si>
    <t>7000032542</t>
  </si>
  <si>
    <t>7000032547</t>
  </si>
  <si>
    <t>7000032549</t>
  </si>
  <si>
    <t>7000032565</t>
  </si>
  <si>
    <t>7000032569</t>
  </si>
  <si>
    <t>7000032574</t>
  </si>
  <si>
    <t>7000032591</t>
  </si>
  <si>
    <t>7000032595</t>
  </si>
  <si>
    <t>7000032600</t>
  </si>
  <si>
    <t>7000032643</t>
  </si>
  <si>
    <t>7000032647</t>
  </si>
  <si>
    <t>7000032742</t>
  </si>
  <si>
    <t>7000032768</t>
  </si>
  <si>
    <t>7000032777</t>
  </si>
  <si>
    <t>7000032805</t>
  </si>
  <si>
    <t>7000032812</t>
  </si>
  <si>
    <t>7000032819</t>
  </si>
  <si>
    <t>7000032830</t>
  </si>
  <si>
    <t>7000032923</t>
  </si>
  <si>
    <t>7000032936</t>
  </si>
  <si>
    <t>7000032949</t>
  </si>
  <si>
    <t>7000032991</t>
  </si>
  <si>
    <t>7000033044</t>
  </si>
  <si>
    <t>7000033057</t>
  </si>
  <si>
    <t>7000033061</t>
  </si>
  <si>
    <t>7000033063</t>
  </si>
  <si>
    <t>7000033071</t>
  </si>
  <si>
    <t>7000033108</t>
  </si>
  <si>
    <t>7000033131</t>
  </si>
  <si>
    <t>7000033143</t>
  </si>
  <si>
    <t>7000033146</t>
  </si>
  <si>
    <t>7000033162</t>
  </si>
  <si>
    <t>7000033166</t>
  </si>
  <si>
    <t>7000033174</t>
  </si>
  <si>
    <t>7000033192</t>
  </si>
  <si>
    <t>7000033201</t>
  </si>
  <si>
    <t>7000033207</t>
  </si>
  <si>
    <t>7000033261</t>
  </si>
  <si>
    <t>7000033262</t>
  </si>
  <si>
    <t>7000033277</t>
  </si>
  <si>
    <t>7000033299</t>
  </si>
  <si>
    <t>7000033302</t>
  </si>
  <si>
    <t>7000033313</t>
  </si>
  <si>
    <t>7000033314</t>
  </si>
  <si>
    <t>7000033315</t>
  </si>
  <si>
    <t>7000033318</t>
  </si>
  <si>
    <t>7000033330</t>
  </si>
  <si>
    <t>7000033340</t>
  </si>
  <si>
    <t>7000033387</t>
  </si>
  <si>
    <t>7000033388</t>
  </si>
  <si>
    <t>7000033415</t>
  </si>
  <si>
    <t>7000033427</t>
  </si>
  <si>
    <t>7000033459</t>
  </si>
  <si>
    <t>7000033471</t>
  </si>
  <si>
    <t>7000033482</t>
  </si>
  <si>
    <t>7000033649</t>
  </si>
  <si>
    <t>7000033714</t>
  </si>
  <si>
    <t>7000033755</t>
  </si>
  <si>
    <t>Поставка визуально-акустического дефектоскопа для нужд СИиЗП филиала АО Россети Тюмень" Северные электрические сети</t>
  </si>
  <si>
    <t>Выполнение проектных работ по реконструкции ПС 220/110 кВ Салехард (реализация проектов дистанционного управления оборудованием и устройствами подстанций из ЦУС) филиала АО "Россети Тюмень" Северные электрические сети</t>
  </si>
  <si>
    <t>Поставка комплекта гидрооборудования для нужд филиала АО "Россети Тюмень" Северные электрические сети</t>
  </si>
  <si>
    <t>Оказание услуг по проведению периодического медицинского осмотра работников Пурпейского РЭС филиала АО "Россети Тюмень" Ноябрьские электрические сети</t>
  </si>
  <si>
    <t>Поставка нефтепродуктов для автотранспорта Кондинского участка филиала АО "Россети Тюмень" Урайские электрические сети</t>
  </si>
  <si>
    <t>Выполнение землеустроительных/кадастровых работ/работ по технической инвентаризации/работ по установлению охранных зон и сопровождению процедуры кадастрового учёта объектов недвижимости для нужд филиала АО "Россети Тюмень" Сургутские электрические сети</t>
  </si>
  <si>
    <t>Выполнение работ по ремонту оборудования подстанций филиала АО Россети Тюмень Энергокомплекс</t>
  </si>
  <si>
    <t>Оказание услуг по проведению экспертизы промышленной безопасности подъемных сооружений, комплексному обследованию и нивелировке крановых путей, сервисному обслуживанию приборов безопасности подъемных сооружений, подведомственных Ростехнадзору, для нужд филиала АО "Россети Тюмень" Сургутские электрические сети в 2024 году</t>
  </si>
  <si>
    <t>Выполнение работ по текущему ремонту импортной техники в 2024 году для нужд филиала АО Россети Тюмень Сургутские электрические сети</t>
  </si>
  <si>
    <t>Выполнение работ по капитальному ремонту ПКМО филиала АО " Россети Тюмень" Нефтеюганские электрические сети</t>
  </si>
  <si>
    <t>Поставка кабельно-проводниковой продукции для нужд АО "Россети Тюмень"</t>
  </si>
  <si>
    <t>Выполнение работ по техническому обслуживанию системы спутникового мониторинга ГЛОНАСС/ДУТ, для нужд филиала АО "Россети Тюмень" Сургутские электрические сети в 2024 году</t>
  </si>
  <si>
    <t>Поставка средств обеспечения пожарной безопасности и пожаротушения для нужд АО "Россети Тюмень"</t>
  </si>
  <si>
    <t>Поставка смазок и присадок для нужд филиала АО "Россети Тюмень" Сургутские электрические сети на 2024 год</t>
  </si>
  <si>
    <t>Поставка материалов для комплектации ж/д путей для нужд филиала АО "Россети Тюмень" Сургутские электрические сети</t>
  </si>
  <si>
    <t>Поставка метизов для нужд филиала АО "Россети Тюмень" Когалымские электрические сети</t>
  </si>
  <si>
    <t>Поставка сорбентов и сорбирующих изделий для нужд филиала АО "Россети Тюмень" Когалымские электрические сети</t>
  </si>
  <si>
    <t>Поставка лакокрасочных материалов для нужд филиала АО "Россети Тюмень" Когалымские электрические сети</t>
  </si>
  <si>
    <t>Поставка электро и бензоинструмента для нужд филиала АО "Россети Тюмень" Нефтеюганские электрические сети</t>
  </si>
  <si>
    <t>Выполнение работ по техническому обслуживанию технологического и газового оборудования газовой БМК, газопровода высокого и среднего давления, ПГБ филиала АО "Россети Тюмень" Нижневартовские электрические сети</t>
  </si>
  <si>
    <t>Поставка резинотехнических и асботехнических изделий для нужд филиала АО "Россети Тюмень" Сургутские электрические сети</t>
  </si>
  <si>
    <t>Поставка трубопроводной арматуры для нужд филиала АО "Россети Тюмень" Когалымские электрические сети</t>
  </si>
  <si>
    <t>Поставка масел технических и жидкостей охлаждающих для нужд филиала АО "Россети Тюмень" Когалымские электрические сети</t>
  </si>
  <si>
    <t>Поставка электро и бензоинструмента для нужд филиала АО "Россети Тюмень" Когалымские электрические сети</t>
  </si>
  <si>
    <t>Поставка корпусов КТП-6(10) кВ для филиала АО "Россети Тюмень" Тюменские электрические сети</t>
  </si>
  <si>
    <t>Поставка металлических конструкций для нужд филиала АО "Россети Тюмень" Нижневартовские электрические сети</t>
  </si>
  <si>
    <t>Поставка масел технических и жидкостей охлаждающих для нужд филиала АО "Россети Тюмень" Энергокомплекс</t>
  </si>
  <si>
    <t>Поставка неизолированного провода для нужд филиала АО "Россети Тюмень" Тюменские электрические сети</t>
  </si>
  <si>
    <t>Поставка грузоподъемных механизмов и приспособлений для нужд филиала АО "Россети Тюмень" Нижневартовские электрические сети</t>
  </si>
  <si>
    <t>Оказание услуг по техническому обслуживанию и проведению частичного и полного технического освидетельствования грузоподъемных механизмов и гаражного оборудования (тали, подъемники) филиала АО "Россети Тюмень" Северные электрические сети</t>
  </si>
  <si>
    <t>Выполнение работ по расчистке трасс ВЛ филиала АО "Россети Тюмень" Ноябрьские электрические сети</t>
  </si>
  <si>
    <t>Поставка трансформаторов тока 6(10)-35 для нужд филиала АО "Россети Тюмень" Нижневартовские электрические сети</t>
  </si>
  <si>
    <t>Поставка климатических систем для нужд филиала АО "Россети Тюмень" Нижневартовские электрические сети</t>
  </si>
  <si>
    <t>Оказание услуг по проведению экспертизы промышленной безопасности грузоподъемных механизмов филиала АО "Россети Тюмень" Северные электрические сети</t>
  </si>
  <si>
    <t>Оказание услуг по разработке специального проекта перевозки тяжеловесных и крупногабаритных грузов по мостовым сооружениям для филиала АО "Россети Тюмень" Северные электрические сети</t>
  </si>
  <si>
    <t>Поставка товаров бытовой химии для нужд филиала АО "Россети Тюмень" Нижневартовские электричесие сети</t>
  </si>
  <si>
    <t>Поставка метизов для нужд филиала АО "Россети Тюмень" Тюменские электрические сети</t>
  </si>
  <si>
    <t>Поставка строительных, отделочных материалов и изделий для нужд филиала АО "Россети Тюмень" Урайские электрические сети</t>
  </si>
  <si>
    <t>Поставка климатических систем для нужд филиала АО "Россети Тюмень" Сургутские электрические сети</t>
  </si>
  <si>
    <t>Поставка резинотехнических и асботехнических изделий для нужд филиала АО "Россети Тюмень" Тюменские электрические сети</t>
  </si>
  <si>
    <t>Оказание услуг по подаче (поставке) тепловой энергии для нужд ИА АО "РоссетиТюмень" в 2024 году</t>
  </si>
  <si>
    <t>Поставка дистиллированной воды для нужд филиала АО "Россети Тюмень" Тюменские электрические сети</t>
  </si>
  <si>
    <t>Поставка товаров бытовой химии для филиала АО "Россети Тюмень" Тюменские электрическкие сети</t>
  </si>
  <si>
    <t>Поставка печатной продукции типографий для нужд филиала АО "Россети Тюмень" Сургутские электрические сети</t>
  </si>
  <si>
    <t>Поставка электротехнических материалов для нужд филиала АО "Россети Тюмень" Нефтеюганские электрические сети</t>
  </si>
  <si>
    <t>Поставка электротехнических материалов для нужд филиала АО "Россети Тюмень" Когалымские электрические сети</t>
  </si>
  <si>
    <t>Выполнение авиационных работ и воздушных коммерческих перевозок в интересах филиала АО "Россети Тюмень" Нефтеюганские электрические сети в 2024 году</t>
  </si>
  <si>
    <t>Выполнение работ по обследованию технического состояния зданий и сооружений, инженерных систем, определению несущей способности строительных конструкций здания цеха по ремонту электрооборудования филиала АО "Россети Тюмень" Нижневартовские электрические сети</t>
  </si>
  <si>
    <t>Поставка источников питания для нужд АО "Россети Тюмень"</t>
  </si>
  <si>
    <t>Поставка оборудования, материалов, изделий по ОТ и ТБ прочих для нужд филиала АО "Россети Тюмень" Ноябрьские электрические сети</t>
  </si>
  <si>
    <t>Поставка масел технических и жидкостей охлаждающих для нужд филиала АО "Россети Тюмень" Ноябрьские электрические сети</t>
  </si>
  <si>
    <t>Поставка резинотехнических и асботехнических изделий для нужд филиала АО "Россети Тюмень" Ноябрьские электрические сети</t>
  </si>
  <si>
    <t>Поставка грузоподъемных механизмов и приспособлений для нужд филиала АО "Россети Тюмень" Ноябрьские электрические сети</t>
  </si>
  <si>
    <t>Аренда муниципального электросетевого имущества, расположенного по адресу: Тюменская область, Тюменский район, Каменское МО.</t>
  </si>
  <si>
    <t>Поставка смазок и присадок для нужд филиала АО "Россети тюмень" Ноябрьские электрические сети</t>
  </si>
  <si>
    <t>Проведение периодического медицинского осмотра работников филиала АО "Россети Тюмень" Ноябрьские электрические сети Муравленковский РЭС в 2023 году</t>
  </si>
  <si>
    <t>Приобретение сертификата технической поддержки на пользовательские лицензии программного комплекса электронного документооборота СЭДО для нужд АО "Россети Тюмень"</t>
  </si>
  <si>
    <t>Выполнение проектных работ по объекту: "Замена КТПН-10/0,4 в распред.сетях п. Казым на КТПН киоскового типа (мощностью 250 кВА в кол-ве 2 шт.)" для нужд филиала АО "Россети Тюмень" Энергокомплекс</t>
  </si>
  <si>
    <t>Возмещение затрат при выполнении работ по оперативно-технологическому управлению, техническому обслуживанию и ремонту общедолевой собственности АО "Россети Тюмень" и АО "ЮРЭСК" для нужд филиала АО "Россети Тюмень" Энергокомплекс</t>
  </si>
  <si>
    <t>Поставка электродвигателей и запасных частей к ним для нужд филиала АО "Россети Тюмень" Ноябрьские электрические сети</t>
  </si>
  <si>
    <t>Выполнение проектно-изыскательских работ по Реконструкции ПС 110/6 кВ Сорум (замена ОПУ с восстановлением ЭМБ) для нужд филиала АО "Россети Тюмень" Энергокомплекс</t>
  </si>
  <si>
    <t>Поставка запасных частей для легковых автомобилей иностранного производства филиала АО "Россети Тюмень" Ноябрьские электрические сети в 2024 году</t>
  </si>
  <si>
    <t>Поставка ГСМ по топливным картам для нужд филиала АО "Россети Тюмень" Энергокомплекс в 2024 году</t>
  </si>
  <si>
    <t>Оказание услуг по поставке тепловой энергии через присоединенную сеть для нужд филиала АО "Россети Тюмень" Энергокомплекс в 2024 году</t>
  </si>
  <si>
    <t>Выполнение работ по огнезащитной обработке деревянных конструкций зданий и сооружений филиала АО "Россети Тюмень" Ноябрьские электрические сети</t>
  </si>
  <si>
    <t>Поставка электротехнических материалов для нужд филиала АО "Россети Тюмень" Ноябрьские электрические сети</t>
  </si>
  <si>
    <t>Поставка электро и бензоинструмента для нужд филиала АО "Россети Тюмень" Ноябрьские электрические сети</t>
  </si>
  <si>
    <t>Оказание автотранспортных услуг пассажирского характера для нужд филиала АО "Россети Тюмень" Ноябрьские электрические сети в 2024 году (г. Ноябрьск)</t>
  </si>
  <si>
    <t>Выполнение работ по эксплуатации, техническому обслуживанию и текущему ремонту инженерных систем, зданий и сооружений Исполнительного аппарата АО "Россети Тюмень"</t>
  </si>
  <si>
    <t>Оказание автотранспортных услуг пассажирского характера для нужд филиала АО "Россети Тюмень" Ноябрьские электрические сети в 2024 году (г. Губкинский)</t>
  </si>
  <si>
    <t>Оказание автотранспортных услуг пассажирского характера для нужд филиала АО "Россети Тюмень" Ноябрьские электрические сети в 2024 году (г. Муравленко)</t>
  </si>
  <si>
    <t>Оказание автотранспортных услуг пассажирского характера для нужд филиала АО "Россети Тюмень" Ноябрьские электрические сети в 2024 году (г. Ноябрьск мкрн. Вынгапуровский)</t>
  </si>
  <si>
    <t>Поставка гаражного оборудования для нужд филиала АО "Россети Тюмень" Ноябрьские электрические сети</t>
  </si>
  <si>
    <t>Оказание услуг по отпуску питьевой воды и приему сточных вод для нужд ИА АО "Россети Тюмень" в 2024 году</t>
  </si>
  <si>
    <t>Поставка снегоболотоходов на колесном ходу с прицепами для нужд филиала АО "Россети Тюмень" Тюменские электрические сети</t>
  </si>
  <si>
    <t>Выполнение работ по обследованию технического состояния зданий и сооружений подстанций, зданий и сооружений производственных баз филиала АО "Россети Тюмень" Ноябрьские электрические сети со сроком эксплуатации более 25 лет</t>
  </si>
  <si>
    <t>Выполнение капитального ремонта оборудования АТС, РРЛ, СОТ (перенос оборудования) на МПТБ филиала АО "Россети Тюмень" Нефтеюганские электрические сети</t>
  </si>
  <si>
    <t>Оказание услуг по сопровождению системы электронного документооборота АО "Россети Тюмень"</t>
  </si>
  <si>
    <t>Оказание услуг водоснабжения и водоотведения базы филиала АО "Россети Тюмень" Урайские электрические сети</t>
  </si>
  <si>
    <t>Выполнение работ по текущему ремонту тракторной техники в 2024 году для нужд филиала АО "Россети Тюмень" Сургутские электрические сети</t>
  </si>
  <si>
    <t>Выполнение работ по огнезащитной обработке кабельных линий филиала АО "Россети Тюмень" Когалымские электрические сети</t>
  </si>
  <si>
    <t>Поставка электротехнических материалов для нужд филиала АО "Россети Тюмень" Энергокомплекс</t>
  </si>
  <si>
    <t>Выполнение работ по поставке, монтажу и наладке средств криптографической защиты С-Терра G-100-4.3-5015-3-ST-KC1 на ПС 110/35/6 кВ Факел для филиала АО "Россети Тюмень" Нижневартовские электрические сети</t>
  </si>
  <si>
    <t>Поставка материалов для укомплектования персонала АО "Россети Тюмень"</t>
  </si>
  <si>
    <t>Оказание транспортных услуг по перевозке ММПС для нужд филиала АО "Россети Тюмень" Нефтеюганские электрические сети в 2023 году</t>
  </si>
  <si>
    <t>1798446</t>
  </si>
  <si>
    <t>23</t>
  </si>
  <si>
    <t>790.586</t>
  </si>
  <si>
    <t>1770.45</t>
  </si>
  <si>
    <t>1673.95</t>
  </si>
  <si>
    <t>11442.303</t>
  </si>
  <si>
    <t>1592.740</t>
  </si>
  <si>
    <t>14407.636</t>
  </si>
  <si>
    <t>18166.637</t>
  </si>
  <si>
    <t>1147.26</t>
  </si>
  <si>
    <t>11925.3</t>
  </si>
  <si>
    <t>05.2046</t>
  </si>
  <si>
    <t>2023:0;2024:3494768.99</t>
  </si>
  <si>
    <t>2023:0;2024:720500</t>
  </si>
  <si>
    <t>2023:0;2024:2974608;2025:3367200;2026:278784</t>
  </si>
  <si>
    <t>2023:0;2024:1114800;2025:145200</t>
  </si>
  <si>
    <t>2023:0;2024:14345859</t>
  </si>
  <si>
    <t>2023:0;2024:843417.08;2025:112824.72</t>
  </si>
  <si>
    <t>2023:0;2024:2236950.88</t>
  </si>
  <si>
    <t>2023:0;2024:13687240.19</t>
  </si>
  <si>
    <t>2023:0;2024:380593.27;2025:183606.73</t>
  </si>
  <si>
    <t>2023:0;2024:8676083.68</t>
  </si>
  <si>
    <t>2023:0;2024:21506781.49</t>
  </si>
  <si>
    <t>2023:0;2024:1363356.22</t>
  </si>
  <si>
    <t>2023:0;2024:2892070.11</t>
  </si>
  <si>
    <t>2023:0;2024:1128731.76</t>
  </si>
  <si>
    <t>2023:0;2024:1106332.82</t>
  </si>
  <si>
    <t>2023:0;2024:1345010.86</t>
  </si>
  <si>
    <t>2023:0;2024:613884.91</t>
  </si>
  <si>
    <t>2023:0;2024:2570164.8;2025:1621686.91</t>
  </si>
  <si>
    <t>2023:0;2024:723971.16</t>
  </si>
  <si>
    <t>2023:0;2024:893319.18</t>
  </si>
  <si>
    <t>2023:0;2024:564626.45</t>
  </si>
  <si>
    <t>2023:0;2024:8885986.4</t>
  </si>
  <si>
    <t>2023:0;2024:3290489.35</t>
  </si>
  <si>
    <t>2023:0;2024:996909.76</t>
  </si>
  <si>
    <t>2023:0;2024:3697764.44</t>
  </si>
  <si>
    <t>2023:0;2024:577398.6</t>
  </si>
  <si>
    <t>2023:0;2024:640805.57;2025:353945.28</t>
  </si>
  <si>
    <t>2023:0;2024:7507683.42</t>
  </si>
  <si>
    <t>2023:0;2024:648302.4</t>
  </si>
  <si>
    <t>2023:0;2024:1401978.98</t>
  </si>
  <si>
    <t>2023:0;2024:322560;2025:349440</t>
  </si>
  <si>
    <t>2023:0;2024:977572.8</t>
  </si>
  <si>
    <t>2023:0;2024:584555.33</t>
  </si>
  <si>
    <t>2023:0;2024:1047667.66</t>
  </si>
  <si>
    <t>2023:0;2024:1135898.75</t>
  </si>
  <si>
    <t>2023:0;2024:586870.28</t>
  </si>
  <si>
    <t>2023:0;2024:1220809.49</t>
  </si>
  <si>
    <t>2023:0;2024:12592871.53;2025:2281532.97</t>
  </si>
  <si>
    <t>2023:0;2024:534967.65</t>
  </si>
  <si>
    <t>2023:0;2024:1815789.23</t>
  </si>
  <si>
    <t>2023:0;2024:681564.42</t>
  </si>
  <si>
    <t>2023:0;2024:17175018.79</t>
  </si>
  <si>
    <t>2023:0;2024:19514987.66</t>
  </si>
  <si>
    <t>2023:0;2024:1205722.4</t>
  </si>
  <si>
    <t>2023:0;2024:1832332.31</t>
  </si>
  <si>
    <t>2023:0;2024:2610240;2025:546000</t>
  </si>
  <si>
    <t>2023:0;2024:4488085.46</t>
  </si>
  <si>
    <t>2023:0;2024:5750240.28</t>
  </si>
  <si>
    <t>2023:0;2024:524968.33</t>
  </si>
  <si>
    <t>2023:0;2024:3448816.79</t>
  </si>
  <si>
    <t>2023:0;2024:1621662.56</t>
  </si>
  <si>
    <t>2023:0;2024:679498.89</t>
  </si>
  <si>
    <t>2023:163626.34;2024:161767.35;2025:161766.94;2026:161766.94;2027:161766.94;2028:161766.94;2029:161766.94;2030:161766.94;2031:161766.94;2032:161766.95;2033:161766.95;2034:161766.95;2035:161766.95;2036:161766.95;2037:161766.95;2038:161766.95;2039:161766.95;2040:161766.95;2041:161766.95;2042:161766.95;2043:161766.95;2044:161766.95;2045:161766.95;2046:2639.16</t>
  </si>
  <si>
    <t>2023:0;2024:844984.1</t>
  </si>
  <si>
    <t>2023:1821600;2024:0</t>
  </si>
  <si>
    <t>2023:0;2024:1181934.62</t>
  </si>
  <si>
    <t>2023:0;2024:775451.36</t>
  </si>
  <si>
    <t>2023:0;2024:5777296.4</t>
  </si>
  <si>
    <t>2023:0;2024:2873800.49;2025:261254.6</t>
  </si>
  <si>
    <t>2023:0;2024:1329105.8;2025:120827.84</t>
  </si>
  <si>
    <t>2023:0;2024:8235484.01;2025:1343051.23</t>
  </si>
  <si>
    <t>2023:0;2024:1489377.61</t>
  </si>
  <si>
    <t>2023:0;2024:1688143.6</t>
  </si>
  <si>
    <t>2023:0;2024:921367.66</t>
  </si>
  <si>
    <t>2023:0;2024:7019436;2025:651168</t>
  </si>
  <si>
    <t>2023:0;2024:34545770.22;2025:3334431.9</t>
  </si>
  <si>
    <t>2023:0;2024:5563392;2025:516096</t>
  </si>
  <si>
    <t>2023:0;2024:1673364;2025:155232</t>
  </si>
  <si>
    <t>2023:0;2024:634106.93</t>
  </si>
  <si>
    <t>2023:0;2024:3074226;2025:286482</t>
  </si>
  <si>
    <t>2023:0;2024:5526503.59</t>
  </si>
  <si>
    <t>2023:0;2024:14580004.8;2025:1500000</t>
  </si>
  <si>
    <t>2023:0;2024:804061.44;2025:85176</t>
  </si>
  <si>
    <t>2023:0;2024:2329425.21;2025:774938.59</t>
  </si>
  <si>
    <t>2023:0;2024:1659426.89</t>
  </si>
  <si>
    <t>2023:0;2024:872446.52</t>
  </si>
  <si>
    <t>2023.0887</t>
  </si>
  <si>
    <t>2023.0888</t>
  </si>
  <si>
    <t>2023.0889</t>
  </si>
  <si>
    <t>2023.0890</t>
  </si>
  <si>
    <t>2023.0891</t>
  </si>
  <si>
    <t>2023.0892</t>
  </si>
  <si>
    <t>2023.0893</t>
  </si>
  <si>
    <t>2023.0894</t>
  </si>
  <si>
    <t>2023.0895</t>
  </si>
  <si>
    <t>2023.0896</t>
  </si>
  <si>
    <t>2023.0897</t>
  </si>
  <si>
    <t>2023.0898</t>
  </si>
  <si>
    <t>2023.0899</t>
  </si>
  <si>
    <t>2023.0900</t>
  </si>
  <si>
    <t>2023.0901</t>
  </si>
  <si>
    <t>2023.0902</t>
  </si>
  <si>
    <t>2023.0903</t>
  </si>
  <si>
    <t>2023.0904</t>
  </si>
  <si>
    <t>2023.0905</t>
  </si>
  <si>
    <t>2023.0906</t>
  </si>
  <si>
    <t>2023.0907</t>
  </si>
  <si>
    <t>2023.0908</t>
  </si>
  <si>
    <t>2023.0909</t>
  </si>
  <si>
    <t>2023.0910</t>
  </si>
  <si>
    <t>2023.0911</t>
  </si>
  <si>
    <t>2023.0912</t>
  </si>
  <si>
    <t>2023.0913</t>
  </si>
  <si>
    <t>2023.0914</t>
  </si>
  <si>
    <t>2023.0915</t>
  </si>
  <si>
    <t>2023.0916</t>
  </si>
  <si>
    <t>2023.0917</t>
  </si>
  <si>
    <t>2023.0918</t>
  </si>
  <si>
    <t>2023.0919</t>
  </si>
  <si>
    <t>2023.0920</t>
  </si>
  <si>
    <t>2023.0921</t>
  </si>
  <si>
    <t>2023.0922</t>
  </si>
  <si>
    <t>2023.0923</t>
  </si>
  <si>
    <t>2023.0924</t>
  </si>
  <si>
    <t>2023.0926</t>
  </si>
  <si>
    <t>2023.0927</t>
  </si>
  <si>
    <t>2023.0928</t>
  </si>
  <si>
    <t>2023.0929</t>
  </si>
  <si>
    <t>2023.0930</t>
  </si>
  <si>
    <t>2023.0931</t>
  </si>
  <si>
    <t>2023.0932</t>
  </si>
  <si>
    <t>2023.0933</t>
  </si>
  <si>
    <t>2023.0934</t>
  </si>
  <si>
    <t>2023.0935</t>
  </si>
  <si>
    <t>2023.0936</t>
  </si>
  <si>
    <t>2023.0937</t>
  </si>
  <si>
    <t>2023.0938</t>
  </si>
  <si>
    <t>2023.0939</t>
  </si>
  <si>
    <t>2023.0940</t>
  </si>
  <si>
    <t>2023.0941</t>
  </si>
  <si>
    <t>2023.0942</t>
  </si>
  <si>
    <t>2023.0943</t>
  </si>
  <si>
    <t>2023.0944</t>
  </si>
  <si>
    <t>2023.0945</t>
  </si>
  <si>
    <t>2023.0946</t>
  </si>
  <si>
    <t>2023.0947</t>
  </si>
  <si>
    <t>2023.0948</t>
  </si>
  <si>
    <t>2023.0949</t>
  </si>
  <si>
    <t>2023.0950</t>
  </si>
  <si>
    <t>2023.0951</t>
  </si>
  <si>
    <t>2023.0952</t>
  </si>
  <si>
    <t>2023.0953</t>
  </si>
  <si>
    <t>2023.0954</t>
  </si>
  <si>
    <t>2023.0955</t>
  </si>
  <si>
    <t>2023.0956</t>
  </si>
  <si>
    <t>2023.0957</t>
  </si>
  <si>
    <t>2023.0958</t>
  </si>
  <si>
    <t>2023.0959</t>
  </si>
  <si>
    <t>2023.0960</t>
  </si>
  <si>
    <t>2023.0961</t>
  </si>
  <si>
    <t>2023.0962</t>
  </si>
  <si>
    <t>2023.0963</t>
  </si>
  <si>
    <t>2023.0964</t>
  </si>
  <si>
    <t>2023.0965</t>
  </si>
  <si>
    <t>2023.0966</t>
  </si>
  <si>
    <t>2023.0967</t>
  </si>
  <si>
    <t>2023.0968</t>
  </si>
  <si>
    <t>2023.0969</t>
  </si>
  <si>
    <t>2023.0970</t>
  </si>
  <si>
    <t>2023.0971</t>
  </si>
  <si>
    <t>2023.0972</t>
  </si>
  <si>
    <t>2023.0973</t>
  </si>
  <si>
    <t>2023.0974</t>
  </si>
  <si>
    <t>2023.0975</t>
  </si>
  <si>
    <t>Поставка визуально-акустического дефектоскопа для нужд СИиЗП филиала АО РоссетиТюмень" Северные электрические сети</t>
  </si>
  <si>
    <t>Оказание услуг по проведению периодического медицинского осмотра работников Пурпейского РЭС филиала АО "Россети Тюмень" Ноябрьские электрические сети.</t>
  </si>
  <si>
    <t>Выполнение работ по текущему ремонту импортной техники в 2024 году для нужд филиала АО Россети Тюмень Сургутские электрические сети.</t>
  </si>
  <si>
    <t>Поставка печатной продукции типографий для нужд филиала АО "Россети Тюмень" Сургутские электрические сети.</t>
  </si>
  <si>
    <t>Поставка оборудования,материалов,изделий по ОТ и ТБ прочих для нужд филиала АО "Россети Тюмень" Ноябрьские электрические сети</t>
  </si>
  <si>
    <t>Поставка масел технических и жидкостей охлаждающих для нужд филиала АО "Россети Тюмень" Ноябрьские электрические сети.</t>
  </si>
  <si>
    <t>Поставка резинотехнических и асботехнических изделий для нужд филиала АО "Россети Тюмень" Ноябрьские электрические сети.</t>
  </si>
  <si>
    <t>Проведение периодического медицинского осмотра работников филиала АО "Россети Тюмень" Ноябрьские электрические сети Муравленковский РЭС в 2023 году.</t>
  </si>
  <si>
    <t>Оказание автотранспортных услуг пассажирского характера для нужд филиала АО "Россети Тюмень" Ноябрьские электрические сети в 2024 году (г. Губкинский).</t>
  </si>
  <si>
    <t>Оказание автотранспортных услуг пассажирского характера для нужд филиала АО "Россети Тюмень" Ноябрьские электрические сети в 2024 году (г. Муравленко).</t>
  </si>
  <si>
    <t>Выполнение капитального ремонта оборудования АТС, РРЛ, СОТ (перенос оборудования) на МПТБ филиала АО "Россети Тюмень" Нефтеюганские электрические сети.</t>
  </si>
  <si>
    <t>02.4</t>
  </si>
  <si>
    <t>02.40.10.114</t>
  </si>
  <si>
    <t>37.00.11.110</t>
  </si>
  <si>
    <t>20.11</t>
  </si>
  <si>
    <t>20.11.11.130</t>
  </si>
  <si>
    <t>19.20.29.230</t>
  </si>
  <si>
    <t>21.2</t>
  </si>
  <si>
    <t>21.20.24.170</t>
  </si>
  <si>
    <t>08.12</t>
  </si>
  <si>
    <t>22.23.11.000</t>
  </si>
  <si>
    <t>21.20.24.160</t>
  </si>
  <si>
    <t>13.94.11.120</t>
  </si>
  <si>
    <t>27.12.31.000</t>
  </si>
  <si>
    <t>25.71</t>
  </si>
  <si>
    <t>25.71.11.110</t>
  </si>
  <si>
    <t>31.01.11.130</t>
  </si>
  <si>
    <t>22.29.2</t>
  </si>
  <si>
    <t>22.23.14.120</t>
  </si>
  <si>
    <t>25.73.30.290</t>
  </si>
  <si>
    <t>23.64</t>
  </si>
  <si>
    <t>23.64.10.110</t>
  </si>
  <si>
    <t>28.23</t>
  </si>
  <si>
    <t>28.23.1</t>
  </si>
  <si>
    <t>43.2</t>
  </si>
  <si>
    <t>19.20.31.110</t>
  </si>
  <si>
    <t>30.11.32.130</t>
  </si>
  <si>
    <t>23.61.12.115</t>
  </si>
  <si>
    <t>25.94.11.120</t>
  </si>
  <si>
    <t>22.29.29.190</t>
  </si>
  <si>
    <t>25.99.29</t>
  </si>
  <si>
    <t>Аренда нежилых помещений, находящихся в здании, расположенном по адресу: Тюменская область г. Тюмень, ул. Николая Машарова, д. 2</t>
  </si>
  <si>
    <t>Оказание услуги по устройству противопожарной минерализованной полосы на арендуемом лесном участке вдоль ВЛ 10 кВ Горнослинкино Тобольского ТПО филиала АО Россети Тюмень Тюменские электрические сети</t>
  </si>
  <si>
    <t>Оказание услуг на пользование тепловой энергией Варьеганского РЭС филиала АО "Россети Тюмень" Нижневартовские электрические сети</t>
  </si>
  <si>
    <t>Оказание услуг по водоотведению (самовывоз) для нужд Варьеганского РЭС филиала АО "Россети Тюмень" Нижневартовские электрические сети</t>
  </si>
  <si>
    <t>Техническое обслуживание наружных сетей теплоснабжения, водоснабжения и узла учета сетей ТВС филиала АО "Россети Тюмень" Ноябрьские электрические сети Пурпейского РЭС</t>
  </si>
  <si>
    <t>Поставка изоляторов для нужд АО "Россети Тюмень"</t>
  </si>
  <si>
    <t>Оказание услуг по проведению автоматизированных дистанционных предрейсовых (послерейсовых) медицинских осмотров водителей автотранспортных средств в г. Лянторе для нужд филиала АО "Россети Тюмень" Сургутские электрические сети в 2024 году</t>
  </si>
  <si>
    <t>Оказание услуг по проведению предрейсовых (послерейсовых) медицинских осмотров водителей автотранспортных средств и работников маневровых бригад в г. Сургуте для нужд филиала АО "Россети Тюмень" Сургутские электрические сети в 2024 году</t>
  </si>
  <si>
    <t>Приобретение ГСМ для автотранспорта и средств малой механизации филиала АО "Россети Тюмень" Нефтеюганские электрические сети базирующихся в г. Нефтеюганске и Нефтеюганском районе в 2024-2025 году</t>
  </si>
  <si>
    <t>Поставка высоковольтных вводов 35 кВ и выше для нужд АО "Россети Тюмень"</t>
  </si>
  <si>
    <t>Поставка малообслуживаемых аккумуляторных батарей для систем постоянного оперативного тока для нужд АО "Россети Тюмень"</t>
  </si>
  <si>
    <t>Поставка трансформаторов тока 35 кВ и выше для нужд филиала АО "Россети Тюмень" Энергокомплекс</t>
  </si>
  <si>
    <t>Поставка автошин к легковым автомобилям для нужд филиала АО "Россети Тюмень" Нефтеюганские электические сети</t>
  </si>
  <si>
    <t>Поставка газов специальных для нужд филиала АО "Россети Тюмень" Сургутские электрические сети на 2024 год</t>
  </si>
  <si>
    <t>Поставка электродвигателей и запасных частей к ним для нужд филиала АО "Россети Тюмень" Сургутские электрические сети в 2024 году</t>
  </si>
  <si>
    <t>Поставка лакокрасочных материалов для нужд филиала АО "Россети Тюмень" Сургутские электрические сети на 2024 год</t>
  </si>
  <si>
    <t>Поставка масел технических и жидкостей охлаждающих для нужд филиала АО "Россети Тюмень" Сургутские электрические сети на 2024 год</t>
  </si>
  <si>
    <t>Поставка медикаментов, медицинской техники и принадлежностей для нужд филиала АО "Россети Тюмень" Нефтеюганские электрические сети</t>
  </si>
  <si>
    <t>Поставка материалов и изделий по ОТ и ТБ прочих для нужд филиала АО "Россети Тюмень" Сургутские электрические сети в 2024 году</t>
  </si>
  <si>
    <t>Поставка сорбентов и сорбирующих изделий для нужд филиала АО "Россети Тюмень" Сургутские электрические сети</t>
  </si>
  <si>
    <t>Выполнение авиационных работ и воздушных коммерческих перевозок в интересах филиала АО Россети Тюмень Сургутские электрические сети в 2024 году</t>
  </si>
  <si>
    <t>Поставка обтирочных материалов для нужд филиала АО "Россети Тюмень" Сургутские электрические сети на 2024 год</t>
  </si>
  <si>
    <t>Поставка гузоподъемных механизмов и приспособлений для нужд филиала АО "Россети Тюмень" Сургутские электрические сети на 2024 год</t>
  </si>
  <si>
    <t>Поставка насосов и запасных частей к ним для нужд филиала АО "Россети Тюмень" Нижневартовские электрические сети</t>
  </si>
  <si>
    <t>Поставка инертных материалов для нужд филиала АО "Россети Тюмень" Тюменские электрические сети</t>
  </si>
  <si>
    <t>Поставка электродвигателей и запасных частей к ним для нужд филиала АО "Россети Тюмень" Нижневартовские электрические сети</t>
  </si>
  <si>
    <t>Поставка строительных, отделочных материалов и изделий для нужд филиала АО "Россети Тюмень" Когалымские электрические сети</t>
  </si>
  <si>
    <t>Поставка питьевой воды для нужд филиала АО "Россети Тюмень" Нижневартовские электрические сети</t>
  </si>
  <si>
    <t>Поставка медикаментов, медицинской техники и принадлежностей для нужд филиала АО "Россети Тюмень" Нижневартовские электрические сети</t>
  </si>
  <si>
    <t>Выполнение работ по капитальному ремонту ВЛ 110 кВ филиала АО "Россети Тюмень" Когалымские электрические сети</t>
  </si>
  <si>
    <t>Выполнение работ по противопожарной защите, ограничивающей распространение пожара по кабельным трассам для нужд филиала АО "Россети Тюмень" Тюменские электрические сети 2024г.</t>
  </si>
  <si>
    <t>Поставка грузоподъемных механизмов и приспособлений для нужд филиала АО "Россети Тюмень" Тюменские электрические сети</t>
  </si>
  <si>
    <t>Поставка электро и бензоинструмента для нужд филиала АО "Россети Тюмень" Тюменские электрические сети</t>
  </si>
  <si>
    <t>Поставка низковольтной аппаратуры для нужд АО "Россети Тюмень"</t>
  </si>
  <si>
    <t>Поставка печатной, издательской, типографской продукции для нужд филиала АО Россети Тюмень Тюменские электрические сети</t>
  </si>
  <si>
    <t>Поставка приборов, оборудования и инструмента для монтажа кабеля и провода для нужд филиала АО "Россети Тюмень" Тюменские электрические сети</t>
  </si>
  <si>
    <t>Поставка специальной мебели для нужд филиала АО "Россети Тюмень" Нижневартовские электрические сети</t>
  </si>
  <si>
    <t>Поставка предохранителей высоковольтных для филиала АО "Россети Тюмень" Тюменские электрические сети</t>
  </si>
  <si>
    <t>Поставка силовых трансформаторов 6-10 кВ для нужд АО "Россети Тюмень"</t>
  </si>
  <si>
    <t>Выполнение работ по технической инвентаризации, выполнению кадастровых работ (оформлению технических планов), сопровождению процедуры кадастрового учета объектов недвижимости, проведение кадастровых работ с целью размещения объектов электросетевого хозяйства на земельных (лесных) участках (установление публичного сервитута), установлению границ охранных зон с внесением сведений в ЕГРН для нужд филиала АО "Россети Тюмень" Тюменские электрические сети</t>
  </si>
  <si>
    <t>Поставка строительных изделий из ПВХ для нужд филиала АО "Россети Тюмень" Нижневартовские электрические сети</t>
  </si>
  <si>
    <t>Поставка инструмента для нужд АО "Россети Тюмень"</t>
  </si>
  <si>
    <t>Выполнение работ по технической инвентаризации, выполнению кадастровых работ (оформлению технических планов), сопровождению процедуры кадастрового учета объектов недвижимости, проведение кадастровых работ с целью размещения объектов электросетевого хозяйства на земельных (лесных) участках (установление публичного сервитута), установлению границ охранных зон с внесением сведений в ЕГРН для нужд филиала АО Россети Тюмень Тюменские электрические сети (Южное ТПО)</t>
  </si>
  <si>
    <t>Выполнение проектно-изыскательских работ по реконструкции электросетевого комплекса ВЛ 10 кВ Курья с КТП и ВЛ 0,4 кВ Тобольского ТПО филиала АО "Россети Тюмень" Тюменские электрические сети</t>
  </si>
  <si>
    <t>Поставка электротехнических материалов для нужд филиала АО "Россети Тюмень" Тюменские электрические сети</t>
  </si>
  <si>
    <t>Поставка строительных, отделочных материалов и изделий для нужд филиала АО "Россети Тюмень" Сургутские электрические сети в 2024 году</t>
  </si>
  <si>
    <t>Приобретение ГСМ для автотранспорта филиала АО "Россети Тюмень" Нефтеюганские электрические сети базирующихся в г. Ханты-Мансийске и Ханты-Мансийском районе в 2024-2025г.</t>
  </si>
  <si>
    <t>Предоставление услуг водным транспортом в 2024 году, для нужд филиала АО "Россети Тюмень" Нефтеюганские электрические сети, на 101 -146 км. от устья р. Иртыш.</t>
  </si>
  <si>
    <t>Поставка комплектующих и расходных материалов для оргтехники для нужд филиала АО "Россети Тюмень" Нефтеюганские электрические сети</t>
  </si>
  <si>
    <t>Поставка комплектующих и запасных частей к средствам связи для нужд филиала АО "Россети Тюмень" Нефтеюганские электрические сети</t>
  </si>
  <si>
    <t>Поставка товаров хозяйственного и бытового назначения для нужд филиала АО "Россети Тюмень" Урайские электрические сети</t>
  </si>
  <si>
    <t>Техническое обслуживание контрольно-измерительных приборов и автоматики (КИПиА) объектов филиала АО "Россети Тюмень" Ноябрьские электрические сети на 2024 год</t>
  </si>
  <si>
    <t>Поставка запасных частей к трансформаторам для нужд филиала АО "Россети Тюмень" Урайские электрические сети</t>
  </si>
  <si>
    <t>Поставка комплектующих и расходных материалов для оргтехники для нужд филиала АО "Россети Тюмень" Когалымские электрические сети</t>
  </si>
  <si>
    <t>Поставка комплектующих и расходных материалов для оргтехники для нужд филиала АО "Россети Тюмень" Урайские электрические сети в 2024 году</t>
  </si>
  <si>
    <t>Техническое обслуживание систем вентиляции объектов филиала АО "Россети Тюмень" Ноябрьские электрические сети в 2024 году</t>
  </si>
  <si>
    <t>Выполнение работ по расчистке трассы под линиями электропередачи от древесно-кустарниковой растительности филиала АО "Россети Тюмень" Урайские электрические сети</t>
  </si>
  <si>
    <t>Поставка оборудования локально-вычислительных сетей для нужд филиала АО "Россети Тюмень" Урайские электрические сети</t>
  </si>
  <si>
    <t>Поставка лакокрасочных материалов для нужд филиала АО "Россети Тюмень" Ноябрьские электрические сети</t>
  </si>
  <si>
    <t>Финансирование трудоустройства инвалидов в счет установленной квоты филиала АО "Россети Тюмень" Нижневартовские электрические сети</t>
  </si>
  <si>
    <t>Поставка медикаментов, медицинской техники и принадлежностей для нужд филиала АО "Россети Тюмень" Ноябрьские электрические сети</t>
  </si>
  <si>
    <t>Поставка опор деревянных пропитанных для нужд филиала АО Россети Тюмень Тюменские электрические сети</t>
  </si>
  <si>
    <t>Поставка газов промышленных для нужд филиала АО "Россети Тюмень" Ноябрьские электрические сети</t>
  </si>
  <si>
    <t>Поставка обтирочных материалов для нужд филиала АО "Россети Тюмень" Ноябрьские электрические сети</t>
  </si>
  <si>
    <t>Поставка катера грузопассажирского КС-110-34 с водометным движителем (или эквивалент) для нужд филиала АО "Россети Тюмень" Энергокомплекс</t>
  </si>
  <si>
    <t>Оказание транспортных услуг легковым транспортом для нужд филиала АО "Россети Тюмень" Сургутские электрические сети в 2024-2026 г.г.</t>
  </si>
  <si>
    <t>Выполнение работ по разработке, согласованию проекта ориентировочной санитарно-защитной зоны для объектов филиала АО "Россети Тюмень" Нижневартовские электрические сети</t>
  </si>
  <si>
    <t>Поставка кабеля связи для нужд филиала АО "Россети Тюмень" Ноябрьские электрические сети</t>
  </si>
  <si>
    <t>Поставка свай, опор, приставок ж//б для нужд филиала АО "Россети Тюмень" Ноябрьские электрические сети</t>
  </si>
  <si>
    <t>Поставка охранных систем для нужд филиала АО "Россети Тюмень" Северные электрические сети</t>
  </si>
  <si>
    <t>Выполнение работ по техническому обслуживанию КИПиА водогрейных котлов, КСАУ системы водоочистки, системы фильтрации филиала АО "Россети Тюмень" Когалымские электрические сети</t>
  </si>
  <si>
    <t>Поставка электротехнических материалов для нужд филиала АО "Россети Тюмень" Нижневартовские электрические сети</t>
  </si>
  <si>
    <t>Поставка метизов для нужд филиала АО "Россети Тюмень" Ноябрьские электрические сети</t>
  </si>
  <si>
    <t>Поставка товаров хозяйственного и бытового назначения для нужд филиала АО "Россети Тюмень" Энергокомплекс</t>
  </si>
  <si>
    <t>Поставка строительных, отделочных материалов и изделий для нужд АО "Россети Тюмень" Энергокомплекс</t>
  </si>
  <si>
    <t>Выполнение работ по капитальному ремонту трансформаторов тока 110 кВ на ПС 110 кВ Уральская филиала АО "Россети Тюмень" Когалымские электрические сети</t>
  </si>
  <si>
    <t>Выполнение работ по капитальному ремонту систем противопожарной защиты на объектах филиала АО "Россети Тюмень" Нижневартовские электрические сети</t>
  </si>
  <si>
    <t>Оказание услуг по техническому обслуживанию коммутационной системы OpenScape Voice (унифицированных коммуникаций) АО "Россети Тюмень"</t>
  </si>
  <si>
    <t>Оказание услуг по контраварийной подготовке водителей в 2024 г. для нужд АО "Россети Тюмень"</t>
  </si>
  <si>
    <t>Выполнение работ по техническому обслуживанию радиорелейных линий связи АО "Россети Тюмень"</t>
  </si>
  <si>
    <t>Выполнение работ по капитальному ремонту инженерно-технических средств охраны на объектах филиала АО "Россети Тюмень" Нижневартовские электрические сети</t>
  </si>
  <si>
    <t>Оказание услуг по техническому обслуживанию УПАТС "MX-ONE" для нужд АО "Россети Тюмень"</t>
  </si>
  <si>
    <t>Поставка знаков информационных для нужд филиала АО "Россети Тюмень" Нефтеюганские электрические сети</t>
  </si>
  <si>
    <t>Выполнение работ по ремонту силовых трансформаторов 110 кВ и выключателей типа ВМТ-110 филиала АО "Россети Тюмень" Ноябрьские электрические сети</t>
  </si>
  <si>
    <t>Выполнение работ по реконструкции ПС 110 кВ Ямбург (Замена систем телемеханики с выполнением
функции программной электромагнитной блокировки) филиала АО "Россети Тюмень" Северные электрические сети</t>
  </si>
  <si>
    <t>Выполнение работ по реконструкции ПС 110 кВ ЯГП-5  (Замена систем телемеханики с выполнением
функции программной электромагнитной блокировки) филиала АО "Россети Тюмень" Северные электрические сети</t>
  </si>
  <si>
    <t>1598.340</t>
  </si>
  <si>
    <t>213.600</t>
  </si>
  <si>
    <t>60</t>
  </si>
  <si>
    <t>2023:66720;2024:3124720.19;2025:5070719.95;2026:5070719.95;2027:5070719.95;2028:3803039.96</t>
  </si>
  <si>
    <t>2023:0;2024:8764547.66;2025:1713043.92</t>
  </si>
  <si>
    <t>2023:0;2024:499153.2;2025:52284.96</t>
  </si>
  <si>
    <t>2023:0;2024:1074172;2025:97652</t>
  </si>
  <si>
    <t>2023:0;2024:88527232.88</t>
  </si>
  <si>
    <t>2023:0;2024:615456;2025:66744</t>
  </si>
  <si>
    <t>2023:0;2024:1743732;2025:207288</t>
  </si>
  <si>
    <t>2023:0;2024:27039922.36;2025:30443775.54;2026:2664636.69</t>
  </si>
  <si>
    <t>2023:0;2024:15977111.11</t>
  </si>
  <si>
    <t>2023:0;2024:65821445.51</t>
  </si>
  <si>
    <t>2023:0;2024:1485608.82</t>
  </si>
  <si>
    <t>2023:0;2024:620138.11</t>
  </si>
  <si>
    <t>2023:0;2024:649338.77</t>
  </si>
  <si>
    <t>2023:0;2024:1091241.35</t>
  </si>
  <si>
    <t>2023:0;2024:4433552.48</t>
  </si>
  <si>
    <t>2023:0;2024:1821399.64</t>
  </si>
  <si>
    <t>2023:0;2024:1226865.65</t>
  </si>
  <si>
    <t>2023:0;2024:561953.51</t>
  </si>
  <si>
    <t>2023:0;2024:922925.6</t>
  </si>
  <si>
    <t>2023:0;2024:746091.04</t>
  </si>
  <si>
    <t>2023:0;2024:7935599.3;2025:655200</t>
  </si>
  <si>
    <t>2023:0;2024:1253001.35</t>
  </si>
  <si>
    <t>2023:0;2024:1102163.37</t>
  </si>
  <si>
    <t>2023:0;2024:807816.53</t>
  </si>
  <si>
    <t>2023:0;2024:1420266.45</t>
  </si>
  <si>
    <t>2023:0;2024:1409680.8</t>
  </si>
  <si>
    <t>2023:0;2024:561875.69</t>
  </si>
  <si>
    <t>2023:0;2024:1334998.18;2025:277192.84</t>
  </si>
  <si>
    <t>2023:0;2024:842143.98</t>
  </si>
  <si>
    <t>2023:0;2024:71696718.31</t>
  </si>
  <si>
    <t>2023:0;2024:3592427.24</t>
  </si>
  <si>
    <t>2023:0;2024:1262964.6</t>
  </si>
  <si>
    <t>2023:0;2024:2799026.43</t>
  </si>
  <si>
    <t>2023:0;2024:14088906.69</t>
  </si>
  <si>
    <t>2023:0;2024:1004911.24</t>
  </si>
  <si>
    <t>2023:0;2024:559821.56</t>
  </si>
  <si>
    <t>2023:0;2024:810629.37</t>
  </si>
  <si>
    <t>2023:0;2024:1792455.58</t>
  </si>
  <si>
    <t>2023:0;2024:32625948.6</t>
  </si>
  <si>
    <t>2023:0;2024:8692056</t>
  </si>
  <si>
    <t>2023:0;2024:2272487.94</t>
  </si>
  <si>
    <t>2023:0;2024:22702638.09</t>
  </si>
  <si>
    <t>2023:0;2024:3866990.4</t>
  </si>
  <si>
    <t>2023:0;2024:2676656.92</t>
  </si>
  <si>
    <t>2023:0;2024:2861133.67;2025:3337478.34;2026:389899.01</t>
  </si>
  <si>
    <t>2023:0;2024:997043.99</t>
  </si>
  <si>
    <t>2023:0;2024:2537758.67</t>
  </si>
  <si>
    <t>2023:0;2024:804478.41</t>
  </si>
  <si>
    <t>2023:0;2024:779013.99</t>
  </si>
  <si>
    <t>2023:0;2024:4160232.89;2025:378203.08</t>
  </si>
  <si>
    <t>2023:0;2024:2133471.9</t>
  </si>
  <si>
    <t>2023:0;2024:1326065.64</t>
  </si>
  <si>
    <t>2023:0;2024:1378657.94</t>
  </si>
  <si>
    <t>2023:0;2024:35458128.53</t>
  </si>
  <si>
    <t>2023:0;2024:982594.22</t>
  </si>
  <si>
    <t>2023:0;2024:3284343.56</t>
  </si>
  <si>
    <t>2023:0;2024:4999866.41;2025:385580.44</t>
  </si>
  <si>
    <t>2023:0;2024:684883.92</t>
  </si>
  <si>
    <t>2023:0;2024:1062890</t>
  </si>
  <si>
    <t>2023:0;2024:554108.51</t>
  </si>
  <si>
    <t>2023:0;2024:23455000</t>
  </si>
  <si>
    <t>2023:0;2024:17987073.6;2025:19723087.2;2026:19844522.4;2027:1866760.8</t>
  </si>
  <si>
    <t>2023:0;2024:0;2025:1994400</t>
  </si>
  <si>
    <t>2023:0;2024:786387.12</t>
  </si>
  <si>
    <t>2023:0;2024:2797148.3;2025:55187.3</t>
  </si>
  <si>
    <t>2023:0;2024:3790563.76</t>
  </si>
  <si>
    <t>2023:0;2024:1786715.42</t>
  </si>
  <si>
    <t>2023:0;2024:1710215.34</t>
  </si>
  <si>
    <t>2023:0;2024:3854430.07</t>
  </si>
  <si>
    <t>2023:0;2024:1199343.6;2025:2429456.4</t>
  </si>
  <si>
    <t>2023:0;2024:0;2025:1794000</t>
  </si>
  <si>
    <t>2023:0;2024:7852639.32</t>
  </si>
  <si>
    <t>2023:0;2024:8510862.42</t>
  </si>
  <si>
    <t>2023:0;2024:114666.58;2025:458666.42;2026:458666.4;2027:343999.8</t>
  </si>
  <si>
    <t>2023:0;2024:43677440.77</t>
  </si>
  <si>
    <t>2023:27827589.32;2024:64931041.73</t>
  </si>
  <si>
    <t>2023:20750349.41;2024:48417481.94</t>
  </si>
  <si>
    <t>2023:0.00;2024:3646071.85</t>
  </si>
  <si>
    <t>2023:271481447.03;2024:245941984.07</t>
  </si>
  <si>
    <t>7000031807</t>
  </si>
  <si>
    <t>7000031915</t>
  </si>
  <si>
    <t>7000032039</t>
  </si>
  <si>
    <t>7000032061</t>
  </si>
  <si>
    <t>7000032178</t>
  </si>
  <si>
    <t>7000032245</t>
  </si>
  <si>
    <t>7000032264</t>
  </si>
  <si>
    <t>7000032265</t>
  </si>
  <si>
    <t>7000032271</t>
  </si>
  <si>
    <t>7000032284</t>
  </si>
  <si>
    <t>7000032300</t>
  </si>
  <si>
    <t>7000032323</t>
  </si>
  <si>
    <t>7000032345</t>
  </si>
  <si>
    <t>7000032349</t>
  </si>
  <si>
    <t>7000032375</t>
  </si>
  <si>
    <t>7000032376</t>
  </si>
  <si>
    <t>7000032390</t>
  </si>
  <si>
    <t>7000032417</t>
  </si>
  <si>
    <t>7000032421</t>
  </si>
  <si>
    <t>7000032422</t>
  </si>
  <si>
    <t>7000032423</t>
  </si>
  <si>
    <t>7000032425</t>
  </si>
  <si>
    <t>7000032447</t>
  </si>
  <si>
    <t>7000032450</t>
  </si>
  <si>
    <t>7000032517</t>
  </si>
  <si>
    <t>7000032520</t>
  </si>
  <si>
    <t>7000032526</t>
  </si>
  <si>
    <t>7000032546</t>
  </si>
  <si>
    <t>7000032559</t>
  </si>
  <si>
    <t>7000032560</t>
  </si>
  <si>
    <t>7000032562</t>
  </si>
  <si>
    <t>7000032597</t>
  </si>
  <si>
    <t>7000032640</t>
  </si>
  <si>
    <t>7000032657</t>
  </si>
  <si>
    <t>7000032660</t>
  </si>
  <si>
    <t>7000032672</t>
  </si>
  <si>
    <t>7000032689</t>
  </si>
  <si>
    <t>7000032713</t>
  </si>
  <si>
    <t>7000032720</t>
  </si>
  <si>
    <t>7000032769</t>
  </si>
  <si>
    <t>7000032795</t>
  </si>
  <si>
    <t>7000032802</t>
  </si>
  <si>
    <t>7000032820</t>
  </si>
  <si>
    <t>7000032822</t>
  </si>
  <si>
    <t>7000032824</t>
  </si>
  <si>
    <t>7000032854</t>
  </si>
  <si>
    <t>7000032894</t>
  </si>
  <si>
    <t>7000032902</t>
  </si>
  <si>
    <t>7000032939</t>
  </si>
  <si>
    <t>7000032946</t>
  </si>
  <si>
    <t>7000032952</t>
  </si>
  <si>
    <t>7000032960</t>
  </si>
  <si>
    <t>7000032979</t>
  </si>
  <si>
    <t>7000032983</t>
  </si>
  <si>
    <t>7000032986</t>
  </si>
  <si>
    <t>7000033023</t>
  </si>
  <si>
    <t>7000033043</t>
  </si>
  <si>
    <t>7000033069</t>
  </si>
  <si>
    <t>7000033070</t>
  </si>
  <si>
    <t>7000033092</t>
  </si>
  <si>
    <t>7000033112</t>
  </si>
  <si>
    <t>7000033126</t>
  </si>
  <si>
    <t>7000033141</t>
  </si>
  <si>
    <t>7000033160</t>
  </si>
  <si>
    <t>7000033178</t>
  </si>
  <si>
    <t>7000033193</t>
  </si>
  <si>
    <t>7000033231</t>
  </si>
  <si>
    <t>7000033242</t>
  </si>
  <si>
    <t>7000033247</t>
  </si>
  <si>
    <t>7000033267</t>
  </si>
  <si>
    <t>7000033322</t>
  </si>
  <si>
    <t>7000033335</t>
  </si>
  <si>
    <t>7000033355</t>
  </si>
  <si>
    <t>7000033383</t>
  </si>
  <si>
    <t>7000033420</t>
  </si>
  <si>
    <t>7000033433</t>
  </si>
  <si>
    <t>7000033484</t>
  </si>
  <si>
    <t>7000033485</t>
  </si>
  <si>
    <t>7000033501</t>
  </si>
  <si>
    <t>7000033598</t>
  </si>
  <si>
    <t>7000033608</t>
  </si>
  <si>
    <t>7000033622</t>
  </si>
  <si>
    <t>7000033628</t>
  </si>
  <si>
    <t>7000033655</t>
  </si>
  <si>
    <t>7000033679</t>
  </si>
  <si>
    <t>7000033697</t>
  </si>
  <si>
    <t>7000033718</t>
  </si>
  <si>
    <t>2023.0976</t>
  </si>
  <si>
    <t>2023.0977</t>
  </si>
  <si>
    <t>2023.0978</t>
  </si>
  <si>
    <t>2023.0979</t>
  </si>
  <si>
    <t>2023.0980</t>
  </si>
  <si>
    <t>2023.0981</t>
  </si>
  <si>
    <t>2023.0982</t>
  </si>
  <si>
    <t>2023.0983</t>
  </si>
  <si>
    <t>2023.0984</t>
  </si>
  <si>
    <t>2023.0985</t>
  </si>
  <si>
    <t>2023.0986</t>
  </si>
  <si>
    <t>2023.0987</t>
  </si>
  <si>
    <t>2023.0988</t>
  </si>
  <si>
    <t>2023.0989</t>
  </si>
  <si>
    <t>2023.0990</t>
  </si>
  <si>
    <t>2023.0991</t>
  </si>
  <si>
    <t>2023.0992</t>
  </si>
  <si>
    <t>2023.0993</t>
  </si>
  <si>
    <t>2023.0994</t>
  </si>
  <si>
    <t>2023.0995</t>
  </si>
  <si>
    <t>2023.0996</t>
  </si>
  <si>
    <t>2023.0997</t>
  </si>
  <si>
    <t>2023.0998</t>
  </si>
  <si>
    <t>2023.0999</t>
  </si>
  <si>
    <t>2023.1000</t>
  </si>
  <si>
    <t>2023.1001</t>
  </si>
  <si>
    <t>2023.1002</t>
  </si>
  <si>
    <t>2023.1003</t>
  </si>
  <si>
    <t>2023.1004</t>
  </si>
  <si>
    <t>2023.1005</t>
  </si>
  <si>
    <t>2023.1006</t>
  </si>
  <si>
    <t>2023.1007</t>
  </si>
  <si>
    <t>2023.1008</t>
  </si>
  <si>
    <t>2023.1009</t>
  </si>
  <si>
    <t>2023.1010</t>
  </si>
  <si>
    <t>2023.1011</t>
  </si>
  <si>
    <t>2023.1012</t>
  </si>
  <si>
    <t>2023.1013</t>
  </si>
  <si>
    <t>2023.1014</t>
  </si>
  <si>
    <t>2023.1015</t>
  </si>
  <si>
    <t>2023.1016</t>
  </si>
  <si>
    <t>2023.1017</t>
  </si>
  <si>
    <t>2023.1018</t>
  </si>
  <si>
    <t>2023.1019</t>
  </si>
  <si>
    <t>2023.1020</t>
  </si>
  <si>
    <t>2023.1021</t>
  </si>
  <si>
    <t>2023.1022</t>
  </si>
  <si>
    <t>2023.1023</t>
  </si>
  <si>
    <t>2023.1024</t>
  </si>
  <si>
    <t>2023.1025</t>
  </si>
  <si>
    <t>2023.1026</t>
  </si>
  <si>
    <t>2023.1027</t>
  </si>
  <si>
    <t>2023.1028</t>
  </si>
  <si>
    <t>2023.1029</t>
  </si>
  <si>
    <t>2023.1030</t>
  </si>
  <si>
    <t>2023.1031</t>
  </si>
  <si>
    <t>2023.1032</t>
  </si>
  <si>
    <t>2023.1033</t>
  </si>
  <si>
    <t>2023.1034</t>
  </si>
  <si>
    <t>2023.1035</t>
  </si>
  <si>
    <t>2023.1036</t>
  </si>
  <si>
    <t>2023.1037</t>
  </si>
  <si>
    <t>2023.1038</t>
  </si>
  <si>
    <t>2023.1039</t>
  </si>
  <si>
    <t>2023.1040</t>
  </si>
  <si>
    <t>2023.1041</t>
  </si>
  <si>
    <t>2023.1042</t>
  </si>
  <si>
    <t>2023.1043</t>
  </si>
  <si>
    <t>2023.1044</t>
  </si>
  <si>
    <t>2023.1045</t>
  </si>
  <si>
    <t>2023.1046</t>
  </si>
  <si>
    <t>2023.1047</t>
  </si>
  <si>
    <t>2023.1048</t>
  </si>
  <si>
    <t>2023.1049</t>
  </si>
  <si>
    <t>2023.1050</t>
  </si>
  <si>
    <t>2023.1051</t>
  </si>
  <si>
    <t>2023.1052</t>
  </si>
  <si>
    <t>2023.1053</t>
  </si>
  <si>
    <t>2023.1054</t>
  </si>
  <si>
    <t>2023.1055</t>
  </si>
  <si>
    <t>2023.1056</t>
  </si>
  <si>
    <t>2023.1057</t>
  </si>
  <si>
    <t>2023.1058</t>
  </si>
  <si>
    <t>2023.1059</t>
  </si>
  <si>
    <t>2023.1060</t>
  </si>
  <si>
    <t>2023.1061</t>
  </si>
  <si>
    <t>2023.1062</t>
  </si>
  <si>
    <t>Поставка обтирочных материалов для нужд филиала АО "Россети Тюмень" Сургутские электрические сети на 2024 год.</t>
  </si>
  <si>
    <t>Выполнение работ по реконструкции ПС 110 кВ Ямбург (Замена систем телемеханики с выполнением функции программной
электромагнитной блокировки) филиала АО "Россети Тюмень" Северные электрические сети</t>
  </si>
  <si>
    <t>Выполнение работ по реконструкции ПС 110 кВ ЯГП-5 (Замена систем телемеханики с выполнением функции программной электромагнитной блокировки) филиала АО "Россети Тюмень" Северные электрические сети</t>
  </si>
  <si>
    <t>Выполнение работ по расчистке трасс под линиями электропередачи от древесно-кустарниковой растительности, обрезке крон деревьев, вырубке угрожающих падением на провода ВЛ деревьев, расчистке от зарослей кустарника и подлеска и опашке наружного ограждения подстанций  на 2024 год филиала АО "Россети Тюмень" Сургутские электрические сети"</t>
  </si>
  <si>
    <t>28.23.2</t>
  </si>
  <si>
    <t>22.29</t>
  </si>
  <si>
    <t>22.29.21.000</t>
  </si>
  <si>
    <t>49.50.21</t>
  </si>
  <si>
    <t>49.50.12.110</t>
  </si>
  <si>
    <t>74.90.22</t>
  </si>
  <si>
    <t>74.90.12.122</t>
  </si>
  <si>
    <t>27.90.12.130</t>
  </si>
  <si>
    <t>27.32.13.140</t>
  </si>
  <si>
    <t>26.20.40.111</t>
  </si>
  <si>
    <t>17.23.13.190</t>
  </si>
  <si>
    <t>27.90.60.000</t>
  </si>
  <si>
    <t>69.20.2</t>
  </si>
  <si>
    <t>69.20.23</t>
  </si>
  <si>
    <t>28.29</t>
  </si>
  <si>
    <t>28.29.31.119</t>
  </si>
  <si>
    <t>27.51.13.110</t>
  </si>
  <si>
    <t>81.21.9</t>
  </si>
  <si>
    <t>Литр; кубический дециметр</t>
  </si>
  <si>
    <t xml:space="preserve"> 796</t>
  </si>
  <si>
    <t>Поставка комплектующих и расходных материалов для оргтехники для нужд филиала АО "Россети Тюмень" Энергокомплекс</t>
  </si>
  <si>
    <t>Поставка товаров хозяйственного и бытового назначения для нужд филиала АО "Россети Тюмень" Сургутские электрические сети</t>
  </si>
  <si>
    <t>Оказание услуг по транспортировке газа для нужд филиала АО "Россети Тюмень" Ноябрьские электрические сети</t>
  </si>
  <si>
    <t>Поставка масел технических и жидкостей охлаждающих для нужд филиала АО "Россети Тюмень" Тюменские электрические сети</t>
  </si>
  <si>
    <t>Оказание услуг по подготовке отчетов об оценке рыночной стоимости величины платы за публичный сервитут, выраженной общим платежом за весь срок действия публичного сервитута, получение положительного экспертного заключения СРО для нужд филиала АО "Россети Тюмень" Тюменские электрические сети</t>
  </si>
  <si>
    <t>Поставка электротехнических материалов для нужд филиала АО "Россети Тюмень" Сургутские электрические сети</t>
  </si>
  <si>
    <t>Поставка кабеля связи для нужд филиала АО "Россети Тюмень" Тюменские электрические сети</t>
  </si>
  <si>
    <t>Поставка запасных частей к автомобилям марки УРАЛ, МАЗ филиала АО "Россети Тюмень" Сургутские электрические сети в 2024 году</t>
  </si>
  <si>
    <t>Выполнение работ по технической инвентаризации, выполнению кадастровых работ (оформлению технических планов), сопровождению процедуры кадастрового учета объектов недвижимости, проведение кадастровых работ с целью размещения объектов электросетевого хозяйства на земельных (лесных) участках (установление публичного сервитута), установлению границ охранных зон с внесением сведений в ЕГРН для нужд филиала АО "Россети Тюмень" Тюменские электрические сети (Тобольское ТПО)</t>
  </si>
  <si>
    <t>Поставка строительных, отделочных материалов и изделий для нужд филиала АО "Россети Тюмень" Тюменские электрические сети</t>
  </si>
  <si>
    <t>Выполнение научно-исследовательской и опытно-конструкторской работы (НИОКР) "Разработка комплекса контроля изоляции методом регистрации токов поляризации с определением влагосодержания и степени полимеризации"</t>
  </si>
  <si>
    <t>Поставка товаров хозяйственного и бытового назначения для нужд филиала АО "Россети Тюмень" Нижневартовские электрические сети</t>
  </si>
  <si>
    <t>Поставка источников питания для нужд филиала АО "Россети Тюмень" Нефтеюганские электрические сети</t>
  </si>
  <si>
    <t>Поставка комплектующих и расходных материалов для оргтехники для нужд филиала АО "Россети Тюмень" Сургутские электрические сети</t>
  </si>
  <si>
    <t>Поставка товаров хозяйственного и бытового назначения для нужд филиала АО "Россети Тюмень" Тюменские электрические сети</t>
  </si>
  <si>
    <t>Поставка бумаги для нужд АО "Россети Тюмень" в 2024 году</t>
  </si>
  <si>
    <t>Поставка регистраторов аварийных событий (РАС) для нужд филиала АО "Россети Тюмень" Ноябрьские электрические сети</t>
  </si>
  <si>
    <t>Выполнение работ по технической инвентаризации, выполнению кадастровых работ (оформлению технических планов), сопровождению процедуры кадастрового учета и регистрации права собственности объектов недвижимости, проведение кадастровых работ на земельных (лесных) участках с целью строительства, реконструкции, эксплуатации, установление границ охранных зон с внесением сведений в Единый государственный реестр недвижемости для нужд филиала АО "Россети Тюмень" Тюменские электрические сети (Управление)</t>
  </si>
  <si>
    <t>Выполнение работ по капитальному ремонту устройств РЗА ПС филиала АО "Россети Тюмень" Когалымские электрические сети</t>
  </si>
  <si>
    <t>Выполнение работ по капитальному ремонту зданий и сооружений филиала АО "Россети Тюмень" Урайские электрические сети</t>
  </si>
  <si>
    <t>Поставка комплектующих и расходных материалов для оргтехники для нужд филиала АО "Россети Тюмень" Ноябрьские электрические сети</t>
  </si>
  <si>
    <t>Поставка комплектующих и запасных частей к средствам связи для нужд филиала АО "Россети Тюмень" Ноябрьские электрические сети</t>
  </si>
  <si>
    <t>Поставка средств защиты, приспособлений и инструмента для работы на высоте для филиала АО "Россети Тюмень" Тюменские электрические сети</t>
  </si>
  <si>
    <t>Поставка запасных частей для ремонта автомобилей КАМАЗ филиалов АО "Россети Тюмень" в 2024 году</t>
  </si>
  <si>
    <t>Оказание услуг по проведению актуарной оценки пенсионных и социальных обязательств для целей формирования консолидированной финансовой отчетности АО "Россети Тюмень", подготовленной по международным стандартам финансовой отчетности, за 2024-2026 годы</t>
  </si>
  <si>
    <t>Проведение обязательных периодических медицинских осмотров работников филиала АО "Россети Тюмень" Сургутские электрические сети в 2024 (г. Сургут)</t>
  </si>
  <si>
    <t>Поставка кабельно-проводниковой продукции для филиала АО Россети Тюмень Тюменские электрические сети</t>
  </si>
  <si>
    <t>Поставка средств защиты, приспособлений и инструмента для работы на высоте для нужд филиала АО "Россети Тюмень" Энергокомплекс</t>
  </si>
  <si>
    <t>Поставка фильтров и фильтрующих элементов к транспортным средствам филиала АО "Россети Тюмень" Сургутские электрические сети в 2024 году</t>
  </si>
  <si>
    <t>Поставка газов специальных для нужд филиала АО "Россетии Тюмень" Нижневартовские электрические сети на 2024 год</t>
  </si>
  <si>
    <t>Поставка спецтехники на базе шасси грузового автомобиля колесной формулой 6х6 для филиалов АО "Россети Тюмень"</t>
  </si>
  <si>
    <t>Возмездное оказание услуг по проведению предрейсовых (послерейсовых) медицинских осмотров водителей автотранспортных средств Тобольского ТПО филиал АО "Россети Тюмень" Тюменские электрические сети</t>
  </si>
  <si>
    <t>Поставка средств контроля и измерений, запасных частей к ним для нужд филиала АО "Россети Тюмень" Тюменские электрические сети</t>
  </si>
  <si>
    <t>Оказание услуг по холодному водоснабжению и водоотведению для нужд Тобольского ТПО филиала АО "Россети Тюмень" Тюменские электрические сети в 2024 г.</t>
  </si>
  <si>
    <t>Поставка запасных частей к автобусам филиала АО "Россети Тюмень" Ноябрьские электрические сети в 2024 году</t>
  </si>
  <si>
    <t>Поставка запасных частей для автотранспорта филиала АО "Россети Тюмень" Ноябрьские электрические сети в 2024 году</t>
  </si>
  <si>
    <t>Поставка бытовой техники для нужд филиала АО "Россети Тюмень" Нефтеюганские электрические сети</t>
  </si>
  <si>
    <t>Поставка средств защиты, приспособлений и инструментов для работы на высоте для нужд филиала АО "Россети Тюмень" Нижневартовские электрические сети</t>
  </si>
  <si>
    <t>Выполнение работ по расчистке трасс под линиями электропередачи от древесно-кустарниковой растительности ВЛ 10 кВ филиала АО "Россети Тюмень" Тюменские электрические сети Тобольское ТПО</t>
  </si>
  <si>
    <t>Оказание услуг по санитарному содержанию помещений и прилегающей территории филиала АО "Россети Тюмень" Нижневартовские электрические сети</t>
  </si>
  <si>
    <t>Выполнение корректировки проекта "Реконструкция РРЛС филиала Ноябрьские ЭС, на участках Янга-Яха-РПБ НЭС; РПБ НЭС- Западно-Ноябрьская-Трудовая-ДП МРЭС (замена устаревшего оборудования РРЛС "МиниЛинк-13;15)" для нужд филиала АО "Россети Тюмень" Ноябрьские электрические сети</t>
  </si>
  <si>
    <t>Оказание услуг по сопровождению программного комплекса "РТП 3" для нужд АО "Россети Тюмень"</t>
  </si>
  <si>
    <t>Выполнение работ по капитальному ремонту силовых трансформаторов филиала АО "Россети Тюмень" Когалымские электрические сети</t>
  </si>
  <si>
    <t>Поставка комплектного распределительного устройства типа КРУМ 10 кВ для исполнения филиалом АО Россети Тюмень Тюменские электрические сети доходного договора</t>
  </si>
  <si>
    <t>09.2026</t>
  </si>
  <si>
    <t>04.2027</t>
  </si>
  <si>
    <t>2023:0;2024:955920.55;2025:188407.6</t>
  </si>
  <si>
    <t>2023:0;2024:2167949.54</t>
  </si>
  <si>
    <t>2023:0;2024:5491675.95</t>
  </si>
  <si>
    <t>2023:0;2024:8050053.98;2025:951490.56</t>
  </si>
  <si>
    <t>2023:0;2024:882261.19;2025:177356.16</t>
  </si>
  <si>
    <t>2023:0;2024:1248353.49</t>
  </si>
  <si>
    <t>2023:0;2024:5997600;2025:0</t>
  </si>
  <si>
    <t>2023:0;2024:4226855.01</t>
  </si>
  <si>
    <t>2023:0;2024:541320.66</t>
  </si>
  <si>
    <t>2023:0;2024:867656.96;2025:289218.98</t>
  </si>
  <si>
    <t>2023:0;2024:5341445.4</t>
  </si>
  <si>
    <t>2023:0;2024:1138221.06</t>
  </si>
  <si>
    <t>2023:20400000;2024:7200000;2025:7200000;2026:12000000</t>
  </si>
  <si>
    <t>2023:0;2024:2970049.7</t>
  </si>
  <si>
    <t>2023:0;2024:1113665.06</t>
  </si>
  <si>
    <t>2023:0;2024:2249154.29</t>
  </si>
  <si>
    <t>2023:0;2024:6420010.96</t>
  </si>
  <si>
    <t>2023:0;2024:12058750.8;2025:4039742.4;2026:2936904</t>
  </si>
  <si>
    <t>2023:0;2024:9839278.82</t>
  </si>
  <si>
    <t>2023:0;2024:11981884.22</t>
  </si>
  <si>
    <t>2023:0;2024:961415.47</t>
  </si>
  <si>
    <t>2023:0;2024:1237509.66</t>
  </si>
  <si>
    <t>2023:0;2024:951948</t>
  </si>
  <si>
    <t>2023:0;2024:33165227.5</t>
  </si>
  <si>
    <t>2023:0;2024:384800;2025:740000;2026:740000;2027:355200</t>
  </si>
  <si>
    <t>2023:0;2024:1004400;2025:68400</t>
  </si>
  <si>
    <t>2023:0;2024:20137548.15</t>
  </si>
  <si>
    <t>2023:0;2024:760937.4</t>
  </si>
  <si>
    <t>2023:0;2024:843290.51</t>
  </si>
  <si>
    <t>2023:0;2024:535800;2025:49700</t>
  </si>
  <si>
    <t>2023:0;2024:558386.03</t>
  </si>
  <si>
    <t>2023:0;2024:487995.94;2025:37984.24</t>
  </si>
  <si>
    <t>2023:0;2024:1562605.88;2025:150976.4</t>
  </si>
  <si>
    <t>2023:0;2024:668595.46;2025:60781.4</t>
  </si>
  <si>
    <t>2023:0;2024:538746</t>
  </si>
  <si>
    <t>2023:0;2024:568171.78</t>
  </si>
  <si>
    <t>2023:0;2024:26647804.49;2025:29429373.83;2026:2448311.12</t>
  </si>
  <si>
    <t>2023:0;2024:2344207.25</t>
  </si>
  <si>
    <t>2023:0;2024:497227.5;2025:662970;2026:662970;2027:165742.5</t>
  </si>
  <si>
    <t>2023:0;2024:41348126.26</t>
  </si>
  <si>
    <t>2023:0.00;2024:1010999.20</t>
  </si>
  <si>
    <t>2023:0.00;2024:0</t>
  </si>
  <si>
    <t>7000032319</t>
  </si>
  <si>
    <t>7000032453</t>
  </si>
  <si>
    <t>7000032563</t>
  </si>
  <si>
    <t>7000032697</t>
  </si>
  <si>
    <t>7000032771</t>
  </si>
  <si>
    <t>7000032784</t>
  </si>
  <si>
    <t>7000032816</t>
  </si>
  <si>
    <t>7000032825</t>
  </si>
  <si>
    <t>7000032844</t>
  </si>
  <si>
    <t>7000032878</t>
  </si>
  <si>
    <t>7000032880</t>
  </si>
  <si>
    <t>7000032891</t>
  </si>
  <si>
    <t>7000032943</t>
  </si>
  <si>
    <t>7000032948</t>
  </si>
  <si>
    <t>7000032951</t>
  </si>
  <si>
    <t>7000032959</t>
  </si>
  <si>
    <t>7000032969</t>
  </si>
  <si>
    <t>7000033036</t>
  </si>
  <si>
    <t>7000033067</t>
  </si>
  <si>
    <t>7000033148</t>
  </si>
  <si>
    <t>7000033208</t>
  </si>
  <si>
    <t>7000033229</t>
  </si>
  <si>
    <t>7000033268</t>
  </si>
  <si>
    <t>7000033273</t>
  </si>
  <si>
    <t>7000033278</t>
  </si>
  <si>
    <t>7000033293</t>
  </si>
  <si>
    <t>7000033312</t>
  </si>
  <si>
    <t>7000033394</t>
  </si>
  <si>
    <t>7000033424</t>
  </si>
  <si>
    <t>7000033440</t>
  </si>
  <si>
    <t>7000033444</t>
  </si>
  <si>
    <t>7000033492</t>
  </si>
  <si>
    <t>7000033504</t>
  </si>
  <si>
    <t>7000033516</t>
  </si>
  <si>
    <t>7000033519</t>
  </si>
  <si>
    <t>7000033562</t>
  </si>
  <si>
    <t>7000033629</t>
  </si>
  <si>
    <t>7000033656</t>
  </si>
  <si>
    <t>7000033687</t>
  </si>
  <si>
    <t>7000033689</t>
  </si>
  <si>
    <t>7000033735</t>
  </si>
  <si>
    <t>7000033737</t>
  </si>
  <si>
    <t>7000033754</t>
  </si>
  <si>
    <t>7000033803</t>
  </si>
  <si>
    <t>7000033826</t>
  </si>
  <si>
    <t>7000033849</t>
  </si>
  <si>
    <t>7000033903</t>
  </si>
  <si>
    <t>7000033915</t>
  </si>
  <si>
    <t>2023.1063</t>
  </si>
  <si>
    <t>2023.1064</t>
  </si>
  <si>
    <t>2023.1065</t>
  </si>
  <si>
    <t>2023.1066</t>
  </si>
  <si>
    <t>2023.1067</t>
  </si>
  <si>
    <t>2023.1068</t>
  </si>
  <si>
    <t>2023.1069</t>
  </si>
  <si>
    <t>2023.1070</t>
  </si>
  <si>
    <t>2023.1071</t>
  </si>
  <si>
    <t>2023.1072</t>
  </si>
  <si>
    <t>2023.1073</t>
  </si>
  <si>
    <t>2023.1074</t>
  </si>
  <si>
    <t>2023.1075</t>
  </si>
  <si>
    <t>2023.1076</t>
  </si>
  <si>
    <t>2023.1077</t>
  </si>
  <si>
    <t>2023.1078</t>
  </si>
  <si>
    <t>2023.1079</t>
  </si>
  <si>
    <t>2023.1080</t>
  </si>
  <si>
    <t>2023.1081</t>
  </si>
  <si>
    <t>2023.1082</t>
  </si>
  <si>
    <t>2023.1083</t>
  </si>
  <si>
    <t>2023.1084</t>
  </si>
  <si>
    <t>2023.1085</t>
  </si>
  <si>
    <t>2023.1086</t>
  </si>
  <si>
    <t>2023.1087</t>
  </si>
  <si>
    <t>2023.1088</t>
  </si>
  <si>
    <t>2023.1089</t>
  </si>
  <si>
    <t>2023.1090</t>
  </si>
  <si>
    <t>2023.1091</t>
  </si>
  <si>
    <t>2023.1092</t>
  </si>
  <si>
    <t>2023.1093</t>
  </si>
  <si>
    <t>2023.1094</t>
  </si>
  <si>
    <t>2023.1095</t>
  </si>
  <si>
    <t>2023.1096</t>
  </si>
  <si>
    <t>2023.1097</t>
  </si>
  <si>
    <t>2023.1098</t>
  </si>
  <si>
    <t>2023.1100</t>
  </si>
  <si>
    <t>2023.1101</t>
  </si>
  <si>
    <t>2023.1102</t>
  </si>
  <si>
    <t>2023.1103</t>
  </si>
  <si>
    <t>2023.1104</t>
  </si>
  <si>
    <t>2023.1105</t>
  </si>
  <si>
    <t>2023.1106</t>
  </si>
  <si>
    <t>2023.1107</t>
  </si>
  <si>
    <t>2023.1108</t>
  </si>
  <si>
    <t>2023.1109</t>
  </si>
  <si>
    <t>2023.1110</t>
  </si>
  <si>
    <t>2023.1111</t>
  </si>
  <si>
    <t>Оказание услуг по подготовке отчетов об оценке рыночной стоимости величины платы за публичный сервитут, выраженной общим платежом за весь срок действия публичного сервитута, получение положительного экспертного заключения СРО для нужд филиала АО "РоссетиТюмень" Тюменские электрические сети</t>
  </si>
  <si>
    <t>Проведение обязательных периодических медицинских осмотров работников филиала АО "Россети Тюмень" Сургутские электрические сети в 2024 (г. Сургут).</t>
  </si>
  <si>
    <t>Выполнение работ по расчистке трасс под линиями электропередачи от древесно-кустарниковой растительности ВЛ 10 кВ филиала АО "Россети Тюмень" Тюменские электрические сети Тобольское ТПО.</t>
  </si>
  <si>
    <t>Выполнение корректировки проекта "Реконструкция РРЛС филиала Ноябрьские ЭС, на участках Янга-Яха-РПБ НЭС; РПБ НЭС- Западно-Ноябрьская-Трудовая-ДП МРЭС (замена устаревшего оборудования РРЛС "МиниЛинк-13;15)" для нужд филиала АО "Россети Тюмень" Ноябрьскиеэлектрические сети</t>
  </si>
  <si>
    <t>Аренда электросетевого имущества. расположенного по адресу: Тюменская область. Тюменский район. Кулаковское муниципальное образование.</t>
  </si>
  <si>
    <t>Аренда муниципального электросетевого имущества. расположенного по адресу: Тюменская область. Тюменский р-н. Каскаринское МО. с. Каскара. ул. Гагарина</t>
  </si>
  <si>
    <t>25</t>
  </si>
  <si>
    <t>2023:125982;2024:503928;2025:797886;2026:503928;2027:503928;2028:503928;2029:503928;2030:503928;2031:503928;2032:503928;2033:503928;2034:503928;2035:503928;2036:503928;2037:503928;2038:503928;2039:503928;2040:503928;2041:503928;2042:503928;2043:503928;2044:503928;2045:503928;2046:503928;2047:0</t>
  </si>
  <si>
    <t>2023:0;2024:0;2025:0;2026:0;2027:0;2028:0;2029:0;2030:0;2031:0;20320;2033:0;2034:0;2035:0;2036:0;2037:0;2038:0;2039:0;2040:0;2041:0;2042:0;2043:0;2044:0;2045:0;2046:0;2047:0</t>
  </si>
  <si>
    <t>2023:16603.2;2024:16121.95;2025:16121.95;2026:16121.95;2027:16121.95;2028:16121.95;2029:16121.95;2030:16121.95;2031:16121.95;2032:16121.95;2033:16121.95;2034:16121.95;2035:16121.95;2036:16121.95;2037:16121.95;2038:16121.95;2039:16121.95;2040:16121.95;2041:16121.95;2042:16121.95;2043:16121.95;2044:16121.95;2045:16121.95;2046:16121.86;2047:12451.3</t>
  </si>
  <si>
    <t>7000031940</t>
  </si>
  <si>
    <t>7000032479</t>
  </si>
  <si>
    <t>2023.1112</t>
  </si>
  <si>
    <t>2023.1113</t>
  </si>
  <si>
    <t>Аренда электросетевого имущества, расположенного по адресу: Тюменская область, Тюменский район, Кулаковское муниципальное образование.</t>
  </si>
  <si>
    <t>Аренда муниципального электросетевого имущества, расположенного по адресу: Тюменская область, Тюменский р-н, Каскаринское МО, с. Каскара, ул. Гагарина</t>
  </si>
  <si>
    <t>Аренда муниципального (электросетевого) имущества для нужд филиала АО "Россети Тюмень" Урайские электрические сети, расположенного по адресу: Россия, Ханты-Мансийский автономный округ - Югра, Советский район, Пионерское участковое лесничество, Пионерскоеурочище, квартал (выдел) № 20, Кондинское урочище квартал № 19, строение 1</t>
  </si>
  <si>
    <t>Выполнение работ по строительству РС 0,4-10 кВ Южного РЭС и Севернорго РЭС филиала АО "Россети Тюмень" Тюменские электрические сети для технологического присоединения (2 этап).</t>
  </si>
  <si>
    <t>63.99.1</t>
  </si>
  <si>
    <t>62.02.30.000</t>
  </si>
  <si>
    <t>20.42</t>
  </si>
  <si>
    <t>20.42.15.150</t>
  </si>
  <si>
    <t>13.92</t>
  </si>
  <si>
    <t>13.92.29.120</t>
  </si>
  <si>
    <t>20.59.52.194</t>
  </si>
  <si>
    <t>27.32.1</t>
  </si>
  <si>
    <t>27.32.13.150</t>
  </si>
  <si>
    <t>10.51.1</t>
  </si>
  <si>
    <t>10.51.11.140</t>
  </si>
  <si>
    <t>27.33.13.110</t>
  </si>
  <si>
    <t>27.90.9</t>
  </si>
  <si>
    <t>73.11.13.000</t>
  </si>
  <si>
    <t>Выполнение комплекса работ по доведению просек трассы ВЛ 10 кВ до нормативной ширины в границах охранной зоны (2 этап) Тобольского ТПО филиала АО "Россети Тюмень" Тюменские электрические сети</t>
  </si>
  <si>
    <t>Выполнение работ по капитальному ремонту ВЛ 10 кВ Управления филиала АО "Россети Тюмень" Тюменские электрические сети</t>
  </si>
  <si>
    <t>Выполнение проектных и изыскательских работ по реконструкции ПС 110/10 кВ Онохино с заменой КРУН-10 кВ для нужд филиала АО "Россети Тюмень" Тюменские электрические сети</t>
  </si>
  <si>
    <t>Выполнение работ по сопровождению ПТК PSIcontrol филиала АО Россети Тюмень Нефтеюганские электрические сети</t>
  </si>
  <si>
    <t>Оказание услуг по теплоснабжению базы Урьевского РЭС филиала АО "Россети Тюмень" Когалымские электрические сети на 2024 год</t>
  </si>
  <si>
    <t>Проведение периодического медицинского осмотра работников филиала АО "Россети Тюмень" Ноябрьские электрические сети в 2024 году</t>
  </si>
  <si>
    <t>Поставка медикаментов, медицинской техники и принадлежностей для нужд филиала АО"Россети Тюмень" Тюменские электрические сети</t>
  </si>
  <si>
    <t>Поставка электро и бензо инструментов и расходных материалов к ним для нужд филиала АО "Россети Тюмень" Сургутские электрические сети в 2024 году</t>
  </si>
  <si>
    <t>Поставка средств для защиты и ухода за кожей, репеллентов для нужд АО "Россети Тюмень"</t>
  </si>
  <si>
    <t>Поставка сорбентов и сорбирующих изделий для нужд филиала АО "Россети Тюмень" Северные электрические сети</t>
  </si>
  <si>
    <t>Поставка обтирочных материалов для нужд филиала АО "Россети Тюмень" Тюменские электрические сети</t>
  </si>
  <si>
    <t>Поставка химреактивов и химпосуды для нужд филиала АО "Россети Тюмень" Нефтеюганские электрические сети</t>
  </si>
  <si>
    <t>Поставка товаров хозяйственного и бытового назначения для нужд филиала АО "Россети Тюмень" Нефтеюганские электрические сети</t>
  </si>
  <si>
    <t>Выполнение проектных работ по модернизации ВЛ в рамках повышения грозоупорности ВЛ 110 кВ Чупальская - Соровская II цепь (установка ОПН - 120 шт.) для нужд филиала АО "Россети Тюмень" Нефтеюганские электрические сети</t>
  </si>
  <si>
    <t>Выполнение работ по технической инвентаризации, выполнению кадастровых работ (оформлению технических планов), сопровождению процедуры кадастрового учета объектов недвижимости, проведение кадастровых работ с целью размещения объектов электросетевого хозяйства на земельных (лесных) участках (установление публичного сервитута), установлению границ охранных зон с внесением сведений в ЕГРН для нужд филиала АО "Россети Тюмень" Тюменские электрические сети (Ишимское ТПО)</t>
  </si>
  <si>
    <t>Поставка канцелярских товаров для нужд АО "Россети Тюмень" в 2024 году</t>
  </si>
  <si>
    <t>Выполнение проектных и изыскательских работ по реконструкции производственного здания базы ХМРЭС (обустройство поста охраны с функционалом КПП) для нужд филиала АО "Россети Тюмень" Нефтеюганские электрические сети</t>
  </si>
  <si>
    <t>Поставка кабеля связи для нужд филиала АО "Россети Тюмень" Нижневартовские электрические сети</t>
  </si>
  <si>
    <t>Поставка спецтехники мониторинга для нужд филиала АО "Россети Тюмень" Ноябрьские электрические сети</t>
  </si>
  <si>
    <t>Выполнение работ по огнезащитной обработке деревянных и металлических конструкций зданий и сооружений филиала АО "Россети Тюмень" Когалымские электрические сети</t>
  </si>
  <si>
    <t>Выполнение проектных работ по реконструкции ВЛ 110 кВ Сургут-Барсово-1,2, Барсово- Березка; ВЛ 110 кВ Сургут- Имилор 1, Сургут- Югорская, Имилор- Югорская; ВЛ 110 кВ Западно-Камынская- Пимская-1,2 (приведение ширины просек к нормативному значению) для нужд филиала АО "Россети Тюмень" Сургутские электрические сети</t>
  </si>
  <si>
    <t>Поставка молока для нужд филиала АО "Россети Тюмень" Нижневартовские электрические сети</t>
  </si>
  <si>
    <t>Поставка комплектующих и запасных частей к средствам связи для нужд филиала АО "Россети Тюмень" Тюменские электрические сети</t>
  </si>
  <si>
    <t>Поставка выключателей 10 кВ и блоков РЗА для нужд филиала АО "Россети Тюмень" Тюменские электрические сети</t>
  </si>
  <si>
    <t>Оказание услуг по отпуску питьевой воды и приему сточных вод для нужд Управления филиала АО "Россети Тюмень" Тюменские электрические сети" в 2024 г.</t>
  </si>
  <si>
    <t>Поставка лабораторного оборудования для филиала АО "Россети Тюмень" Когалымские электрические сети</t>
  </si>
  <si>
    <t>Поставка конструкций и деталей линий электропередач для филиала АО "Россети Тюмень" Когалымские электрические сети</t>
  </si>
  <si>
    <t>Поставка оборудования систем оперативного постоянного тока для филиала АО "Россети Тюмень" Когалымские электрические сети</t>
  </si>
  <si>
    <t>Оказание услуг по сопровождению Call-Центра АО "Россети Тюмень"</t>
  </si>
  <si>
    <t>Выполнение работ по изготовлению интегрированного Годового отчёта АО "Россети Тюмень" за 2023 год</t>
  </si>
  <si>
    <t>Оказание услуг по предоставлению права использования и технической поддержки программного обеспечения взаимодействия Заказчика с Удостоверяющим центром для нужд АО "Россети Тюмень"</t>
  </si>
  <si>
    <t>Выполнение проектных работ по реконструкции системы охранно-пожарной сигнализации на объектах Вагайского РЭС с передачей извещения о пожаре на диспетчерский пункт Тобольского ТПО филиала АО "Россети Тюмень" Тюменские электрические сети</t>
  </si>
  <si>
    <t>Дополнительные работы по текущему ремонту инженерных систем, зданий и сооружений ИА АО "Россети Тюмень"</t>
  </si>
  <si>
    <t>Выполнение проектно-изыскательских работ по реконструкции ПС 220/110/6 кВ Узловая (ОРУ-110 кВ, КТПН-6 кВ, замена разъединителей 110 кВ, устройств питания опер.тока, щита собственных нужд, оборудования РЗА, СТДУ, АСУ ТП для целей дистанционного управленияоборудованием из ДЦ АО "СО ЕЭС" и филиала АО "Россети Тюмень" Нижневартовские электрические сети")</t>
  </si>
  <si>
    <t>Оказание услуг по добровольному личному страхованию для нужд АО "Россети Тюмень"</t>
  </si>
  <si>
    <t>02.2027</t>
  </si>
  <si>
    <t>16</t>
  </si>
  <si>
    <t>2023:0;2024:36879850.95;2025:31696284.44</t>
  </si>
  <si>
    <t>2023:0;2024:50122253.05</t>
  </si>
  <si>
    <t>2023:0;2024:5309918.5</t>
  </si>
  <si>
    <t>2023:0;2024:1255855.31;2025:114168.66</t>
  </si>
  <si>
    <t>2023:0;2024:3168548.93;2025:420603.84</t>
  </si>
  <si>
    <t>2023:0;2024:1899600;2025:376500</t>
  </si>
  <si>
    <t>2023:0;2024:1240966.43</t>
  </si>
  <si>
    <t>2023:0;2024:576188.92</t>
  </si>
  <si>
    <t>2023:0;2024:26124168.07</t>
  </si>
  <si>
    <t>2023:0;2024:835384.29</t>
  </si>
  <si>
    <t>2023:0;2024:1647349.98</t>
  </si>
  <si>
    <t>2023:0;2024:572069.89</t>
  </si>
  <si>
    <t>2023:0;2024:1203586.61</t>
  </si>
  <si>
    <t>2023:0;2024:2832370</t>
  </si>
  <si>
    <t>2023:0;2024:14226577.8</t>
  </si>
  <si>
    <t>2023:0;2024:8016386.94;2025:1851.74</t>
  </si>
  <si>
    <t>2023:0;2024:3781249.8</t>
  </si>
  <si>
    <t>2023:0;2024:740472.06</t>
  </si>
  <si>
    <t>2023:0;2024:1227685.14</t>
  </si>
  <si>
    <t>2023:0;2024:3689584.9</t>
  </si>
  <si>
    <t>2023:0;2024:13513067.8</t>
  </si>
  <si>
    <t>2023:0;2024:687703.2;2025:95061.99</t>
  </si>
  <si>
    <t>2023:0;2024:690921.22</t>
  </si>
  <si>
    <t>2023:0;2024:6611344.8</t>
  </si>
  <si>
    <t>2023:0;2024:524051.88;2025:51553.4</t>
  </si>
  <si>
    <t>2023:0;2024:2884290.01</t>
  </si>
  <si>
    <t>2023:0;2024:696960;2025:63360</t>
  </si>
  <si>
    <t>2023:0;2024:4062000</t>
  </si>
  <si>
    <t>2023:0;2024:2340000;2025:0;2026:0;2027:0</t>
  </si>
  <si>
    <t>2023:0;2024:2932003.93</t>
  </si>
  <si>
    <t>2023:0;2024:12056128.9</t>
  </si>
  <si>
    <t>2023:0.00;2024:2929239.38</t>
  </si>
  <si>
    <t>2023:0.00;2024:673200.00</t>
  </si>
  <si>
    <t>7000030769</t>
  </si>
  <si>
    <t>7000032073</t>
  </si>
  <si>
    <t>7000032250</t>
  </si>
  <si>
    <t>7000032273</t>
  </si>
  <si>
    <t>7000032292</t>
  </si>
  <si>
    <t>7000032366</t>
  </si>
  <si>
    <t>7000032413</t>
  </si>
  <si>
    <t>7000032428</t>
  </si>
  <si>
    <t>7000032582</t>
  </si>
  <si>
    <t>7000032688</t>
  </si>
  <si>
    <t>7000032758</t>
  </si>
  <si>
    <t>7000032828</t>
  </si>
  <si>
    <t>7000032839</t>
  </si>
  <si>
    <t>7000032931</t>
  </si>
  <si>
    <t>7000032938</t>
  </si>
  <si>
    <t>7000033000</t>
  </si>
  <si>
    <t>7000033072</t>
  </si>
  <si>
    <t>7000033093</t>
  </si>
  <si>
    <t>7000033185</t>
  </si>
  <si>
    <t>7000033256</t>
  </si>
  <si>
    <t>7000033362</t>
  </si>
  <si>
    <t>7000033375</t>
  </si>
  <si>
    <t>7000033392</t>
  </si>
  <si>
    <t>7000033593</t>
  </si>
  <si>
    <t>7000033644</t>
  </si>
  <si>
    <t>7000033646</t>
  </si>
  <si>
    <t>7000033684</t>
  </si>
  <si>
    <t>7000033691</t>
  </si>
  <si>
    <t>7000033746</t>
  </si>
  <si>
    <t>7000033751</t>
  </si>
  <si>
    <t>7000033760</t>
  </si>
  <si>
    <t>7000033796</t>
  </si>
  <si>
    <t>7000033800</t>
  </si>
  <si>
    <t>7000033838</t>
  </si>
  <si>
    <t>7000033853</t>
  </si>
  <si>
    <t>7000033908</t>
  </si>
  <si>
    <t>7000033938</t>
  </si>
  <si>
    <t>7000032873</t>
  </si>
  <si>
    <t>2023.1118</t>
  </si>
  <si>
    <t>2023.1125</t>
  </si>
  <si>
    <t>2023.1137</t>
  </si>
  <si>
    <t>2023.1138</t>
  </si>
  <si>
    <t>2023.1139</t>
  </si>
  <si>
    <t>2023.1142</t>
  </si>
  <si>
    <t>2023.1144</t>
  </si>
  <si>
    <t>2023.1149</t>
  </si>
  <si>
    <t>2023.1114</t>
  </si>
  <si>
    <t>2023.1115</t>
  </si>
  <si>
    <t>2023.1116</t>
  </si>
  <si>
    <t>2023.1117</t>
  </si>
  <si>
    <t>2023.1119</t>
  </si>
  <si>
    <t>2023.1120</t>
  </si>
  <si>
    <t>2023.1121</t>
  </si>
  <si>
    <t>2023.1122</t>
  </si>
  <si>
    <t>2023.1123</t>
  </si>
  <si>
    <t>2023.1124</t>
  </si>
  <si>
    <t>2023.1126</t>
  </si>
  <si>
    <t>2023.1127</t>
  </si>
  <si>
    <t>2023.1128</t>
  </si>
  <si>
    <t>2023.1129</t>
  </si>
  <si>
    <t>2023.1130</t>
  </si>
  <si>
    <t>2023.1131</t>
  </si>
  <si>
    <t>2023.1132</t>
  </si>
  <si>
    <t>2023.1133</t>
  </si>
  <si>
    <t>2023.1134</t>
  </si>
  <si>
    <t>2023.1135</t>
  </si>
  <si>
    <t>2023.1136</t>
  </si>
  <si>
    <t>2023.1140</t>
  </si>
  <si>
    <t>2023.1141</t>
  </si>
  <si>
    <t>2023.1143</t>
  </si>
  <si>
    <t>2023.1145</t>
  </si>
  <si>
    <t>2023.1146</t>
  </si>
  <si>
    <t>2023.1147</t>
  </si>
  <si>
    <t>2023.1148</t>
  </si>
  <si>
    <t>2023.1150</t>
  </si>
  <si>
    <t>Выполнение работ по сопровождению ПТК PSIcontrol филиала АО Россети Тюмень Нефтеюганские электрические сети.</t>
  </si>
  <si>
    <t>2023.1151</t>
  </si>
  <si>
    <t>49.41</t>
  </si>
  <si>
    <t>84.24</t>
  </si>
  <si>
    <t>84.24.19.000</t>
  </si>
  <si>
    <t>25.99</t>
  </si>
  <si>
    <t>26.70.22.110</t>
  </si>
  <si>
    <t>13.2</t>
  </si>
  <si>
    <t>13.20.20.119</t>
  </si>
  <si>
    <t>22.29.29.120</t>
  </si>
  <si>
    <t>26.51.43.119</t>
  </si>
  <si>
    <t>19.20.21.300</t>
  </si>
  <si>
    <t>26.30.2</t>
  </si>
  <si>
    <t>26.30.23.120</t>
  </si>
  <si>
    <t>27.51.30.000</t>
  </si>
  <si>
    <t>22.23.14.130</t>
  </si>
  <si>
    <t>71.12.34.110</t>
  </si>
  <si>
    <t>06.10.1</t>
  </si>
  <si>
    <t>06.10.10.100</t>
  </si>
  <si>
    <t>38.22.9</t>
  </si>
  <si>
    <t>38.21.22.000</t>
  </si>
  <si>
    <t>26.51.7</t>
  </si>
  <si>
    <t>28.13.13.190</t>
  </si>
  <si>
    <t>71.12.14</t>
  </si>
  <si>
    <t>26.5</t>
  </si>
  <si>
    <t>26.30.50.110</t>
  </si>
  <si>
    <t>58.29</t>
  </si>
  <si>
    <t>58.29.50.000</t>
  </si>
  <si>
    <t>25.93.11.120</t>
  </si>
  <si>
    <t>62.01.12.000</t>
  </si>
  <si>
    <t>Выполнение авиационных работ для нужд филиала АО "Россети Тюмень" Нижневартовские электрические сети в 2024 году</t>
  </si>
  <si>
    <t>Оказание услуг по контролю над средствами тревожной сигнализации, мониторингу состояния технических средств охраны на объектах филиала АО "Россети Тюмень" с помощью пункта централизованного наблюдения</t>
  </si>
  <si>
    <t>Поставка передвижной электростанции (ПЭС) мощностью до 800 кВА на полноприводном шасси повышенной проходимости для нужд филиала АО Россети Тюмень Тюменские электрические сети</t>
  </si>
  <si>
    <t>Поставка плакатов, знаков, табличек, информационных щитов для нужд АО "Россети Тюмень"</t>
  </si>
  <si>
    <t>Выполнение работ по комплексному обследованию технического состояния зданий и сооружений в 2024 году филиала АО "Россети Тюмень" Северные электрические сети</t>
  </si>
  <si>
    <t>Проведение медицинского осмотра персонала филиала АО "Россети Тюмень" Северные электрические сети в 2024 году</t>
  </si>
  <si>
    <t>Оказание услуг на поставку газа для нужд газовой котельной филиала АО "Россети Тюмень" Нижневартовские электрические сети</t>
  </si>
  <si>
    <t>Поставка смазок и присадок для нужд филиала АО "Россети Тюмень" Тюменские электрические сети</t>
  </si>
  <si>
    <t>Выполнение работ по текущему и капитальному ремонту административных и производственных зданий, сооружений и инженерных сетей филиала АО "Россети Тюмень" Тюменские электрические сети Управления и Тобольского ТПО</t>
  </si>
  <si>
    <t>Поставка горюче-смазочных материалов для Службы механизации и транспорта, а также Ямбурского РЭС филиала АО "Россети Тюмень" Северные электрические сети</t>
  </si>
  <si>
    <t>Поставка горюче-смазочных материалов для Надымского и Салехардского РЭС филиала АО "Россети Тюмень" Северные электрические сети</t>
  </si>
  <si>
    <t>Поставка приборов оптических, фото- и киноаппаратуры для нужд филиала АО "Россети Тюмень" Тюменские электрические сети</t>
  </si>
  <si>
    <t>Выполнение работ по текущему и капитальному ремонту административных и производственных зданий, сооружений и инженерных сетей филиала АО "Россети Тюмень" Тюменские электрические сети Ишимского и Южного ТПО</t>
  </si>
  <si>
    <t>Поставка текстиля и изделий текстильных для нужд филиала АО "Россети Тюмень" Нефтеюганские электрические сети</t>
  </si>
  <si>
    <t>Поставка резинотехнических и асботехнических изделий для нужд филиала АО "Россети Тюбмень" Северные электрические сети</t>
  </si>
  <si>
    <t>Поставка пломбировочных материалов для нужд филиала АО "Россети Тюмень" Тюменские электрические сети</t>
  </si>
  <si>
    <t>Оказание услуг переправы для нужд филиала АО "Россети Тюмень" Нижневартовские электрические сети</t>
  </si>
  <si>
    <t>Поставка средств контроля и измерений, запасные части к ним для нужд филиала АО "Россети Тюмень" Тюменские электрические сети</t>
  </si>
  <si>
    <t>Поставка химреактивов, химпосуды для нужд филиала АО "Россети Тюмень" Тюменские электрические сети</t>
  </si>
  <si>
    <t>Поставка приборов для химических лабораторий и запасные части к ним для нужд филиала АО "Россети Тюмень" Тюменские электрические сети</t>
  </si>
  <si>
    <t>Поставка товаров хозяйственного и бытового назначения для нужд филиала АО "Россети Тюмень" Когалымские электрические сети</t>
  </si>
  <si>
    <t>Поставка запасных частей для текущего ремонта импортной техники филиала АО "Россети Тюмень" Нефтеюганские электрические сети в 2024 году</t>
  </si>
  <si>
    <t>Поставка дизельного топлива наливом в г. Сургуте ХМАО Тюменской области для нужд филиала АО "Россети Тюмень" Сургутские электрические сети в 2024 - 2025 годах</t>
  </si>
  <si>
    <t>Поставка горюче-смазочных материалов в г. Сургуте ХМАО Тюменской области для нужд филиала АО "Россети Тюмень" Сургутские электрические сети в 2024-2025 годах</t>
  </si>
  <si>
    <t>Поставка горюче-смазочных материалов в г. Лянторе ХМАО Тюменской области для нужд филиала АО "Россети Тюмень" Сургутские электрические сети в 2024 - 2025 годах</t>
  </si>
  <si>
    <t>Поставка горюче-смазочных материалов в п.г.т. Федоровский ХМАО Тюменской области для нужд филиала АО "Россети Тюмень" Сургутские электрические сети в 2024-2025 годах</t>
  </si>
  <si>
    <t>Поставка строительных, отделочных материалов и изделий для нужд филиала АО "Россети Тюмень" Ноябрьские электрические сети</t>
  </si>
  <si>
    <t>Поставка оборудования средств связи для нужд филиала АО "Россети Тюмень" Нефтеюганские электрические сети</t>
  </si>
  <si>
    <t>Выполнение работ по капитальному ремонту оборудования РС 0,4 -10 кВ Ишимского территориального производственного отделения филиала АО "Россети Тюмень" Тюменские электрические сети</t>
  </si>
  <si>
    <t>Поставка климатических систем для нужд филиала АО "Россети Тюмень" Ноябрьские электрические сети</t>
  </si>
  <si>
    <t>Выполнение проектных и изыскательских работ по реконструкции РС 10/0,4 кВ Северного РЭС (в части реконструкции ВЛ 10 кВ - 46,71 км, КТП-10/0.4кВ - 37,390 МВА, ВЛ 0,4 кВ - 64,6 км) для нужд филиала АО "Россети Тюмень" Тюменские электрические сети</t>
  </si>
  <si>
    <t>Поставка запасных частей к легковому автотранспорту для филиалов АО "Россети Тюмень" в 2024 году</t>
  </si>
  <si>
    <t>Выполнение работ по технической инвентаризации, землеустроительных, кадастровых работ с целью размещения объектов электросетевого хозяйства на земельных (лесных) участках и установлению границ охранных зон с внесением сведений в ЕГРН для нужд филиала АО "Россети Тюмень" Нефтеюганские электрические сети</t>
  </si>
  <si>
    <t>Поставка запасных частей для ремонта вездеходной техники филиалов АО "Россети Тюмень" в 2024 году</t>
  </si>
  <si>
    <t>Выполнение работ по капитальному ремонту оборудования ВЛ 35 - 110 кВ Ишимского ТПО филиала АО "Россети Тюмень" Тюменские электрические сети</t>
  </si>
  <si>
    <t>Поставка топлива для нужд котельной (нефть) филиала АО "Россети Тюмень" Когалымские электрические сети</t>
  </si>
  <si>
    <t>Выполнение проектных работ по реконструкции системы кондиционирования лабораторного корпуса, производственно- лабораторного корпуса, инженерно-бытового корпуса, производственно-бытового корпуса РПБ Федоровского РЭС, производственно-административного корпуса Лянторского РЭС, здания РПБ Сургутского РЭС филиала АО "Россети Тюмень" Сургутские электрические сети</t>
  </si>
  <si>
    <t>Поставка батарей аккумуляторных для транспортных средств для нужд филиала АО "Россети Тюмень" Ноябрьские электрические сети в 2024 году</t>
  </si>
  <si>
    <t>Поставка линейной арматуры 35-220 кВ под восполнение аварийного резерва филиала АО "Россети Тюмень" Северные электрические сети</t>
  </si>
  <si>
    <t>Оказание транспортных услуг легковым автомобилем повышенной пассажировместимости для нужд АО "Россети Тюмень" в 2024 году</t>
  </si>
  <si>
    <t>Оказание услуг по сбору, транспортированию и размещению (захоронению) отходов производства и потребления, не относящихся к ТКО, на 2023 г.</t>
  </si>
  <si>
    <t>Поставка запасных частей к тракторной технике филиала АО "Россети Тюмень" Ноябрьские электрические сети в 2024 году</t>
  </si>
  <si>
    <t>Оказание услуг по размещению телекоммуникационного оборудования для нужд филиала АО "Россети Тюмень" Северные электрические сети</t>
  </si>
  <si>
    <t>Выполнение проектных работ по реконструкции ПС 110 кВ Бачкун Южного ТПО (замена АПАХ ВЛ-110 кВ Бачкун-Байкалово на микропроцессорное устройство ПА) филиала АО "Россети Тюмень" Тюменские электрические сети</t>
  </si>
  <si>
    <t>Выполнение работ по капитальному и текущему ремонту вездеходной техники для филиалов АО "Россети Тюмень" в 2024 г.</t>
  </si>
  <si>
    <t>Поставка насосов и запасных частей к ним для нужд филиала АО "Россети Тюмень" Тюменские электрические сети</t>
  </si>
  <si>
    <t>Поставка лакокрасочных материалов для нужд филиала АО "Россети Тюмень" Тюменские электрические сети</t>
  </si>
  <si>
    <t>Проведение периодического медосмотра персонала Ишимского территориального производственного отделения (Абатский РЭС, Бердюжский РЭС, Сорокинский РЭС Ишимского ТПО) и Южного территориального производственного отделения (Армизонский участок Омутинского РЭС) филиала АО "Россети Тюмень" Тюменские электрические сети</t>
  </si>
  <si>
    <t>Проведение периодического медосмотра персонала Ишимского территориального производственного отделения (Голышмановский РЭС, Аромашевский РЭС) и Южного территориального производственного отделения (Омутинский РЭС, Юргинсикй РЭС) филиала АО "Россети Тюмень" Тюменские электрические сети</t>
  </si>
  <si>
    <t>Проведение периодического медосмотра персонала Ишимского территориального производственного отделения (Ишимский РЭС и Управление Ишимского ТПО) филиала АО "Россети Тюмень" Тюменские электрические сети</t>
  </si>
  <si>
    <t>Средства контроля и измерений, запасные части к ним для нужд филиала АО "Россети Тюмень" Северные электрические сети</t>
  </si>
  <si>
    <t>Поставка оборудования систем пожарной сигнализации и автоматического пожаротушения для нужд филиала АО "Россети Тюмень" Ноябрьские электрические сети</t>
  </si>
  <si>
    <t>Оказание образовательных услуг по оперативно-технологическому управлению и диагностике оборудования в 2024 г. для нужд АО "Россети Тюмень"</t>
  </si>
  <si>
    <t>Поставка газов для хим.лабораторий для нужд филиала АО "Россети Тюмень" Тюменские электрические сети</t>
  </si>
  <si>
    <t>Оказание услуг холодного водоснабжения и водоотведения для нужд филиала АО "Россети Тюмень" Сургутские электрические сети в 2024 году</t>
  </si>
  <si>
    <t>Выполнение работ по реконструкции здания главного корпуса ВагРЭС Тобольского ТПО филиала АО "Россети Тюмень" Тюменские электрические сети</t>
  </si>
  <si>
    <t>Оказание услуг по поставке газа для нужд котельной филиала АО "Россети Тюмень" Северные ЭС</t>
  </si>
  <si>
    <t>Оказание услуг по транспортировке газа на нужды котельной филиала АО "Россети Тюмень" Северные ЭС</t>
  </si>
  <si>
    <t>Оказание услуг по водоснабжению и водоотведению производственной базы Ямбургского РЭС филиала АО "Россети Тюмень" Северные электрические сети</t>
  </si>
  <si>
    <t>Оказание услуг по водоснабжению и водоотведению производственной базы филиала АО "Россети Тюмень" Северные электрические сети в г. Новый Уренгой</t>
  </si>
  <si>
    <t>Оказание услуг по водоснабжению помещения для размещения вахтового персонала филиала АО "Россети Тюмень" Северные электрические сети в г. Новый Уренгой</t>
  </si>
  <si>
    <t>Оказание услуг по теплоснабжению производственной базы Надымского РЭС филиала АО "Россети Тюмень" Северные электрические сети</t>
  </si>
  <si>
    <t>Оказание услуг по предоставлению права на использование ПК "ГРАНД - Смета" версия Корпоративная и баз данных "ГЭСН - 2020, ФЕР - 2020", "ФСНБ - 2022", апгрейд с 50 рабочих мест до 60 рабочих мест для нужд АО "Россети Тюмень"</t>
  </si>
  <si>
    <t>Отпуск тепловой энергии в горячей воде для служебно-производственных зданий филиала АО "Россети Тюмень" Когалымские электрические сети на 2024 год</t>
  </si>
  <si>
    <t>Предоставление прав пользования ПК "GIPRO - расчетный модуль" для нужд АО "Россети Тюмень"</t>
  </si>
  <si>
    <t>Оказание услуг по адаптации и сопровождению экземпляров систем КонсультантПлюс на основе специального лицензионного сервисного программного обеспечения, обеспечивающего совместимость (взаимодействие) услуг с ранее установленными в АО "Россети Тюмень" экземплярами систем КонсультантПлюс"</t>
  </si>
  <si>
    <t>Оказание услуг по теплоснабжению помещения для размещения вахтового персонала филиала АО "Россети Тюмень" Северные электрические сети</t>
  </si>
  <si>
    <t>Оказание услуг по сопровождению ПК "RastrWin3" для нужд АО "Россети Тюмень"</t>
  </si>
  <si>
    <t>Выполнение работ по капитальному ремонту систем кондиционирования VRV DAIKIN Главного корпуса Исполнительного аппарата АО "Россети Тюмень"</t>
  </si>
  <si>
    <t>055</t>
  </si>
  <si>
    <t>Квадратный метр</t>
  </si>
  <si>
    <t>168</t>
  </si>
  <si>
    <t>Тонна;^метрическая тонна (1000 кг)</t>
  </si>
  <si>
    <t>2023:0;2024:2814000</t>
  </si>
  <si>
    <t>2023:0;2024:500256618.34;2025:45351478.6</t>
  </si>
  <si>
    <t>2023:0;2024:883671.36;2025:80333.76</t>
  </si>
  <si>
    <t>2023:0;2024:18436658.5</t>
  </si>
  <si>
    <t>2023:0;2024:2473925.51</t>
  </si>
  <si>
    <t>2023:0;2024:742670;2025:2228009</t>
  </si>
  <si>
    <t>2023:0;2024:4343683.77;2025:1359166.85</t>
  </si>
  <si>
    <t>2023:0;2024:1658544.1</t>
  </si>
  <si>
    <t>2023:0;2024:41120461.36</t>
  </si>
  <si>
    <t>2023:0;2024:17898899.32;2025:20891146.77;2026:2261204.62</t>
  </si>
  <si>
    <t>2023:0;2024:12918026.09;2025:14910633.77;2026:1322422.68</t>
  </si>
  <si>
    <t>2023:0;2024:732351.92</t>
  </si>
  <si>
    <t>2023:0;2024:42011926.73</t>
  </si>
  <si>
    <t>2023:0;2024:817245.07</t>
  </si>
  <si>
    <t>2023:0;2024:4266065.96</t>
  </si>
  <si>
    <t>2023:0;2024:1253622.17</t>
  </si>
  <si>
    <t>2023:0;2024:1314463.36</t>
  </si>
  <si>
    <t>2023:0;2024:848565.36</t>
  </si>
  <si>
    <t>2023:0;2024:638330.8</t>
  </si>
  <si>
    <t>2023:0;2024:1175640.58</t>
  </si>
  <si>
    <t>2023:0;2024:2566150.28</t>
  </si>
  <si>
    <t>2023:0;2024:1110900;2025:1314120;2026:165060</t>
  </si>
  <si>
    <t>2023:0;2024:13415292;2025:15172104;2026:1268412</t>
  </si>
  <si>
    <t>2023:0;2024:6153180;2025:6958938;2026:581778</t>
  </si>
  <si>
    <t>2023:0;2024:2853972;2025:3227670;2026:269838</t>
  </si>
  <si>
    <t>2023:0;2024:2673884.42</t>
  </si>
  <si>
    <t>2023:0;2024:2883381.73</t>
  </si>
  <si>
    <t>2023:0;2024:49551080.14</t>
  </si>
  <si>
    <t>2023:0;2024:671085.78</t>
  </si>
  <si>
    <t>2023:0;2024:17998895.71</t>
  </si>
  <si>
    <t>2023:0;2024:18236562.17;2025:3278403.94</t>
  </si>
  <si>
    <t>2023:0;2024:3830600</t>
  </si>
  <si>
    <t>2023:0;2024:33308818.08;2025:2910212.14</t>
  </si>
  <si>
    <t>2023:0;2024:19726129.16</t>
  </si>
  <si>
    <t>2023:0;2024:10961589.12;2025:2820997.2</t>
  </si>
  <si>
    <t>2023:0;2024:1429785.82</t>
  </si>
  <si>
    <t>2023:0;2024:925402.8</t>
  </si>
  <si>
    <t>2023:0;2024:7215377.4;2025:667691.64</t>
  </si>
  <si>
    <t>2023:0;2024:670249.31;2025:122740.72</t>
  </si>
  <si>
    <t>2023:0;2024:516670</t>
  </si>
  <si>
    <t>2023:0;2024:30390637.37;2025:950259.48</t>
  </si>
  <si>
    <t>2023:0;2024:659839.14</t>
  </si>
  <si>
    <t>2023:0;2024:6540081.98</t>
  </si>
  <si>
    <t>2023:0;2024:1008910</t>
  </si>
  <si>
    <t>2023:0;2024:773237</t>
  </si>
  <si>
    <t>2023:0;2024:660887.93</t>
  </si>
  <si>
    <t>2023:0;2024:563895.06</t>
  </si>
  <si>
    <t>2023:0;2024:0;2025:1107500</t>
  </si>
  <si>
    <t>2023:0;2024:694960.16</t>
  </si>
  <si>
    <t>2023:0;2024:657368.95;2025:35359.51</t>
  </si>
  <si>
    <t>2023:0;2024:80039040;2025:36697465.92</t>
  </si>
  <si>
    <t>2023:0;2024:4455874.32;2025:693947.64</t>
  </si>
  <si>
    <t>2023:0;2024:1107222.24;2025:180874.68</t>
  </si>
  <si>
    <t>2023:0;2024:5598391.79;2025:508944.71</t>
  </si>
  <si>
    <t>2023:0;2024:2552793.82;2025:232127.16</t>
  </si>
  <si>
    <t>2023:0;2024:2629279.2</t>
  </si>
  <si>
    <t>2023:0;2024:3090000</t>
  </si>
  <si>
    <t>2023:0;2024:2269146.86;2025:476043.96</t>
  </si>
  <si>
    <t>2023:57102.62;2024:628128.82</t>
  </si>
  <si>
    <t>2023:0;2024:5280000</t>
  </si>
  <si>
    <t>2023:0;2024:4057793.8;2025:1352597.96</t>
  </si>
  <si>
    <t>2023:0;2024:794408.52;2025:140895.1</t>
  </si>
  <si>
    <t>2023:0;2024:375300;2025:500400;2026:500400;2027:125100</t>
  </si>
  <si>
    <t>2023:0.00;2024:19929885.46</t>
  </si>
  <si>
    <t>2023:0.00;2024:14588899.2</t>
  </si>
  <si>
    <t>2023:0;2024:14202220.02;2025:1850575.39</t>
  </si>
  <si>
    <t>13</t>
  </si>
  <si>
    <t>2023:0.00;2024:139000000;2025:34750000</t>
  </si>
  <si>
    <t>7000027589</t>
  </si>
  <si>
    <t>7000031438</t>
  </si>
  <si>
    <t>7000031995</t>
  </si>
  <si>
    <t>7000032078</t>
  </si>
  <si>
    <t>7000032227</t>
  </si>
  <si>
    <t>7000032304</t>
  </si>
  <si>
    <t>7000032310</t>
  </si>
  <si>
    <t>7000032320</t>
  </si>
  <si>
    <t>7000032525</t>
  </si>
  <si>
    <t>7000032575</t>
  </si>
  <si>
    <t>7000032608</t>
  </si>
  <si>
    <t>7000032632</t>
  </si>
  <si>
    <t>7000032634</t>
  </si>
  <si>
    <t>7000032635</t>
  </si>
  <si>
    <t>7000032687</t>
  </si>
  <si>
    <t>7000032691</t>
  </si>
  <si>
    <t>7000032695</t>
  </si>
  <si>
    <t>7000032707</t>
  </si>
  <si>
    <t>7000032815</t>
  </si>
  <si>
    <t>7000032846</t>
  </si>
  <si>
    <t>7000032863</t>
  </si>
  <si>
    <t>7000032877</t>
  </si>
  <si>
    <t>7000032921</t>
  </si>
  <si>
    <t>7000032944</t>
  </si>
  <si>
    <t>7000032994</t>
  </si>
  <si>
    <t>7000033027</t>
  </si>
  <si>
    <t>7000033031</t>
  </si>
  <si>
    <t>7000033035</t>
  </si>
  <si>
    <t>7000033037</t>
  </si>
  <si>
    <t>7000033048</t>
  </si>
  <si>
    <t>7000033122</t>
  </si>
  <si>
    <t>7000033158</t>
  </si>
  <si>
    <t>7000033159</t>
  </si>
  <si>
    <t>7000033215</t>
  </si>
  <si>
    <t>7000033294</t>
  </si>
  <si>
    <t>7000033310</t>
  </si>
  <si>
    <t>7000033323</t>
  </si>
  <si>
    <t>7000033338</t>
  </si>
  <si>
    <t>7000033357</t>
  </si>
  <si>
    <t>7000033358</t>
  </si>
  <si>
    <t>7000033390</t>
  </si>
  <si>
    <t>7000033396</t>
  </si>
  <si>
    <t>7000033403</t>
  </si>
  <si>
    <t>7000033429</t>
  </si>
  <si>
    <t>7000033688</t>
  </si>
  <si>
    <t>7000033690</t>
  </si>
  <si>
    <t>7000033699</t>
  </si>
  <si>
    <t>7000033701</t>
  </si>
  <si>
    <t>7000033715</t>
  </si>
  <si>
    <t>7000033730</t>
  </si>
  <si>
    <t>7000033773</t>
  </si>
  <si>
    <t>7000033780</t>
  </si>
  <si>
    <t>7000033781</t>
  </si>
  <si>
    <t>7000033782</t>
  </si>
  <si>
    <t>7000033784</t>
  </si>
  <si>
    <t>7000033805</t>
  </si>
  <si>
    <t>7000033864</t>
  </si>
  <si>
    <t>7000033873</t>
  </si>
  <si>
    <t>7000033891</t>
  </si>
  <si>
    <t>7000033897</t>
  </si>
  <si>
    <t>7000033900</t>
  </si>
  <si>
    <t>7000033929</t>
  </si>
  <si>
    <t>7000033936</t>
  </si>
  <si>
    <t>7000033939</t>
  </si>
  <si>
    <t>7000033940</t>
  </si>
  <si>
    <t>7000033944</t>
  </si>
  <si>
    <t>7000033948</t>
  </si>
  <si>
    <t>7000033950</t>
  </si>
  <si>
    <t>7000033968</t>
  </si>
  <si>
    <t>7000033980</t>
  </si>
  <si>
    <t>7000034001</t>
  </si>
  <si>
    <t>7000034012</t>
  </si>
  <si>
    <t>7000034022</t>
  </si>
  <si>
    <t>7000034126</t>
  </si>
  <si>
    <t>Поставка комплектующих оборудования локально-вычислительных сетей для нужд филиалов АО "Россети Тюмень"</t>
  </si>
  <si>
    <t>2023.1153</t>
  </si>
  <si>
    <t>2023.1155</t>
  </si>
  <si>
    <t>2023.1156</t>
  </si>
  <si>
    <t>2023.1157</t>
  </si>
  <si>
    <t>2023.1158</t>
  </si>
  <si>
    <t>2023.1159</t>
  </si>
  <si>
    <t>2023.1160</t>
  </si>
  <si>
    <t>2023.1161</t>
  </si>
  <si>
    <t>2023.1162</t>
  </si>
  <si>
    <t>2023.1163</t>
  </si>
  <si>
    <t>2023.1164</t>
  </si>
  <si>
    <t>2023.1166</t>
  </si>
  <si>
    <t>2023.1167</t>
  </si>
  <si>
    <t>2023.1168</t>
  </si>
  <si>
    <t>2023.1169</t>
  </si>
  <si>
    <t>2023.1170</t>
  </si>
  <si>
    <t>2023.1171</t>
  </si>
  <si>
    <t>2023.1172</t>
  </si>
  <si>
    <t>2023.1173</t>
  </si>
  <si>
    <t>2023.1174</t>
  </si>
  <si>
    <t>2023.1175</t>
  </si>
  <si>
    <t>2023.1176</t>
  </si>
  <si>
    <t>2023.1177</t>
  </si>
  <si>
    <t>2023.1178</t>
  </si>
  <si>
    <t>2023.1179</t>
  </si>
  <si>
    <t>2023.1180</t>
  </si>
  <si>
    <t>2023.1181</t>
  </si>
  <si>
    <t>2023.1182</t>
  </si>
  <si>
    <t>2023.1183</t>
  </si>
  <si>
    <t>2023.1184</t>
  </si>
  <si>
    <t>2023.1185</t>
  </si>
  <si>
    <t>2023.1186</t>
  </si>
  <si>
    <t>2023.1187</t>
  </si>
  <si>
    <t>2023.1189</t>
  </si>
  <si>
    <t>2023.1190</t>
  </si>
  <si>
    <t>2023.1191</t>
  </si>
  <si>
    <t>2023.1192</t>
  </si>
  <si>
    <t>2023.1193</t>
  </si>
  <si>
    <t>2023.1194</t>
  </si>
  <si>
    <t>2023.1195</t>
  </si>
  <si>
    <t>2023.1196</t>
  </si>
  <si>
    <t>2023.1197</t>
  </si>
  <si>
    <t>2023.1200</t>
  </si>
  <si>
    <t>2023.1201</t>
  </si>
  <si>
    <t>2023.1202</t>
  </si>
  <si>
    <t>2023.1203</t>
  </si>
  <si>
    <t>2023.1204</t>
  </si>
  <si>
    <t>2023.1205</t>
  </si>
  <si>
    <t>2023.1206</t>
  </si>
  <si>
    <t>2023.1207</t>
  </si>
  <si>
    <t>2023.1208</t>
  </si>
  <si>
    <t>2023.1209</t>
  </si>
  <si>
    <t>2023.1210</t>
  </si>
  <si>
    <t>2023.1211</t>
  </si>
  <si>
    <t>2023.1212</t>
  </si>
  <si>
    <t>2023.1213</t>
  </si>
  <si>
    <t>2023.1214</t>
  </si>
  <si>
    <t>2023.1215</t>
  </si>
  <si>
    <t>2023.1216</t>
  </si>
  <si>
    <t>2023.1217</t>
  </si>
  <si>
    <t>2023.1218</t>
  </si>
  <si>
    <t>2023.1219</t>
  </si>
  <si>
    <t>2023.1220</t>
  </si>
  <si>
    <t>2023.1221</t>
  </si>
  <si>
    <t>2023.1222</t>
  </si>
  <si>
    <t>2023.1223</t>
  </si>
  <si>
    <t>2023.1224</t>
  </si>
  <si>
    <t>2023.1225</t>
  </si>
  <si>
    <t>2023.1226</t>
  </si>
  <si>
    <t>2023.1228</t>
  </si>
  <si>
    <t>2023.1229</t>
  </si>
  <si>
    <t>2023.1230</t>
  </si>
  <si>
    <t>2023.1231</t>
  </si>
  <si>
    <t>2023.1233</t>
  </si>
  <si>
    <t>Поставка запасных частей для ремонта вездеходной техники филиалов АО "Россети Тюмень" в 2024 году.</t>
  </si>
  <si>
    <t>Проведение периодического медосмотра персонала Ишимского территориального производственного отделения (Голышмановский РЭС, Аромашевский РЭС) и Южного территориального производственного отделения (Омутинский РЭС, Юргинсикй РЭС) филиала АО "Россети Тюмень"Тюменские электрические сети.</t>
  </si>
  <si>
    <t>30.3</t>
  </si>
  <si>
    <t>30.30.32.120</t>
  </si>
  <si>
    <t>49.42</t>
  </si>
  <si>
    <t>49.31.21.190</t>
  </si>
  <si>
    <t>20.30.22</t>
  </si>
  <si>
    <t>28.29.84.000</t>
  </si>
  <si>
    <t>26.30.19</t>
  </si>
  <si>
    <t>22.29.23.120</t>
  </si>
  <si>
    <t>81.29.1</t>
  </si>
  <si>
    <t>81.29.11.000</t>
  </si>
  <si>
    <t>13.92.29.190</t>
  </si>
  <si>
    <t>45.20.11.111</t>
  </si>
  <si>
    <t>88.10.13</t>
  </si>
  <si>
    <t>43.99</t>
  </si>
  <si>
    <t>43.99.70.000</t>
  </si>
  <si>
    <t>68.32.13.110</t>
  </si>
  <si>
    <t>26.70.1</t>
  </si>
  <si>
    <t>27.51.21.119</t>
  </si>
  <si>
    <t>25.99.12.112</t>
  </si>
  <si>
    <t>43.99.9</t>
  </si>
  <si>
    <t>1615</t>
  </si>
  <si>
    <t>1616</t>
  </si>
  <si>
    <t>1617</t>
  </si>
  <si>
    <t>1618</t>
  </si>
  <si>
    <t>Поставка квадрокоптеров для нужд филиала АО "Россети Тюмень" Северные электрические сети</t>
  </si>
  <si>
    <t>Оказание транспортных услуг легковым транспортом филиалу АО "Россети Тюмень" Нижневартовские электрические сети</t>
  </si>
  <si>
    <t>Оказание транспортных услуг пассажирским транспортом филиалу АО "Россети Тюмень" Нижневартовские электрические сети</t>
  </si>
  <si>
    <t>Оказание транспортных услуг грузовым транспортом филиалу АО "Россети Тюмень" Нижневартовские электрические сети</t>
  </si>
  <si>
    <t>Оказание транспортных услуг автомобильным и специальным транспортом филиалу АО "Россети Тюмень" Нижневартовские электрические сети</t>
  </si>
  <si>
    <t>Поставка топлива (наливом) для нужд филиала АО "Россети Тюмень" Нижневартовские электрические сети</t>
  </si>
  <si>
    <t>Выполнение работ по техническому обслуживанию и ремонту транспортных средств и мобильных дизель-генераторов Ишимского ТПО филиала АО Россети Тюмень Тюменские электрические сети 2024 г.</t>
  </si>
  <si>
    <t>Выполнение проектно-изыскательских работ по реконструкции 2КЛ-10кВ от ПС 110/10/10 кВ Новин до РП-ТП-10/0,4кВ Гидронамыв филиала АО "Россети Тюмень" Сургутские электрические сети</t>
  </si>
  <si>
    <t>Поставка масла технического и жидкости охлаждающей для нужд филиала АО "Россети Тюмень" Северные электрические сети</t>
  </si>
  <si>
    <t>Поставка лакокрасочных материалов для нужд филиала АО "Россети Тюмень" Северные электрические сети</t>
  </si>
  <si>
    <t>Поставка электро и бензоинструмента для нужд филиала АО "Россети Тюмень" Северные электрические сети</t>
  </si>
  <si>
    <t>Оказание услуг по санитарному содержанию помещений и прилегающих территорий филиала АО "Россети Тюмень" Тюменские электрические сети</t>
  </si>
  <si>
    <t>Оказание услуг по обеспечению проезда транспорта филиала АО "Россети Тюмень" Нижневартовские электрические сети через наплавной мост из барж проекта Р-56 в зимний период и на паромах в навигационный период через реку Обь на 1560,2 км от устья</t>
  </si>
  <si>
    <t>Поставка комплектующих и расходных материалов для оргтехники для нужд филиала АО "Россети Тюмень" Нижневартовские электрические сети</t>
  </si>
  <si>
    <t>Поставка запасных частей для автобусов филиала АО Россети Тюмень Нефтеюганские электрические сети в 2024 году</t>
  </si>
  <si>
    <t>Поставка комплектующих телекоммуникационного оборудования для нужд филиала АО "Россети Тюмень" Урайские электрические сети в 2024 году</t>
  </si>
  <si>
    <t>Поставка товаров хозяйственного и бытового назначения для нужд филиала АО "Россети Тюмень" Северные электрические сети</t>
  </si>
  <si>
    <t>Поставка электротехнических материалов для нужд филиала АО "Россети Тюмень" Северные электрические сети</t>
  </si>
  <si>
    <t>Поставка комплектующих и расходных материалов для оргтехники для нужд филиала АО "Россети Тюмень" Северные электрические сети</t>
  </si>
  <si>
    <t>Оказание услуг по обработке дезсредствами (дератизация и дезинсекция) объектов филиала АО "Россети Тюмень" Северные электрические сети</t>
  </si>
  <si>
    <t>Поставка охранных систем для нужд филиала АО "Россети Тюмень" Ноябрьские электрические сети</t>
  </si>
  <si>
    <t>Поставка грузоподъемных механизмов и приспособлений для нужд филиала АО "Россети Тюмень" Северные электрические сети</t>
  </si>
  <si>
    <t>Поставка текстиля и изделий текстильных для нужд филиала АО "Россети Тюмень" Северные электрические сети</t>
  </si>
  <si>
    <t>Выполнение работ по техническому обслуживанию грузоподъемных механизмов для нужд филиала АО "Россети Тюмень" Когалымские электрические сети в 2024 году</t>
  </si>
  <si>
    <t>Поставка топлива автомобильного (по картам) для нужд филиала АО "Россети Тюмень" Ноябрьские электрические сети</t>
  </si>
  <si>
    <t>Поставка комплектующих и расходных материалов для оргтехники для филиала АО "Россети Тюмень" Тюменские электрические сети</t>
  </si>
  <si>
    <t>Выполнение работ по капитальному ремонту оборудования ВЛ 35 - 110 кВ Южного ТПО филиала АО "Россети Тюмень" Тюменские электрические сети 2024г.</t>
  </si>
  <si>
    <t>Выполнение работ по капитальному ремонту оборудования ВЛ 35 - 110 кВ Тобольского ТПО филиала АО "Россети Тюмень" Тюменские электрические сети</t>
  </si>
  <si>
    <t>Поставка оборудования АСУ ТП, комплектующих и запасных частей к ним для нужд филиала АО "Россети Тюмень" Нижневартовские электрические сети</t>
  </si>
  <si>
    <t>Поставка оборудования средств связи для нужд филиала АО "Россети Тюмень" Нижневартовские электрические сети</t>
  </si>
  <si>
    <t>Поставка запасных частей для автобусов филиала АО "Россети Тюмень" Когалымские электрические сети в 2024г.</t>
  </si>
  <si>
    <t>Поставка запасных частей для погрузчиков филиала АО "Россети Тюмень" Когалымские электрические сети в 2024г.</t>
  </si>
  <si>
    <t>Выполнение проектных и изыскательских работ по строительству КВЛ 10 кВ от ПС 220/110/10 кВ Арсенал 1,2 цепь филиала АО "Россети Тюмень" Ноябрьские электрические сети</t>
  </si>
  <si>
    <t>Поставка медикаментов, медицинский техники и принадлежностей для нужд филиала АО "Россети Тюмень" Сургустские электрические сети в 2024 году.</t>
  </si>
  <si>
    <t>Поставка климатических систем для нужд филиала АО "Россети Тюмень" Северные электрические сети</t>
  </si>
  <si>
    <t>Поставка метизов для нужд филиала АО "Россети Тюмень" Северные электрические сети</t>
  </si>
  <si>
    <t>Поставка дизельного топлива наливом для нужд филиала АО "Россети Тюмень" Ноябрьские электрические сети</t>
  </si>
  <si>
    <t>Выполнение проектных работ по реконструкции ПС 110 кВ Юрга, ПС 110 кВ Караганда, ПС 110 кВ КС-11, ПС 110 кВ Армизон, ПС 110 кВ Калмак, ПС 110 кВ Омутинка, ПС 110 кВ Коммунар, ПС 110 кВ Рафайлово, ПС 110 кВ Горюново (внедрение регистраторов аварийных событий) Южного ТПО филиала АО "Россети Тюмень" Тюменские электрические сети</t>
  </si>
  <si>
    <t>Поставка запасных частей к легковым автомобилям иностранных марок для нужд филиала АО "Россети Тюмень" Нижневартовские электрические сети</t>
  </si>
  <si>
    <t>Выполнение работ по ремонту вездеходной техники для нужд филиала АО "Россети Тюмень" Нижневартовские электрические сети</t>
  </si>
  <si>
    <t>Финансирование трудоустройства инвалидов в счет установленной квоты филиала АО "Россети Тюмень" Сургутские электрические сети</t>
  </si>
  <si>
    <t>Выполнение работ по реконструкции ПС 110/10 кВ Геологическая (реконструкция инженерно-технических средств охраны (системы видеонаблюдения, охраны периметра по программе "Антитеррор")) для нужд филиала АО "Россети Тюмень" Урайские электрические сети</t>
  </si>
  <si>
    <t>Оказание услуг по санитарному содержанию помещений и прилегающих территорий филиала АО "Россети Тюмень" Сургутские электрические сети в 2024 году</t>
  </si>
  <si>
    <t>Выполнение проектных работ по модернизации диспетчерского пункта ЦУС АО "Россети Тюмень"</t>
  </si>
  <si>
    <t>Выполнение работ по корректировке проектов: "Реконструкция ПС 110/10 кВ Маслянка, ПС 110/10 кВ Ченчерь, ПС 110/35/10 кВ Казанка (установка основных защит на ВЛ 110 кВ Маслянка-Майка, Майка-Ченчерь-Казанка); Реконструкция ПС 110/10 кВ Сорокино, ПС 110/10 кВ Лотовка, ПС 110/10 кВ Кротово (установка основных защит на ВЛ 110 кВ Сорокино-Вознесенка, Вознесенка-Лотовка- Кротово); Реконструкция ПС 110/10 кВ Аромашево, ПС 110/10 кВ Ламенка, ПС 110/10 кВ Кротово (установка основных защит на ВЛ 110 кВ Голышманово-Аромашево, Голышманово-Ламенка, Аромашево-Кротово-Татарка) Ишимского ТПО филиала АО "Россети Тюмень" Тюменские электрические сети.</t>
  </si>
  <si>
    <t>Разработка рабочей докуметации включая дизайн проект, для проведения в последующем ремонтных работ для подготовки нежилых помещений к коммерческой деятельности, расположенных в Здании многоквартирного жилого дома с нежилыми помещениями, по адресу: г. Тюмень, ул. Николая Машарова, д. 2, для организации офиса "Центр обслуживания клиентов" АО "Россети Тюмень" Тюменские электрические сети</t>
  </si>
  <si>
    <t>Выполнение проектных и изыскательских работ по реконструкции ВЛ 110 кВ Урьевская - Лангепас-1,2 (перестановка опоры № 2) филиала АО "Россети Тюмень" Когалымские электрические сети</t>
  </si>
  <si>
    <t>Поставка средств защиты, приспособлений и инструмента для работы на высоте для нужд АО "Россети Тюмень" Тюменские электрические сети</t>
  </si>
  <si>
    <t>Выполнение проектных работ по реконструкции ПС 110/35/6 кВ Покамасовская (замена панелей защит ВЛ 110 кВ ПП Восточный- Покамасовская-1,2); ПС 110/35/6 кВ Новопокурская (замена панелей защит ВЛ 110 кВ Кирьяновская-Восточный-2, ВЛ 110 кВ Ореховская-Восточный) для нужд филиала АО "Россети Тюмень" Нижневартовские электрические сети</t>
  </si>
  <si>
    <t>Оказание услуг по санитарному содержанию помещений и прилегающих территорий филиала АО "Россети Тюмень" Ноябрьские электрические сети , г. Ноябрьск, Вынгапуровский РЭС в 2024 году.</t>
  </si>
  <si>
    <t>Поставка аккумуляторных батарей для транспортных средств филиала АО "Россети Тюмень" Когалымские электрические сети на 2024 г.</t>
  </si>
  <si>
    <t>Оказание клининговых услуг (выполнение комплекса работ по санитарному содержанию помещений и территорий) филиала АО "Россети Тюмень" Ноябрьские электрические сети г.Губкинский в 2024 году.</t>
  </si>
  <si>
    <t>Выполнение работ по технической инвентаризации, землеустроительных, кадастровых работ с целью размещения объектов электросетевого хозяйства на земельных (лесных) участках и установлению границ охранных зон с внесением сведений в ЕГРН для нужд филиала АО "Россети Тюмень" Энергокомплекс</t>
  </si>
  <si>
    <t>Предоставление сертификатов на техническую поддержку программного обеспечения резервного копирования для нужд АО "Россети Тюмень"</t>
  </si>
  <si>
    <t>Выполнение корректировки проекта "Надстройка 220 кВ на ПП 110 кВ Угутский c ВЛ 220 кВ Святогор - Угутский" для нужд филиала АО "Россети Тюмень" Нефтеюганские электрические сети</t>
  </si>
  <si>
    <t>Поставка охранных систем для нужд филиала АО "Россети Тюмень" Урайские электрические сети</t>
  </si>
  <si>
    <t>Заключение рамочных соглашений на выполнение проектно-изыскательских работ по реконструкции объектов электросетевого хозяйства классом напряжения 0,4-10 кВ филиала АО "Россети Тюмень" Тюменские электрические сети в 2022 - 2024 годах ("донабор № 2" к закупке № 2022.0156)</t>
  </si>
  <si>
    <t>Оказание услуг по подаче (поставке) тепловой энергии для нужд ЛРЭС филиала АО "Россети Тюмень" Сургутские электрические сети в 2024 году</t>
  </si>
  <si>
    <t>Выполнение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 (8 этап)</t>
  </si>
  <si>
    <t>Выполнение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 (8 этап).</t>
  </si>
  <si>
    <t>Приобретение мебели для АО "Россети Тюмень" в 2023 году (Управление ТЭС)</t>
  </si>
  <si>
    <t>Оказание услуг по подаче (поставке) тепловой энергии для нужд ФРЭС филиала АО "РоссетиТюмень" Сургутские электрические сети в 2024 году</t>
  </si>
  <si>
    <t>Приобретение мебели для АО "Россети Тюмень" в 2023 году (Южное ТПО)</t>
  </si>
  <si>
    <t>Приобретение мебели для АО "Россети Тюмень" в 2023 году (Ишимское ТПО)</t>
  </si>
  <si>
    <t>Приобретение мебели для АО "Россети Тюмень" в 2023 году (Тобольское ТПО)</t>
  </si>
  <si>
    <t>Приобретение бытовой техники для АО "Россети Тюмень" в 2023 году.</t>
  </si>
  <si>
    <t>Приобретение жалюзи для АО "Россети Тюмень" в 2023 г.</t>
  </si>
  <si>
    <t>Поставка товаров хозяйственного и бытового назначения для АО "Россети Тюмень" в 2023 году</t>
  </si>
  <si>
    <t>Выполнение работ по отсыпке опоры № 102 ВЛ 110 кВ Прогресс - Аган - I, II филиала АО "Россети Тюмень" Когалымские электрические сети</t>
  </si>
  <si>
    <t>Выполнение аварийно-восстановительных работ на объектах филиала АО "Россети Тюмень" Тюменские электрические сети.</t>
  </si>
  <si>
    <t>77129695.070</t>
  </si>
  <si>
    <t>01.2025</t>
  </si>
  <si>
    <t>2023:3098000.02;2024:0</t>
  </si>
  <si>
    <t>2023:0;2024:25520065.12;2025:28675037.02;2026:30164006.03;2027:2788030.15</t>
  </si>
  <si>
    <t>2023:0;2024:39948832.19;2025:44994726.59;2026:47054696.36;2027:4164224.96</t>
  </si>
  <si>
    <t>2023:0;2024:24726873.93;2025:28031148.71;2026:29348099.7;2027:2825960.72</t>
  </si>
  <si>
    <t>2023:0;2024:33553022.81;2025:38938828.77;2026:40750204.43;2027:4924213.93</t>
  </si>
  <si>
    <t>2023:0;2024:27238084.38;2025:30739525.04;2026:31969287.73;2027:2608736.7</t>
  </si>
  <si>
    <t>2023:0;2024:12250211.34;2025:4083403.78</t>
  </si>
  <si>
    <t>2023:0;2024:2602984.07;2025:3886674.68</t>
  </si>
  <si>
    <t>2023:0;2024:3885831.32</t>
  </si>
  <si>
    <t>2023:0;2024:1263779.05</t>
  </si>
  <si>
    <t>2023:0;2024:1075965.94</t>
  </si>
  <si>
    <t>2023:0;2024:32621457.97;2025:2798271.79</t>
  </si>
  <si>
    <t>2023:0;2024:1255773.12;2025:57398.88</t>
  </si>
  <si>
    <t>2023:0;2024:1776153.15</t>
  </si>
  <si>
    <t>2023:0;2024:785997.76</t>
  </si>
  <si>
    <t>2023:0;2024:1183110</t>
  </si>
  <si>
    <t>2023:0;2024:1987706.65</t>
  </si>
  <si>
    <t>2023:0;2024:1607525.84</t>
  </si>
  <si>
    <t>2023:0;2024:1667034.32</t>
  </si>
  <si>
    <t>2023:0;2024:422127.46;2025:84425.5</t>
  </si>
  <si>
    <t>2023:0;2024:1967191.97</t>
  </si>
  <si>
    <t>2023:0;2024:994073.54</t>
  </si>
  <si>
    <t>2023:0;2024:792566.4</t>
  </si>
  <si>
    <t>2023:0;2024:1811919.52</t>
  </si>
  <si>
    <t>2023:0;2024:30353899.11;2025:34871712.92;2026:3319590.09</t>
  </si>
  <si>
    <t>2023:0;2024:5008368.6</t>
  </si>
  <si>
    <t>2023:0;2024:13541425.55</t>
  </si>
  <si>
    <t>2023:0;2024:8082201.01</t>
  </si>
  <si>
    <t>2023:0;2024:593579.1</t>
  </si>
  <si>
    <t>2023:0;2024:1026385.3</t>
  </si>
  <si>
    <t>2023:0;2024:1021142.02;2025:340380.67</t>
  </si>
  <si>
    <t>2023:0;2024:425278.8;2025:141759.6</t>
  </si>
  <si>
    <t>2023:0;2024:1787690.21</t>
  </si>
  <si>
    <t>2023:0;2024:514213.45</t>
  </si>
  <si>
    <t>2023:0;2024:749237.5</t>
  </si>
  <si>
    <t>2023:0;2024:3442318.47</t>
  </si>
  <si>
    <t>2023:0;2024:6291958.83;2025:7247877.64;2026:691135.8</t>
  </si>
  <si>
    <t>2023:0;2024:1070555.81</t>
  </si>
  <si>
    <t>2023:0;2024:503385.84;2025:167795.28</t>
  </si>
  <si>
    <t>2023:0;2024:3583497.08;2025:4031479.3;2026:219351.92</t>
  </si>
  <si>
    <t>2023:0;2024:4879338.69</t>
  </si>
  <si>
    <t>2023:0;2024:15598497.01;2023:1453477.19</t>
  </si>
  <si>
    <t>2023:0;2024:6180779.69</t>
  </si>
  <si>
    <t>2023:0;2024:4163693.44</t>
  </si>
  <si>
    <t>2023:0;2024:851145.91</t>
  </si>
  <si>
    <t>2023:0;2024:879920.45</t>
  </si>
  <si>
    <t>2023:0;2024:14883073.81;2025:1353006.71</t>
  </si>
  <si>
    <t>2023:0;2024:594120</t>
  </si>
  <si>
    <t>2023:0;2024:2990232.96;2025:271839.37</t>
  </si>
  <si>
    <t>2023:0;2024:2569436.4</t>
  </si>
  <si>
    <t>2023:0;2024:12724080;2025:0;2026:0</t>
  </si>
  <si>
    <t>2023:0;2024:9473950.6;2025:18609708.65</t>
  </si>
  <si>
    <t>2023:0;2024:617438.98</t>
  </si>
  <si>
    <t>2023:0;2024:4134827.76;2025:707419.44</t>
  </si>
  <si>
    <t>2023:66830.4;2024:400982.4;2025:400982.4;2026:400982.4;2027:400982.4;2028:400982.4;2029:400982.4;2030:400982.4;2031:400982.4;2032:400982.4;2033:400982.4;2034:400982.4;2035:400982.4;2036:400982.4;2037:400982.4;2038:400982.4;2039:400982.4;2040:400982.4;2041:400982.4;2042:400982.4;2043:400982.4;2044:400982.4;2045:400982.4;2046:400982.4;2047:367567.20</t>
  </si>
  <si>
    <t>2023:0;2024:1998692.59;2025:343603.73</t>
  </si>
  <si>
    <t>2023:0;2024:6657397.56</t>
  </si>
  <si>
    <t>2023:0;2024:13721761.85</t>
  </si>
  <si>
    <t>2023:0.00;2024:2035218.09</t>
  </si>
  <si>
    <t>7000030583</t>
  </si>
  <si>
    <t>7000030819</t>
  </si>
  <si>
    <t>7000031419</t>
  </si>
  <si>
    <t>7000031430</t>
  </si>
  <si>
    <t>7000031433</t>
  </si>
  <si>
    <t>7000031988</t>
  </si>
  <si>
    <t>7000032524</t>
  </si>
  <si>
    <t>7000032659</t>
  </si>
  <si>
    <t>7000032696</t>
  </si>
  <si>
    <t>7000032698</t>
  </si>
  <si>
    <t>7000032727</t>
  </si>
  <si>
    <t>7000032798</t>
  </si>
  <si>
    <t>7000032817</t>
  </si>
  <si>
    <t>7000032965</t>
  </si>
  <si>
    <t>7000032998</t>
  </si>
  <si>
    <t>7000033094</t>
  </si>
  <si>
    <t>7000033118</t>
  </si>
  <si>
    <t>7000033121</t>
  </si>
  <si>
    <t>7000033125</t>
  </si>
  <si>
    <t>7000033182</t>
  </si>
  <si>
    <t>7000033183</t>
  </si>
  <si>
    <t>7000033209</t>
  </si>
  <si>
    <t>7000033211</t>
  </si>
  <si>
    <t>7000033301</t>
  </si>
  <si>
    <t>7000033305</t>
  </si>
  <si>
    <t>7000033309</t>
  </si>
  <si>
    <t>7000033337</t>
  </si>
  <si>
    <t>7000033339</t>
  </si>
  <si>
    <t>7000033360</t>
  </si>
  <si>
    <t>7000033363</t>
  </si>
  <si>
    <t>7000033583</t>
  </si>
  <si>
    <t>7000033584</t>
  </si>
  <si>
    <t>7000033651</t>
  </si>
  <si>
    <t>7000033653</t>
  </si>
  <si>
    <t>7000033670</t>
  </si>
  <si>
    <t>7000033672</t>
  </si>
  <si>
    <t>7000033692</t>
  </si>
  <si>
    <t>7000033722</t>
  </si>
  <si>
    <t>7000033742</t>
  </si>
  <si>
    <t>7000033795</t>
  </si>
  <si>
    <t>7000033806</t>
  </si>
  <si>
    <t>7000033808</t>
  </si>
  <si>
    <t>7000033821</t>
  </si>
  <si>
    <t>7000033825</t>
  </si>
  <si>
    <t>7000033846</t>
  </si>
  <si>
    <t>7000033854</t>
  </si>
  <si>
    <t>7000033907</t>
  </si>
  <si>
    <t>7000033921</t>
  </si>
  <si>
    <t>7000033958</t>
  </si>
  <si>
    <t>7000033964</t>
  </si>
  <si>
    <t>7000033969</t>
  </si>
  <si>
    <t>7000033986</t>
  </si>
  <si>
    <t>7000034043</t>
  </si>
  <si>
    <t>7000034188</t>
  </si>
  <si>
    <t>7000034190</t>
  </si>
  <si>
    <t>7000034198</t>
  </si>
  <si>
    <t>7000034205</t>
  </si>
  <si>
    <t>7000034210</t>
  </si>
  <si>
    <t>7000034236</t>
  </si>
  <si>
    <t>7000034244</t>
  </si>
  <si>
    <t>7000034248</t>
  </si>
  <si>
    <t>7000034252</t>
  </si>
  <si>
    <t>7000034264</t>
  </si>
  <si>
    <t>7000034293</t>
  </si>
  <si>
    <t>7000034306</t>
  </si>
  <si>
    <t>7000034308</t>
  </si>
  <si>
    <t>7000034310</t>
  </si>
  <si>
    <t>7000034322</t>
  </si>
  <si>
    <t>7000034334</t>
  </si>
  <si>
    <t>7000034355</t>
  </si>
  <si>
    <t>7000032150</t>
  </si>
  <si>
    <t>2023.1152</t>
  </si>
  <si>
    <t>2023.1234</t>
  </si>
  <si>
    <t>2023.1235</t>
  </si>
  <si>
    <t>2023.1236</t>
  </si>
  <si>
    <t>2023.1237</t>
  </si>
  <si>
    <t>2023.1238</t>
  </si>
  <si>
    <t>2023.1239</t>
  </si>
  <si>
    <t>2023.1240</t>
  </si>
  <si>
    <t>2023.1241</t>
  </si>
  <si>
    <t>2023.1242</t>
  </si>
  <si>
    <t>2023.1243</t>
  </si>
  <si>
    <t>2023.1244</t>
  </si>
  <si>
    <t>2023.1245</t>
  </si>
  <si>
    <t>2023.1246</t>
  </si>
  <si>
    <t>2023.1247</t>
  </si>
  <si>
    <t>2023.1248</t>
  </si>
  <si>
    <t>2023.1249</t>
  </si>
  <si>
    <t>2023.1250</t>
  </si>
  <si>
    <t>2023.1251</t>
  </si>
  <si>
    <t>2023.1252</t>
  </si>
  <si>
    <t>2023.1253</t>
  </si>
  <si>
    <t>2023.1254</t>
  </si>
  <si>
    <t>2023.1255</t>
  </si>
  <si>
    <t>2023.1256</t>
  </si>
  <si>
    <t>2023.1257</t>
  </si>
  <si>
    <t>2023.1258</t>
  </si>
  <si>
    <t>2023.1259</t>
  </si>
  <si>
    <t>2023.1260</t>
  </si>
  <si>
    <t>2023.1261</t>
  </si>
  <si>
    <t>2023.1262</t>
  </si>
  <si>
    <t>2023.1263</t>
  </si>
  <si>
    <t>2023.1264</t>
  </si>
  <si>
    <t>2023.1265</t>
  </si>
  <si>
    <t>2023.1266</t>
  </si>
  <si>
    <t>2023.1267</t>
  </si>
  <si>
    <t>2023.1268</t>
  </si>
  <si>
    <t>2023.1269</t>
  </si>
  <si>
    <t>2023.1270</t>
  </si>
  <si>
    <t>2023.1271</t>
  </si>
  <si>
    <t>2023.1272</t>
  </si>
  <si>
    <t>2023.1273</t>
  </si>
  <si>
    <t>2023.1274</t>
  </si>
  <si>
    <t>2023.1275</t>
  </si>
  <si>
    <t>2023.1276</t>
  </si>
  <si>
    <t>2023.1277</t>
  </si>
  <si>
    <t>2023.1278</t>
  </si>
  <si>
    <t>2023.1279</t>
  </si>
  <si>
    <t>2023.1280</t>
  </si>
  <si>
    <t>2023.1281</t>
  </si>
  <si>
    <t>2023.1282</t>
  </si>
  <si>
    <t>2023.1283</t>
  </si>
  <si>
    <t>2023.1284</t>
  </si>
  <si>
    <t>2023.1285</t>
  </si>
  <si>
    <t>2023.1286</t>
  </si>
  <si>
    <t>2023.1288</t>
  </si>
  <si>
    <t>2023.1289</t>
  </si>
  <si>
    <t>2023.1290</t>
  </si>
  <si>
    <t>2023.1291</t>
  </si>
  <si>
    <t>2023.1292</t>
  </si>
  <si>
    <t>2023.1293</t>
  </si>
  <si>
    <t>2023.1294</t>
  </si>
  <si>
    <t>2023.1295</t>
  </si>
  <si>
    <t>2023.1296</t>
  </si>
  <si>
    <t>2023.1297</t>
  </si>
  <si>
    <t>2023.1298</t>
  </si>
  <si>
    <t>2023.1299</t>
  </si>
  <si>
    <t>2023.1300</t>
  </si>
  <si>
    <t>2023.1301</t>
  </si>
  <si>
    <t>2023.1302</t>
  </si>
  <si>
    <t>2023.1303</t>
  </si>
  <si>
    <t>2023.1304</t>
  </si>
  <si>
    <t>Поставка средств защиты, приспособлений и инструмента для работы на высоте для нужд АО "Россети Тюмень"Тюменские электрические сети</t>
  </si>
  <si>
    <t>Выполнение корректировки проекта "Надстройка 220 кВ на ПП 110 кВ Угутский c ВЛ 220 кВ Святогор - Угутский" для нужд филиала АО "Россети Тюмень" Нефтеюганские электрические сети.</t>
  </si>
  <si>
    <t>Выполнение аварийно-восстановительных работ на объектах филиала АО "Россети
Тюмень" Тюменские электрические сети.</t>
  </si>
  <si>
    <t>93.29.9</t>
  </si>
  <si>
    <t>93.29.29.000</t>
  </si>
  <si>
    <t>28.15</t>
  </si>
  <si>
    <t>28.15.10.119</t>
  </si>
  <si>
    <t>95.11</t>
  </si>
  <si>
    <t>95.11.10.190</t>
  </si>
  <si>
    <t>Оказание услуг по санитарному содержанию помещений и прилегающих территорий филиала АО "Россети Тюмень" Когалымские электрические сети</t>
  </si>
  <si>
    <t>Выполнение работ по техническому обслуживанию кондиционеров филиала АО "Россети Тюмень" Тюменские электрические сети</t>
  </si>
  <si>
    <t>Выполнение работ по техническому обслуживанию и ремонту транспортных средств и мобильных дизель-генераторов Южного ТПО филиала АО Россети Тюмень Тюменские электрические сети</t>
  </si>
  <si>
    <t>Поставка ГСМ через АЗС поставщика для нужд филиала АО "Россети Тюмень" Когалымские электрические сети</t>
  </si>
  <si>
    <t>Выполнение работ по техническому обслуживанию и ремонту транспортных средств и мобильных дизель-генераторов Тобольского ТПО филиала АО "Россети Тюмень" Тюменские электрические сети в 2024 г.</t>
  </si>
  <si>
    <t>Оказание Event-услуг по организации и проведению корпоративного мероприятия, посвящённого Юбилею филиала АО "Россети Тюмень" Нижневартовские электрические сети в 2024 году</t>
  </si>
  <si>
    <t>Выполнение работ по капитальному ремонту оборудования ВЛ 110 кВ Управления филиала АО "Россети Тюмень" Тюменские электрические сети</t>
  </si>
  <si>
    <t>Поставка запасных частей для автомобилей марки Тойота филиала АО "Россети Тюмень" Когалымские электрические сети в 2024г.</t>
  </si>
  <si>
    <t>Поставка мебели специальной для нужд филиала АО "Россети Тюмень" Северные электрические сети</t>
  </si>
  <si>
    <t>Выполнение работ по устройству противопожарной минерализованной полосы вдоль ВЛ 110 кВ Южного ТПО филиала АО "Россети Тюмень" Тюменские электрические сети</t>
  </si>
  <si>
    <t>Поставка электродвигателей и запасных частей к ним для нужд филиала АО "Россети Тюмень" Северные электрические сети</t>
  </si>
  <si>
    <t>Поставка гаражного оборудования для нужд филиала АО "Россети Тюмень" Северные электрические сети</t>
  </si>
  <si>
    <t>Оказание комплекса услуг на санитарное содержание зданий и сооружений, уборки территории механизированным способом и услуг прачечной для нужд филиала АО "Россети Тюмень" Нефтеюганские электрические сети</t>
  </si>
  <si>
    <t>Поставка запасных частей к выключателям для нужд филиала АО "Россети Тюмень" Северные электрические сети</t>
  </si>
  <si>
    <t>Предоставление права использования ПК "EnergyCS Электрика", ПК "EnergyCS Потери", ПК "EnergyCS Режим", ПК "EnergyCS ТКЗ" для АО "Россети Тюмень"</t>
  </si>
  <si>
    <t>Выполнение аварийно-восстановительных работ на КВЛ 110 Тюменская ТЭЦ-2-Ожогино 2 ц. филиала АО "Россети Тюмень" Тюменские электрические сети</t>
  </si>
  <si>
    <t>Оказание услуг по ремонту ПКМО для нужд Исполнительного аппарата АО "Россети Тюмень"</t>
  </si>
  <si>
    <t>Выполнение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(8 этап)</t>
  </si>
  <si>
    <t>Выполнение работ по строительству РС 0,4-10 кВ Северного РЭС (Каменский участок) филиала АО "Россети Тюмень" Тюменские электрические сети для технологического присоединения (8 этап)</t>
  </si>
  <si>
    <t>Оказание услуг по авторскому надзору на объекте капитального строительства "Надстройка 220 кВ на ПП 110 кВ Угутский с ВЛ 220 кВ Святогор - Угутский" для нужд филиала АО "Россети Тюмень" Нефтеюганские электрические сети</t>
  </si>
  <si>
    <t>Оказание образовательных услуг по повышению квалификации в НОУ "НОЦ "ЭКРА" для нужд АО "Россети Тюмень" в 2024г.</t>
  </si>
  <si>
    <t>Выполнение строительно-монтажных работ по реконструкции ВЛ 110 кВ Снежная - Ханты – Мансийская (замена провода АЖ 120 на АС 120 на участке ВЛ 110 кВ Снежная - Фоминская) для нужд филиала АО "Россети Тюмень" Нефтеюганские электрические сети</t>
  </si>
  <si>
    <t>Выполнение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 (9 этап)</t>
  </si>
  <si>
    <t>Выполнение работ по строительству РС 0,4-10 кВ Северного РЭС (Каменский участок) филиала АО "Россети Тюмень" Тюменские электрические сети для технологического присоединения (9 этап)</t>
  </si>
  <si>
    <t>Выполнение работ по строительству РС 0,4-10 кВ Северного РЭС (Каскаринский участок) филиала АО "Россети Тюмень" Тюменские электрические сети для технологического присоединения (8 этап)</t>
  </si>
  <si>
    <t>3120</t>
  </si>
  <si>
    <t>515623.16</t>
  </si>
  <si>
    <t>2023:0;2024:10946820.13;2025:995198.87</t>
  </si>
  <si>
    <t>2023:0;2024:1722569.05;2025:14812.29</t>
  </si>
  <si>
    <t>2023:0;2024:10401844.39;2025:3382071.46</t>
  </si>
  <si>
    <t>2023:0;2024:19386810.84;2025:22475465.16;2026:23374110.11;2027:2082263.17</t>
  </si>
  <si>
    <t>2023:0;2024:12242531.01;2025:1097047.79</t>
  </si>
  <si>
    <t>2023:0;2024:2585431.2</t>
  </si>
  <si>
    <t>2023:0;2024:16041777.23</t>
  </si>
  <si>
    <t>2023:0;2024:420152.22;2025:140050.74</t>
  </si>
  <si>
    <t>2023:0;2024:742641.37</t>
  </si>
  <si>
    <t>2023:0;2024:1182137.5</t>
  </si>
  <si>
    <t>2023:0;2024:629199.72</t>
  </si>
  <si>
    <t>2023:0;2024:588739.65</t>
  </si>
  <si>
    <t>2023:0;2024:14995401.08;2025:1490006</t>
  </si>
  <si>
    <t>2023:0;2024:1036530</t>
  </si>
  <si>
    <t>2023:0;2024:1906100;2025:0;2026:0</t>
  </si>
  <si>
    <t>2023:0;2024:2284102.5;2025:2284102.5;2026:2284102.5;2027:2284102.5</t>
  </si>
  <si>
    <t>2023:0;2024:1099500;2025:366500</t>
  </si>
  <si>
    <t>2023:566245404.41;2024:1347786304.51;2025:499808214.92</t>
  </si>
  <si>
    <t>2023:0.00;2024:1228893.12</t>
  </si>
  <si>
    <t>2023:0.00;2024:956411.63</t>
  </si>
  <si>
    <t>2023:0.00;2024:492657.90;2025:126089.89</t>
  </si>
  <si>
    <t>7000032644</t>
  </si>
  <si>
    <t>7000032803</t>
  </si>
  <si>
    <t>7000032890</t>
  </si>
  <si>
    <t>7000033074</t>
  </si>
  <si>
    <t>7000033150</t>
  </si>
  <si>
    <t>7000033186</t>
  </si>
  <si>
    <t>7000033332</t>
  </si>
  <si>
    <t>7000033474</t>
  </si>
  <si>
    <t>7000033478</t>
  </si>
  <si>
    <t>7000033486</t>
  </si>
  <si>
    <t>7000033666</t>
  </si>
  <si>
    <t>7000033674</t>
  </si>
  <si>
    <t>7000033809</t>
  </si>
  <si>
    <t>7000033882</t>
  </si>
  <si>
    <t>7000034123</t>
  </si>
  <si>
    <t>7000034182</t>
  </si>
  <si>
    <t>7000034215</t>
  </si>
  <si>
    <t>7000034237</t>
  </si>
  <si>
    <t>7000034246</t>
  </si>
  <si>
    <t>7000034255</t>
  </si>
  <si>
    <t>7000034314</t>
  </si>
  <si>
    <t>7000034319</t>
  </si>
  <si>
    <t>7000034362</t>
  </si>
  <si>
    <t>7000034369</t>
  </si>
  <si>
    <t>7000034370</t>
  </si>
  <si>
    <t>7000034388</t>
  </si>
  <si>
    <t>2023.1305</t>
  </si>
  <si>
    <t>2023.1306</t>
  </si>
  <si>
    <t>2023.1307</t>
  </si>
  <si>
    <t>2023.1308</t>
  </si>
  <si>
    <t>2023.1309</t>
  </si>
  <si>
    <t>2023.1310</t>
  </si>
  <si>
    <t>2023.1311</t>
  </si>
  <si>
    <t>2023.1312</t>
  </si>
  <si>
    <t>2023.1313</t>
  </si>
  <si>
    <t>2023.1314</t>
  </si>
  <si>
    <t>2023.1315</t>
  </si>
  <si>
    <t>2023.1316</t>
  </si>
  <si>
    <t>2023.1317</t>
  </si>
  <si>
    <t>2023.1319</t>
  </si>
  <si>
    <t>2023.1321</t>
  </si>
  <si>
    <t>2023.1322</t>
  </si>
  <si>
    <t>2023.1323</t>
  </si>
  <si>
    <t>2023.1324</t>
  </si>
  <si>
    <t>2023.1325</t>
  </si>
  <si>
    <t>2023.1326</t>
  </si>
  <si>
    <t>2023.1327</t>
  </si>
  <si>
    <t>2023.1328</t>
  </si>
  <si>
    <t>2023.1329</t>
  </si>
  <si>
    <t>2023.1331</t>
  </si>
  <si>
    <t>2023.1332</t>
  </si>
  <si>
    <t>2023.1334</t>
  </si>
  <si>
    <t>Оказание Event-услуг по организации и проведению корпоративного мероприятия, посвящённого Юбилею филиала АО "Россети Тюмень" Нижневартовские электрические сети в 2024 году.</t>
  </si>
  <si>
    <t>Выполнение работ по строительству РС 0,4-10 кВ Северного РЭС (Каменский участок) филиала АО "Россети Тюмень" Тюменские электрические сети для технологического присоединения (8 этап).</t>
  </si>
  <si>
    <t>Выполнение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 (9 этап).</t>
  </si>
  <si>
    <t>Выполнение работ по строительству РС 0,4-10 кВ Северного РЭС (Каменский участок) филиала АО "Россети Тюмень" Тюменские электрические сети для технологического присоединения (9 этап).</t>
  </si>
  <si>
    <t>Выполнение работ по строительству РС 0,4-10 кВ Северного РЭС (Каскаринский участок) филиала АО "Россети Тюмень" Тюменские электрические сети для технологического присоединения (8 этап).</t>
  </si>
  <si>
    <t>20.41.41.000</t>
  </si>
  <si>
    <t>31.01.11.129</t>
  </si>
  <si>
    <t>32.91.19.120</t>
  </si>
  <si>
    <t>Поставка мебели для нужд филиала АО "Россети Тюмень" Нижневартовские электрические сети</t>
  </si>
  <si>
    <t>Поставка строительных, отделочных материалов и изделий для нужд филиала АО "Россети Тюмень" Северные электрические сети</t>
  </si>
  <si>
    <t>Поставка товаров бытовой химии для нужд филиала АО "Россети Тюмень" Ноябрьские электрические сети</t>
  </si>
  <si>
    <t>Поставка мебели специальной для нужд филиала АО "Россети Тюмень" Ноябрьские электрические сети</t>
  </si>
  <si>
    <t>Поставка товаров хозяйственного и бытового назначения для нужд филиала АО "Россети Тюмень" Ноябрьские электрические сети</t>
  </si>
  <si>
    <t>Поставка мебели для нужд филиала АО "Россети Тюмень" Энергокомплекс</t>
  </si>
  <si>
    <t>Выполнение работ по техническому обслуживанию и ремонту транспортных средств и мобильных дизель-генераторов Управления филиала АО "Россети Тюмень" Тюменские электрические сети в 2024 г.</t>
  </si>
  <si>
    <t>Выполнение проектных работ по модернизации системы телефонной связи филиала АО "Россети Тюмень" Ноябрьские электрические сети (АТС- 3шт. на 165 абонентов)</t>
  </si>
  <si>
    <t>Оказание услуг по санитарному содержанию помещений и прилегающих территорий филиала АО "Россети Тюмень" Ноябрьские электрические сети Муравленковский РЭС в 2024 году</t>
  </si>
  <si>
    <t>Оказание услуг по проведению технического семинара по технологиям ПО "Пирамида-Сети" в 2024 г. для нужд АО "Россети Тюмень"</t>
  </si>
  <si>
    <t>Возмещение затрат при выполнении работ по оперативно-технологическому управлению, техническому обслуживанию и ремонту Объектов общедолевой собственности АО "Россети Тюмень" и АО "ЮРЭСК" для нужд филиала АО "Россети Тюмень" Энергокомплекс</t>
  </si>
  <si>
    <t>Поставка проката и изделий из металлов для нужд филиала АО "Россети Тюмень" Сургутские электрические сети</t>
  </si>
  <si>
    <t>Выполнение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(9 этап).</t>
  </si>
  <si>
    <t>Проведение государственной экспертизы проектной документации, выполненной для строительства объекта: "ПС 110/35/6 кВ Юганская 2 с ВЛ 110 кВ" для нужд филиала АО "Россети Тюмень" Нефтеюганские электрические сети</t>
  </si>
  <si>
    <t>Выполнение проектных работ по комплексной реконструкции ВЧ защит и ПАА на ПС НЮЭС (замена 5 ВЧ постов ПВЗУ Е и 2-х АКА Кедр) для нужд филиала АО "Россети Тюмень" Нефтеюганские электрические сети</t>
  </si>
  <si>
    <t>26980.23</t>
  </si>
  <si>
    <t>2023:0;2024:2826955.72</t>
  </si>
  <si>
    <t>2023:0;2024:868392.48</t>
  </si>
  <si>
    <t>2023:0;2024:1228057.08</t>
  </si>
  <si>
    <t>2023:0;2024:519037.74</t>
  </si>
  <si>
    <t>2023:0;2024:1650784.19</t>
  </si>
  <si>
    <t>2023:0;2024:977896.55</t>
  </si>
  <si>
    <t>2023:0;2024:10951025.75;2025:3605109.44</t>
  </si>
  <si>
    <t>2023:0;2024:633621.52</t>
  </si>
  <si>
    <t>2023:0;2024:3146906.26</t>
  </si>
  <si>
    <t>2023:0;2024:0;2025:1062600</t>
  </si>
  <si>
    <t>2023:0;2024:12287429.31;2025:604926.38</t>
  </si>
  <si>
    <t>2023:0;2024:640089.91</t>
  </si>
  <si>
    <t>2023:2948011.92;2024:0</t>
  </si>
  <si>
    <t>2023:0.00;2024:807324.62</t>
  </si>
  <si>
    <t>2023:0.00;2024:6160000.16;2025:770000.02</t>
  </si>
  <si>
    <t>7000032719</t>
  </si>
  <si>
    <t>7000033115</t>
  </si>
  <si>
    <t>7000033136</t>
  </si>
  <si>
    <t>7000033147</t>
  </si>
  <si>
    <t>7000033206</t>
  </si>
  <si>
    <t>7000033489</t>
  </si>
  <si>
    <t>7000033925</t>
  </si>
  <si>
    <t>7000033933</t>
  </si>
  <si>
    <t>7000033999</t>
  </si>
  <si>
    <t>7000034058</t>
  </si>
  <si>
    <t>7000034206</t>
  </si>
  <si>
    <t>7000034254</t>
  </si>
  <si>
    <t>7000034389</t>
  </si>
  <si>
    <t>7000034443</t>
  </si>
  <si>
    <t>7000034541</t>
  </si>
  <si>
    <t>27.51.28.160</t>
  </si>
  <si>
    <t>43.99.90.190</t>
  </si>
  <si>
    <t>35.30.12.120</t>
  </si>
  <si>
    <t>Выполнение работ по расчистке трасс ВЛ 10-110 кВ Управления Тюменских электрических сетей филиала АО "Россети Тюмень" Тюменские электрические сети 2024 год</t>
  </si>
  <si>
    <t>Поставка мебели для нужд филиала АО "Россети Тюмень" Нефтеюганские электрические сети</t>
  </si>
  <si>
    <t>Поставка бытовой техники для нужд филиала АО "Россети Тюмень" Северные электрические сети</t>
  </si>
  <si>
    <t>Поставка средств связи для нужд филиала АО "Россети Тюмень" Северные электрические сети</t>
  </si>
  <si>
    <t>Выполнение работ по реконструкции ВЛ 220 кВ Надым-Салехард-1,2 (комплекс поддерживающих мероприятий) (Временная ВЛ) филиала АО "Россети Тюмень" Северные электрические сети</t>
  </si>
  <si>
    <t>Выполнение проектных работ по реконструкции ПС 110 кВ Химфарм (замена ТТ-110, аппаратуры телемеханики) для нужд филиала АО Россети Тюмень Тюменские электрические сети</t>
  </si>
  <si>
    <t>Поставка запасных частей для малой вездеходной техники для нужд филиала АО "Россети Тюмень" Нижневартовские электрические сети</t>
  </si>
  <si>
    <t>Поставка запасных частей к снегоходам для нужд филиала АО "Россети Тюмень" Нижневартовские электрические сети</t>
  </si>
  <si>
    <t>Поставка тепловой энергии на хозяйственные нужды Пурпейского РЭС (РПБ) филиала АО "Россети Тюмень" Ноябрьские электрические сети</t>
  </si>
  <si>
    <t>Выполнение проектных работ по реконструкции источников бесперебойного питания аппаратуры телемеханики ПС 110/35/10 Велижаны, ПС 110/35/10 Зиново, ПС 110/35/10 Красный Яр, ПС 110/10 КС-10, ПС 110/10 Покровка, ПС 110/10 Бачкун, ПС 110/10 Пятково, ПС 110/35/10 Юрга (установка 8 шкафов гарантированного питания ТМ) Южного ТПО филиала АО "Россети Тюмень" Тюменские электрические сети</t>
  </si>
  <si>
    <t>Выполнение комплекса работ для осуществления технологического присоединения к электрическим сетям объектов электросетевого хозяйства 0,4-10 кВ Нижне-Тавдинский РЭС (5 этап) Южного ТПО филиала АО "Россети Тюмень" Тюменские электрические сети</t>
  </si>
  <si>
    <t>Оказание услуг по теплоснабжению для нужд Тепловозного депо филиала АО "Россети Тюмень" Сургутские электрические сети в 2024 году</t>
  </si>
  <si>
    <t>Поставка воды и оказание услуг водоотведения для Пурпейского РЭС (РПБ) филиала АО "Россети Тюмень" Ноябрьские электрические сети</t>
  </si>
  <si>
    <t>Поставка электротехнических материалов для филиала АО "Россети Тюмень" Тюменские электрические сети</t>
  </si>
  <si>
    <t>Приобретение электросетевого имущества, принадлежащего Ишимскому муниципальному району (Лот № 11)</t>
  </si>
  <si>
    <t>Приобретение электросетевого имущества, принадлежащего Ишимскому муниципальному району (Лот № 19)</t>
  </si>
  <si>
    <t>Приобретение электросетевого имущества, принадлежащего Ишимскому муниципальному району (Лот №20)</t>
  </si>
  <si>
    <t>287.215</t>
  </si>
  <si>
    <t>N</t>
  </si>
  <si>
    <t>2023:0;2024:31114683.4</t>
  </si>
  <si>
    <t>2023:0;2024:1564230.39</t>
  </si>
  <si>
    <t>2023:0;2024:1231754.88</t>
  </si>
  <si>
    <t>2023:0;2024:734041.81</t>
  </si>
  <si>
    <t>2023:0;2024:1467960.41</t>
  </si>
  <si>
    <t>2023:0;2024:1029311890.12;2025:427381221.17;2026:1807679855.76</t>
  </si>
  <si>
    <t>2023:0;2024:4273946.28</t>
  </si>
  <si>
    <t>2023:0;2024:1044233.32;2025:348077.77</t>
  </si>
  <si>
    <t>2023:0;2024:664170.43</t>
  </si>
  <si>
    <t>2023:0;2024:7000132.8;2025:1115702.4</t>
  </si>
  <si>
    <t>2023:0;2024:968256.1</t>
  </si>
  <si>
    <t>2023:0;2024:699404.66;2025:39510.34</t>
  </si>
  <si>
    <t>2023:0;2024:959587.2;2025:87235.2</t>
  </si>
  <si>
    <t>2023:1579867.34;2024:1579867.34</t>
  </si>
  <si>
    <t>2023:0.00;2024:1685158.87</t>
  </si>
  <si>
    <t>2023:0.00;2024:5558408.19</t>
  </si>
  <si>
    <t>7000032145</t>
  </si>
  <si>
    <t>7000033244</t>
  </si>
  <si>
    <t>7000033426</t>
  </si>
  <si>
    <t>7000033458</t>
  </si>
  <si>
    <t>7000033464</t>
  </si>
  <si>
    <t>7000033507</t>
  </si>
  <si>
    <t>7000033902</t>
  </si>
  <si>
    <t>7000034003</t>
  </si>
  <si>
    <t>7000034145</t>
  </si>
  <si>
    <t>7000034153</t>
  </si>
  <si>
    <t>7000034209</t>
  </si>
  <si>
    <t>7000034321</t>
  </si>
  <si>
    <t>7000034363</t>
  </si>
  <si>
    <t>7000034386</t>
  </si>
  <si>
    <t>7000034492</t>
  </si>
  <si>
    <t>7000034551</t>
  </si>
  <si>
    <t>7000034561</t>
  </si>
  <si>
    <t>7000034562</t>
  </si>
  <si>
    <t>7000033768</t>
  </si>
  <si>
    <t>2023.1335</t>
  </si>
  <si>
    <t>2023.1336</t>
  </si>
  <si>
    <t>2023.1337</t>
  </si>
  <si>
    <t>2023.1338</t>
  </si>
  <si>
    <t>2023.1339</t>
  </si>
  <si>
    <t>2023.1340</t>
  </si>
  <si>
    <t>2023.1341</t>
  </si>
  <si>
    <t>2023.1342</t>
  </si>
  <si>
    <t>2023.1343</t>
  </si>
  <si>
    <t>2023.1344</t>
  </si>
  <si>
    <t>2023.1345</t>
  </si>
  <si>
    <t>2023.1346</t>
  </si>
  <si>
    <t>2023.1347</t>
  </si>
  <si>
    <t>2023.1348</t>
  </si>
  <si>
    <t>2023.1349</t>
  </si>
  <si>
    <t>68.32.13.120</t>
  </si>
  <si>
    <t>1701</t>
  </si>
  <si>
    <t>Поставка мебели для нужд филиала АО "Россети Тюмень" Ноябрьские электрические сети</t>
  </si>
  <si>
    <t>Поставка охранных систем для нужд филиала АО "Россети Тюмень" Нефтеюганские электрические сети</t>
  </si>
  <si>
    <t>Выполнение работ по расчистке трасс в охранных зонах ВЛ 110 кВ Тобольского территориально производственного отделения филиала АО "Россети Тюмень" Тюменские электрические сети</t>
  </si>
  <si>
    <t>Выполнение проектных и изыскательских работ по реконструкции ПС 110/35/10 кВ Горюново (установка основных и резервных защит ВЛ 110 кВ, реконструкция защит силовых трансформаторов, расширение системы ТМ) Южного ТПО филиала АО "Россети Тюмень" Тюменские электрические сети</t>
  </si>
  <si>
    <t>Выполнение дополнительных работ по научно-исследовательской и опытно-конструкторской работе на тему "Разработка мобильной малогабаритной буровой установки для монтажа и армирования композитных анкеров в грунте, укрепления фундаментов опор ВЛ. Разработка композитных анкеров для укрепления "рубленных" ж/б свай фундаментов опор и винтовых/трубных свайных фундаментов опор ВЛ в условиях вечномерзлых грунтов Арктики и Крайнего Севера".</t>
  </si>
  <si>
    <t>Поставка оборудования средств связи для нужд филиала АО "Россети Тюмень" Тюменские электрические сети</t>
  </si>
  <si>
    <t>Плата за публичный сервитут части земельного участка площадью 128 кв. м., в целях эксплуатации объекта электросетевого хозяйства "ВЛ 0,4 кВ от опоры №18 ф. Л-3 ТП №836 н.п. Тюмень (КН 72:23:0101003:10331)", образованного из земельного участка с кадастровым номером 72:23:0000000:12527, расположенного по адресу: Тюменская область, г. Тюмень</t>
  </si>
  <si>
    <t>Оказание образовательных услуг в 2024 г. для нужд АО "Россети Тюмень"</t>
  </si>
  <si>
    <t>Приобретение электросетевого имущества, принадлежащего Ишимскому муниципальному району (Лот №2)</t>
  </si>
  <si>
    <t>Приобретение права на использование программного обеспечения "1С - Битрикс24" (лицензия Энтерпрайз) для нужд АО "Россети Тюмень"</t>
  </si>
  <si>
    <t>Оказание услуг по разработке дизайн-макетов для сенсорных экранов</t>
  </si>
  <si>
    <t>Поставка транспортных средств и специальной техники на шасси автомобилей производства КАМАЗ или аналогов в 2023 г. для нужд 
АО «Россети Тюмень»</t>
  </si>
  <si>
    <t>08.2072</t>
  </si>
  <si>
    <t>2023:0;2024:1011922.94;2025:0</t>
  </si>
  <si>
    <t>2023:0;2024:1464014.5</t>
  </si>
  <si>
    <t>2023:0;2024:5749578.65</t>
  </si>
  <si>
    <t>2023:8520000;2024:20772000;2025:29178000</t>
  </si>
  <si>
    <t>2023:0;2024:876432.26</t>
  </si>
  <si>
    <t>2023:576240;2024:0;2025:0;2026:0;2027:0;2028:0;2029:0;2030:0;2031:0;2032:0;2033:0;2034:0;2035:0;2036:0;2037:0;2038:0;2039:0;2040:0;2041:0;2042:0;2043:0;2044:0;2045:0;2046:0;2047:0;2048:0;2049:0;2050:0;2051:0;2052:0;2053:0;2054:0;2055:0;2056:0;2057:0;2058:0;2059:0;2060:0;2061:0;2062:0;2063:0;2064:0;2065:0;2066:0;2067:0;2068:0;2069:0;2070:0;2071:0;2072:0</t>
  </si>
  <si>
    <t>2023:0;2024:0;2025:0;2026:0;2027:0;2028:0;2029:0;2030:0;2031:0;2032:0;2033:0;2034:0;2035:0;2036:0;2037:0;2038:0;2039:0;2040:0;2041:0;2042:0;2043:0;2044:0;2045:0;2046:0;2047:0;2048:0;2049:0;2050:0;2051:0;2052:0;2053:0;2054:0;2055:0;2056:0;2057:0;2058:0;2059:0;2060:0;2061:0;2062:0;2063:0;2064:0;2065:0;2066:0;2067:0;2068:0;2069:0;2070:0;2071:0;2072:0</t>
  </si>
  <si>
    <t>2023:0;2024:1591500;2025:530500</t>
  </si>
  <si>
    <t>7000033161</t>
  </si>
  <si>
    <t>7000033585</t>
  </si>
  <si>
    <t>7000033717</t>
  </si>
  <si>
    <t>7000034158</t>
  </si>
  <si>
    <t>7000034471</t>
  </si>
  <si>
    <t>7000034473</t>
  </si>
  <si>
    <t>7000034485</t>
  </si>
  <si>
    <t>7000034489</t>
  </si>
  <si>
    <t>7000034550</t>
  </si>
  <si>
    <t>7000034577</t>
  </si>
  <si>
    <t>7000034600</t>
  </si>
  <si>
    <t>2023.1350</t>
  </si>
  <si>
    <t>2023.1351</t>
  </si>
  <si>
    <t>2023.1352</t>
  </si>
  <si>
    <t>2023.1353</t>
  </si>
  <si>
    <t>2023.1354</t>
  </si>
  <si>
    <t>2023.1355</t>
  </si>
  <si>
    <t>2023.1357</t>
  </si>
  <si>
    <t>2023.1358</t>
  </si>
  <si>
    <t>2023.1359</t>
  </si>
  <si>
    <t>2023.1360</t>
  </si>
  <si>
    <t>2023.1361</t>
  </si>
  <si>
    <t>2023.1362</t>
  </si>
  <si>
    <t>2023.1363</t>
  </si>
  <si>
    <t>2023.1364</t>
  </si>
  <si>
    <t>2023.1365</t>
  </si>
  <si>
    <t>2023.1366</t>
  </si>
  <si>
    <t>2023.1367</t>
  </si>
  <si>
    <t>2023.1368</t>
  </si>
  <si>
    <t>Поставка тепловой энергии на хозяйственные нужды Пурпейского РЭС (РПБ) филиала АО "Россети Тюмень" Ноябрьские электрические сети.</t>
  </si>
  <si>
    <t>2023.1356</t>
  </si>
  <si>
    <t>2023.1369</t>
  </si>
  <si>
    <t>2023.1370</t>
  </si>
  <si>
    <t>2023.1371</t>
  </si>
  <si>
    <t>2023.1372</t>
  </si>
  <si>
    <t>2023.1373</t>
  </si>
  <si>
    <t>2023.1374</t>
  </si>
  <si>
    <t>2023.1375</t>
  </si>
  <si>
    <t>2023.1376</t>
  </si>
  <si>
    <t>2023.1377</t>
  </si>
  <si>
    <t>2023.1378</t>
  </si>
  <si>
    <t>2023.1379</t>
  </si>
  <si>
    <t>Выполнение работ по расчистке трасс в охранных зонах ВЛ 110 кВ Тобольского территориально производственного отделения филиала АО "Россети Тюмень" Тюменские электрические сети.</t>
  </si>
  <si>
    <t>1702</t>
  </si>
  <si>
    <t>1703</t>
  </si>
  <si>
    <t>1704</t>
  </si>
  <si>
    <t>22.21</t>
  </si>
  <si>
    <t>22.21.42.110</t>
  </si>
  <si>
    <t>1705</t>
  </si>
  <si>
    <t>1706</t>
  </si>
  <si>
    <t>1707</t>
  </si>
  <si>
    <t>1708</t>
  </si>
  <si>
    <t>1709</t>
  </si>
  <si>
    <t>1710</t>
  </si>
  <si>
    <t>1711</t>
  </si>
  <si>
    <t>1712</t>
  </si>
  <si>
    <t>1713</t>
  </si>
  <si>
    <t>71.12.4</t>
  </si>
  <si>
    <t>1714</t>
  </si>
  <si>
    <t>1715</t>
  </si>
  <si>
    <t>1716</t>
  </si>
  <si>
    <t>1717</t>
  </si>
  <si>
    <t>1718</t>
  </si>
  <si>
    <t>1719</t>
  </si>
  <si>
    <t>1720</t>
  </si>
  <si>
    <t>1721</t>
  </si>
  <si>
    <t>1722</t>
  </si>
  <si>
    <t>1723</t>
  </si>
  <si>
    <t>Поставка охранных систем для нужд филиала АО "Россети Тюмень" Тюменские электрические сети</t>
  </si>
  <si>
    <t>Поставка охранных систем для нужд филиала АО Россети Тюмень Тюменские электрические сети</t>
  </si>
  <si>
    <t>Поставка строительных, отделочных материалов и изделий для нужд филиала АО "Россети Тюмень" Нижневартовские электрические сети</t>
  </si>
  <si>
    <t>Поставка оборудования локально-вычислительных сетей (РЭП) для нужд филиала АО "Россети Тюмень" Северные электрические сети</t>
  </si>
  <si>
    <t>Выполнение комплекса работ по строительству РС 0,4-10 кВ Тобольского ТПО филиала АО "Россети Тюмень" Тюменские электрические сети для технологического присоединения (3 этап)</t>
  </si>
  <si>
    <t>Выполнение проектных и изыскательских работ по модернизации ВЛ 110 кВ Муравленковская-Сугмутская 1 (замена фундаментов опор, грозозащитного троса) филиала АО "Россети Тюмень" Ноябрьские электрические сети</t>
  </si>
  <si>
    <t>Поставка тепловой энергии на хозяйственные нужды в г. Ноябрьске филиала АО "Россети Тюмень" Ноябрьские электрические сети</t>
  </si>
  <si>
    <t>Выполнение проектных и изыскательских работ по реконструкции ПС 110/10 кВ Юрга Южного ТПО (установка ДГР-10-2 шт.) филиала "АО Россети Тюмень" Тюменские электрические сети</t>
  </si>
  <si>
    <t>Выполнение работ по технической инвентаризации, землеустраительных, кадастровых работ с целью размещения объекта электросетевого хозяйства на земельных (лесных) участках, внесение изменений в ЕГРН на объект недвижимости, для нужд филиала АО "Россети Тюмень" Северные электрические сети</t>
  </si>
  <si>
    <t>Выполнение проектно-изыскательских работ по строительству "ВЛ 110 кВ отпайка от ВЛ 110 кВ Красноленинская - Рогожниковская- 1,2 для технологического присоединения ММПС 110/35 кВ АО "РН-Няганьнефтегаз" филиала АО "Россети Тюмень" Энергокомплекс</t>
  </si>
  <si>
    <t>Выполнение проектных работ по объекту: "Реконструкция систем телемеханики ПП 110 кВ Таврическая" филиала АО "Россети Тюмень" Когалымские электрические сети</t>
  </si>
  <si>
    <t>Выполнение комплекса работ по строительству объекта: Установка прибора коммерческого учёта электрической энергии на опоре №54 ВЛ-6кВ фидер №26 ПС Строительная для подключения энергопринимающих устройств ООО "Техстройсервис" филиала АО "Россети Тюмень" Сургутские электрические сети</t>
  </si>
  <si>
    <t>Оказание образовательных услуг для нужд АО "Россети Тюмень"</t>
  </si>
  <si>
    <t>Аренда электросетевого имущества, расположенного по адресу: Тюменская область, Нижнетавдинский муниципальный район для нужд филиала АО "Россети Тюмень" Тюменские электрические сети</t>
  </si>
  <si>
    <t>Оказание образовательных услуг для нужд АО "Россети Тюмень" по программе курса целевого назначения подготовки рабочих люльки подъемников (вышек)</t>
  </si>
  <si>
    <t>Выполнение проектно-изыскательских работ по объектам: "Реконструкция ПС 110/35/6 кВ Дорожная (увеличение трансформаторной мощности на 30 МВА до 80 МВА путем замены трансформаторов 2х25 МВА на 2х40 МВА с ПС 110/35/6 кВ КНС- 4)" и "Реконструкция ПС 110/35/6 кВ КНС-4 (уменьшение трансформаторной мощности на 30 МВА до 50 МВА путем замены трансформаторов 2х40 МВА на 2х25 МВА с ПС 110/35/6 кВ Дорожная)" для нужд филиала АО "Россети Тюмень" Сургутские электрические сети.</t>
  </si>
  <si>
    <t>Выполнение проектно-изыскательских работ по объектам: "Реконструкция ПС 110/35/6 кВ Яун-Лор (увеличение трансформаторной мощности на 30 МВА до 80 МВА путем замены трансформаторов 2х25 МВА на 2х40 МВА с ПС 110 кВ Транспортная)" и "Реконструкция ПС 110/35/6 кВ Транспортная (уменьшение трансформаторной мощности на 30 МВА до 50 МВА путем замены трансформаторов 2х40 МВА на 2х25 МВА с ПС 110 кВ Яун-Лор)" для нужд филиала АО "Россети Тюмень" Сургутские электрические сети</t>
  </si>
  <si>
    <t>10.2028</t>
  </si>
  <si>
    <t>2023:0;2024:2495912.77</t>
  </si>
  <si>
    <t>2023:0;2024:756566.55</t>
  </si>
  <si>
    <t>2023:0;2024:5577104.3</t>
  </si>
  <si>
    <t>2023:0;2024:2440609.91</t>
  </si>
  <si>
    <t>2023:0;2024:1491332.45</t>
  </si>
  <si>
    <t>2023:0;2024:726661.98</t>
  </si>
  <si>
    <t>2023:0;2024:3790800</t>
  </si>
  <si>
    <t>2023:0;2024:30000000;2025:20000000</t>
  </si>
  <si>
    <t>2023:0;2024:10933005.59</t>
  </si>
  <si>
    <t>2023:0;2024:2435322.24;2025:394917.12</t>
  </si>
  <si>
    <t>2023:0;2024:1111117.72</t>
  </si>
  <si>
    <t>2023:0;2024:1242351.34</t>
  </si>
  <si>
    <t>2023:0;2024:4341397.71</t>
  </si>
  <si>
    <t>2023:0;2024:3513165.18</t>
  </si>
  <si>
    <t>2023:0;2024:639443.81</t>
  </si>
  <si>
    <t>2023:0;2024:0;2025:20664220</t>
  </si>
  <si>
    <t>2023:850298.4;2024:5101790.4;2025:5101790.4;2026:5101790.4;2027:5810372.4;2028:3542910</t>
  </si>
  <si>
    <t>2023:0;2024:639450;2025:213150</t>
  </si>
  <si>
    <t>2023:0;2024:6049243.57</t>
  </si>
  <si>
    <t>2023:0;2024:5462862.3</t>
  </si>
  <si>
    <t>2023:0.00;2024:11453006.62</t>
  </si>
  <si>
    <t>2023:0.00;2024:3769200.00</t>
  </si>
  <si>
    <t>7000032775</t>
  </si>
  <si>
    <t>7000032787</t>
  </si>
  <si>
    <t>7000032801</t>
  </si>
  <si>
    <t>7000033290</t>
  </si>
  <si>
    <t>7000033503</t>
  </si>
  <si>
    <t>7000033671</t>
  </si>
  <si>
    <t>7000033728</t>
  </si>
  <si>
    <t>7000033729</t>
  </si>
  <si>
    <t>7000033831</t>
  </si>
  <si>
    <t>7000033996</t>
  </si>
  <si>
    <t>7000034351</t>
  </si>
  <si>
    <t>7000034402</t>
  </si>
  <si>
    <t>7000034468</t>
  </si>
  <si>
    <t>7000034522</t>
  </si>
  <si>
    <t>7000034529</t>
  </si>
  <si>
    <t>7000034546</t>
  </si>
  <si>
    <t>7000034581</t>
  </si>
  <si>
    <t>7000034585</t>
  </si>
  <si>
    <t>7000034592</t>
  </si>
  <si>
    <t>7000034594</t>
  </si>
  <si>
    <t>2023.1380</t>
  </si>
  <si>
    <t>2023.1381</t>
  </si>
  <si>
    <t>2023.1382</t>
  </si>
  <si>
    <t>2023.1383</t>
  </si>
  <si>
    <t>2023.1384</t>
  </si>
  <si>
    <t>2023.1385</t>
  </si>
  <si>
    <t>2023.1386</t>
  </si>
  <si>
    <t>2023.1387</t>
  </si>
  <si>
    <t>2023.1388</t>
  </si>
  <si>
    <t>2023.1389</t>
  </si>
  <si>
    <t>2023.1390</t>
  </si>
  <si>
    <t>2023.1391</t>
  </si>
  <si>
    <t>2023.1392</t>
  </si>
  <si>
    <t>2023.1393</t>
  </si>
  <si>
    <t>2023.1394</t>
  </si>
  <si>
    <t>2023.1395</t>
  </si>
  <si>
    <t>2023.1396</t>
  </si>
  <si>
    <t>2023.1397</t>
  </si>
  <si>
    <t>2023.1398</t>
  </si>
  <si>
    <t>2023.1399</t>
  </si>
  <si>
    <t>1724</t>
  </si>
  <si>
    <t>1725</t>
  </si>
  <si>
    <t>26.30.6</t>
  </si>
  <si>
    <t>26.30.50.120</t>
  </si>
  <si>
    <t>1726</t>
  </si>
  <si>
    <t>1727</t>
  </si>
  <si>
    <t>1728</t>
  </si>
  <si>
    <t>1729</t>
  </si>
  <si>
    <t>1730</t>
  </si>
  <si>
    <t>1731</t>
  </si>
  <si>
    <t>1732</t>
  </si>
  <si>
    <t>1733</t>
  </si>
  <si>
    <t>1734</t>
  </si>
  <si>
    <t>1735</t>
  </si>
  <si>
    <t>1736</t>
  </si>
  <si>
    <t>1737</t>
  </si>
  <si>
    <t>1738</t>
  </si>
  <si>
    <t>Поставка оборудования систем связи, ВЧ-связи, программного обеспечения, телекоммуникационного оборудования для нужд филиала АО "Россети Тюмень" Ноябрьские электрические сети</t>
  </si>
  <si>
    <t>Поставка оборудования систем пожарной сигнализации и автоматического пожаротушения для нужд филиала АО "Россети Тюмень" Нижневартовские электрические сети</t>
  </si>
  <si>
    <t>Аренда объектов электросетевого имущества, расположенного по адресу: ХМАО-Югра, Нижневартовский район, Пермяковское месторождение нефти, Хохряковское месторождение нефти для нужд филиала АО "Россети Тюмень" Нижневартовские электрические сети</t>
  </si>
  <si>
    <t>Поставка запасных частей и расходных материалов для периферийного копировально-множительного оборудования для нужд АО "Россети Тюмень"</t>
  </si>
  <si>
    <t>Поставка линейных вводов 110 кВ для нужд филиала АО "Россети Тюмень" Северные электрические сети</t>
  </si>
  <si>
    <t>Выполнение проектных работ по объекту: "Техническое перевооружение ПС 110 кВ Айка, ПС 110 кВ Слава (установка регистраторов аварийных событий РАС)" филиала АО "Россети Тюмень" Когалымские электрические сети</t>
  </si>
  <si>
    <t>Выполнение комплекса работ по строительству РС 0,4-10 кВ Тобольского ТПО филиала АО "Россети Тюмень" Тюменские электрические сети для технологического присоединения (4 этап)</t>
  </si>
  <si>
    <t>Аренда лесного участка (лесных участков) площадью 0,9956 га по адресу: Тюменская область, Нижнетавдинский район, Нижнетавдинское лесничество, Велижанское участковое лесничество, Чугунаевское СП, квартал 252 (выд. 45,46,47,56,59,66,68), квартал 259 (выд. 22, 29,34) с целью использования лесов для строительства, реконструкции, эксплуатации линейных объектов (ВЛ-10 кВ Заморозовка отп.на ТП№ б/н; ТП-10/0, 4кВ №б/н н.п. Большая Заморозовка; ВЛ-0,4 кВ (ТП-10/0,4 кВ №б/н опора №б/н) н.п. Большая Заморозовка; Система учета н.п. Большая Заморозовка) для нужд Южного ТПО филиала АО "Россети Тюмень" Тюменские электрические сети</t>
  </si>
  <si>
    <t>Оказание услуг по сопровождению ПК "АСУРЭО" для нужд АО "Россети Тюмень"</t>
  </si>
  <si>
    <t>Выполнение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 (9 этап)</t>
  </si>
  <si>
    <t>Выполнение работ по строительству РС 0,4-10 кВ Северного РЭС (Каскаринский участок) филиала АО "Россети Тюмень" Тюменские электрические сети для технологического присоединения (9 этап)</t>
  </si>
  <si>
    <t>Выполнение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 (8 этап)</t>
  </si>
  <si>
    <t>Выполнение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 (8 этап)</t>
  </si>
  <si>
    <t>23352</t>
  </si>
  <si>
    <t>11.2072</t>
  </si>
  <si>
    <t>2023:0;2024:819049.41</t>
  </si>
  <si>
    <t>2023:0;2024:1899531.6</t>
  </si>
  <si>
    <t>2023:0;2024:20350044;2025:22200048;2026:22200048;2027:22200048;2028:22200048;2029:1850004</t>
  </si>
  <si>
    <t>2023:0;2024:8116894.67</t>
  </si>
  <si>
    <t>2023:0;2024:4729177.55</t>
  </si>
  <si>
    <t>2023:0;2024:1149735.56</t>
  </si>
  <si>
    <t>2023:1274.43;2024:15293.16;2025:15293.16;2026:15293.16;2027:15293.16;2028:15293.16;2029:15293.16;2030:15293.16;2031:15293.16;2032:15293.16;2033:15293.16;2034:15293.16;2035:15293.16;2036:15293.16;2037:15293.16;2038:15293.16;2039:15293.16;2040:15293.16;2041:15293.16;2042:15293.16;2043:15293.16;2044:15293.16;2045:15293.16;2046:15293.16;2047:15293.16;2048:15293.16;2049:15293.16;2050:15293.16;2051:15293.16;2052:15293.16;2053:15293.16;2054:15293.16;2055:15293.16;2056:15293.16;2057:15293.16;2058:15293.16;2059:15293.16;2060:15293.16;2061:15293.16;2062:15293.16;2063:15293.16;2064:15293.16;2065:15293.16;2066:15293.16;2067:15293.16;2068:15293.16;2069:15293.16;2070:15293.16;2071:15293.16;2072:14018.73</t>
  </si>
  <si>
    <t>2023:0;2024:1706184;2025:568728</t>
  </si>
  <si>
    <t>2023:0;2024:22630726.36</t>
  </si>
  <si>
    <t>2023:0.00;2024:8778819.7</t>
  </si>
  <si>
    <t>7000033259</t>
  </si>
  <si>
    <t>7000033346</t>
  </si>
  <si>
    <t>7000033612</t>
  </si>
  <si>
    <t>7000034230</t>
  </si>
  <si>
    <t>7000034403</t>
  </si>
  <si>
    <t>7000034521</t>
  </si>
  <si>
    <t>7000034547</t>
  </si>
  <si>
    <t>7000034567</t>
  </si>
  <si>
    <t>7000034588</t>
  </si>
  <si>
    <t>7000034616</t>
  </si>
  <si>
    <t>7000034619</t>
  </si>
  <si>
    <t>7000034627</t>
  </si>
  <si>
    <t>7000034629</t>
  </si>
  <si>
    <t>1739</t>
  </si>
  <si>
    <t>1740</t>
  </si>
  <si>
    <t>1741</t>
  </si>
  <si>
    <t>1742</t>
  </si>
  <si>
    <t>1743</t>
  </si>
  <si>
    <t>1744</t>
  </si>
  <si>
    <t>1745</t>
  </si>
  <si>
    <t>26.20.22.120</t>
  </si>
  <si>
    <t>1746</t>
  </si>
  <si>
    <t>1747</t>
  </si>
  <si>
    <t>31.01.12.130</t>
  </si>
  <si>
    <t>1748</t>
  </si>
  <si>
    <t>1749</t>
  </si>
  <si>
    <t>1750</t>
  </si>
  <si>
    <t>1751</t>
  </si>
  <si>
    <t>81.22.12.000</t>
  </si>
  <si>
    <t>1752</t>
  </si>
  <si>
    <t>1753</t>
  </si>
  <si>
    <t>1754</t>
  </si>
  <si>
    <t>1755</t>
  </si>
  <si>
    <t>1756</t>
  </si>
  <si>
    <t>1757</t>
  </si>
  <si>
    <t>1758</t>
  </si>
  <si>
    <t>1759</t>
  </si>
  <si>
    <t>68.32.12.000</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</si>
  <si>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</si>
  <si>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</si>
  <si>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</si>
  <si>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</si>
  <si>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</si>
  <si>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</si>
  <si>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</si>
  <si>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</si>
  <si>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</si>
  <si>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</si>
  <si>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</si>
  <si>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</si>
  <si>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</si>
  <si>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</si>
  <si>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</si>
  <si>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</si>
  <si>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</si>
  <si>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</si>
  <si>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</si>
  <si>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</si>
  <si>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</si>
  <si>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</si>
  <si>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</si>
  <si>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</si>
  <si>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</si>
  <si>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</si>
  <si>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</si>
  <si>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</si>
  <si>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</si>
  <si>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Выполнение проектных и изыскательских работ по объекту: "Техническое перевооружение ПС 110/35/6 кВ Сарымская (замена масляных выключателей 110 кВ - 5шт., 35 кВ - 9 шт., НАМИ-35 -2 шт., ВАЗП - 2 шт., панелей релейных защит)" филиал АО "Россети Тюмень" Когалымские электрические сети</t>
  </si>
  <si>
    <t>Выполнение работ по расчистке трассы под линиями электропередачи от древесно-кустарниковой растительности ВЛ 110 кВ АО "Россети Тюмень" Тюменские электрические сети Ишимского ТПО и Южного ТПО</t>
  </si>
  <si>
    <t>Поставка мебели для нужд филиала АО "Россети Тюмень" Сургутские электрические сети</t>
  </si>
  <si>
    <t>Поставка оборудования систем пожарной сигнализации и автоматического пожаротушения для нужд филиала АО "Россети Тюмень" Когалымские электрические сети</t>
  </si>
  <si>
    <t>Поставка комплектующих и запасных частей для компьютерной техники (РЭП) для нужд филиала АО "Россети Тюмень" Сургутские электрические сети</t>
  </si>
  <si>
    <t>Оказание комплекса услуг на санитарное содержание зданий и сооружений, уборки прилегающей территории, услуг вахтеров общежития и услуг прачечной для нужд филиала АО "Россети Тюмень" Северные электрические сети в 2024 году</t>
  </si>
  <si>
    <t>Поставка комплектующих и запасных частей для компьютерной техники (РЭП) для нужд филиала АО "Россети Тюмень" Нижневартовские электрические сети</t>
  </si>
  <si>
    <t>Поставка оборудования локально-вычислительных сетей для нужд филиала АО "Россети Тюмень" Нижневартовские электрические сети</t>
  </si>
  <si>
    <t>Выполнение проектных и изыскательских работ по строительству ПП 35 кВ с двумя линейными ячейками 35 кВ в районе ПС 110/35/6 кВ Янтарная для нужд филиала АО "Россети Тюмень" Ноябрьские электрические сети</t>
  </si>
  <si>
    <t>Поставка батарей аккумуляторных для нужд филиала АО "Россети Тюмень" Северные электрические сети в 2024 году</t>
  </si>
  <si>
    <t>Оказание услуг по санитарному содержанию помещений и прилегающей территории филиала АО "Россети Тюмень" Энергокомплекс в 2024 году</t>
  </si>
  <si>
    <t>Оказание услуг по уборке помещений филиала АО "Россети Тюмень" Урайские электрические сети и прилегающей территории</t>
  </si>
  <si>
    <t>Поставка запасных частей и материалов для ремонта СВТ для нужд ИА АО "Россети Тюмень"</t>
  </si>
  <si>
    <t>Выполнение проектных работ по реконструкции нежилого строения РММ НЮРЭС для нужд филиала АО "Россети Тюмень" Нефтеюганские электрические сети</t>
  </si>
  <si>
    <t>Выполнение комплекса работ по строительству объекта: ЛЭП-6 кВ от опоры ВЛ-6 кВ № 50 ф.№ 36 ПС 110/6 кВ Строительная до КТПН/6/0,4 кВ Заявителя для подключения энергопринимающих устройств ООО "СМТС" филиала АО "Россети Тюмень" Сургутские электрические сети</t>
  </si>
  <si>
    <t>Оказание услуг по обновлению экспертно-диагностической и информационной системы оценки тех. состояния электрооборудования (ЭДИС) "Альбатрос" для нужд АО "Россети Тюмень"</t>
  </si>
  <si>
    <t>Поставка тепловой энергии на хозяйственные нужды Муравленковского РЭС (РПБ) филиала АО "Россети Тюмень" Ноябрьские электрические сети</t>
  </si>
  <si>
    <t>Оказание услуг по техническому сопровождению и описанию в базе данных информации об объектах технологического управления в программах для ЭВМ, работающих на платформе СК-11 в АО "Россети Тюмень"</t>
  </si>
  <si>
    <t>Аренда земельного участка кадастровый номер 86:07:0102004:12599, расположенного по адресу: Тюменская область, Октябрьский район, пгт. Приобье, ул. Береговая, з/у 23в, с администрацией городского поселения Приобье, под размещение причалов для маломерных судов для нужд филиала АО "Россети Тюмень" Энергокомплекс</t>
  </si>
  <si>
    <t>Оказание консультационные услуг по проведению семинара ЗАО СКБ "Хроматэк" для нужд АО "Россети Тюмень" в 2024 году</t>
  </si>
  <si>
    <t>Заключение рамочных соглашений на выполнение проектно-изыскательских работ по строительству/ реконструкции объектов электросетевого хозяйства АО "Россети Тюмень" для осуществления технологического присоединения потребителей в 2022 - 2024 годах ("донабор"№2 к закупке № 2022.0131)</t>
  </si>
  <si>
    <t>Заключение рамочных соглашений на выполнение комплекса проектно-изыскательских и строительно-монтажных работ по строительству/реконструкции объектов электросетевого хозяйства АО "Россети Тюмень" для осуществления технологического присоединения потребителей в 2022 - 2024 годах ("донабор" №4 к закупке № 2022.0130)</t>
  </si>
  <si>
    <t>Аренда электросетевого имущества, расположенного по адресу: Тюменская область, Омутинский район для нужд филиала АО "Россети Тюмень" Тюменские электрические сети.</t>
  </si>
  <si>
    <t>Предоставление сертификатов на сервисное обслуживание программного обеспечения виртуализации для нужд АО "Россети Тюмень"</t>
  </si>
  <si>
    <t>Заключение рамочных соглашений на выполнение строительно-монтажных работ по строительству/реконструкции объектов электросетевого хозяйства АО "Россети Тюмень" для осуществления технологического присоединения потребителей в 2022 - 2024 годах ("донабор" №3к закупке № 2022.0260)</t>
  </si>
  <si>
    <t>Выполнение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(10 этап)</t>
  </si>
  <si>
    <t>Выполнение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 (10 этап)</t>
  </si>
  <si>
    <t>Выполнение работ по строительству РС 0,4-10 кВ Северного РЭС (Каменский участок) филиала АО Россети Тюмень Тюменские электрические сети для технологического присоединения (10 этап)</t>
  </si>
  <si>
    <t>Выполнение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 (10 этап)</t>
  </si>
  <si>
    <t>Выполнение работ по строительству РС 0,4-10 кВ Северного РЭС (Каскаринский участок) филиала АО "Россети Тюмень" Тюменские электрические сети для технологического присоединения (10 этап)</t>
  </si>
  <si>
    <t>Выполнение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 (10 этап)</t>
  </si>
  <si>
    <t>Выполнение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 (10 этап)</t>
  </si>
  <si>
    <t>Оказание услуг по проведению проверки сметной документации по объекту: "Реконструкция ПС 110/35/6 кВ Факел (ОРУ-110 кВ, ОРУ-35 кВ, КРУН-6 кВ, устройств РЗА, АСУ ТП для целей телеуправления оборудованием из ДЦ АО "СО ЕЭС" и филиала АО "Россети Тюмень" Нижневартовские электрические сети) 2 этап"</t>
  </si>
  <si>
    <t>Выполнение проектных и изыскательских работ по реконструкции ПС 110 кВ Перевалово для нужд филиала АО "Россети Тюмень" Тюменские электрические сети</t>
  </si>
  <si>
    <t>Выполнение проектных и изыскательских работ по реконструкции ПС 110 кВ Утяшево для нужд филиала АО "Россети Тюмень" Тюменские электрические сети</t>
  </si>
  <si>
    <t>Выполнение комплекса работ по реконструкции ПС 21Т Метелево 6/10 кВ в части замены силового
трансформатора с 4 МВА на 6,3 МВА для нужд филиала АО Россети Тюмень Тюменские электрические сети</t>
  </si>
  <si>
    <t>Проведение предпроектного обследования участка ВЛ 110 кВ Снежная – Фоминская I, II отпайка на ПС Выкатная в пролете опор №№14 -15 для реализации инвестиционного проекта: «Реконструкция ВЛ 110 кВ отпайка Выкатная от ВЛ 110 кВ Снежная – Ханты-Мансийская (Разработка мероприятий по укреплению фундаментов и укреплению береговой линии р. Иртыш в месте нахождения оп. № 14)» филиала АО «Россети Тюмень» Нефтеюганские электрические сети</t>
  </si>
  <si>
    <t>2226</t>
  </si>
  <si>
    <t>59807.656</t>
  </si>
  <si>
    <t>11.2033</t>
  </si>
  <si>
    <t>639425</t>
  </si>
  <si>
    <t>2023:0;2024:836956.78</t>
  </si>
  <si>
    <t>2023:0;2024:26445178.25</t>
  </si>
  <si>
    <t>2023:0;2024:1960434.38</t>
  </si>
  <si>
    <t>2023:0;2024:569228.08</t>
  </si>
  <si>
    <t>2023:0;2024:1381088.38</t>
  </si>
  <si>
    <t>2023:0;2024:24969428.7;2025:2506735.85</t>
  </si>
  <si>
    <t>2023:0;2024:1395030</t>
  </si>
  <si>
    <t>2023:0;2024:2932580.96</t>
  </si>
  <si>
    <t>2023:0;2024:818017.51</t>
  </si>
  <si>
    <t>2023:0;2024:4321258.54</t>
  </si>
  <si>
    <t>2023:0;2024:1599948.48</t>
  </si>
  <si>
    <t>2023:0;2024:8973473.66;2025:815770.37</t>
  </si>
  <si>
    <t>2023:0;2024:12881843.3;2025:1171076.71</t>
  </si>
  <si>
    <t>2023:0;2024:520046.79</t>
  </si>
  <si>
    <t>2023:0;2024:2788649.45</t>
  </si>
  <si>
    <t>2023:0;2024:4198244.46</t>
  </si>
  <si>
    <t>2023:0;2024:3317345.76</t>
  </si>
  <si>
    <t>2023:0;2024:1433619;2025:477873</t>
  </si>
  <si>
    <t>2023:0;2024:7323813.11;2025:1590980.4</t>
  </si>
  <si>
    <t>2023:0;2024:1612800</t>
  </si>
  <si>
    <t>2023:22104.55;2024:201704;2025:201704;2026:201704;2027:201704;2028:201704;2029:201704;2030:201704;2031:201704;2032:201704;2033:179599.45</t>
  </si>
  <si>
    <t>2023:0;2024:841500</t>
  </si>
  <si>
    <t>2023:857419.5;2024:10844639.98</t>
  </si>
  <si>
    <t>2023:0;2024:19515675</t>
  </si>
  <si>
    <t>2023:565482.36;2024:0</t>
  </si>
  <si>
    <t>2023:0;2024:25145633.86</t>
  </si>
  <si>
    <t>2023:0;2024:25268744.95</t>
  </si>
  <si>
    <t>2023:0;2024:6099471.11</t>
  </si>
  <si>
    <t>2023:0.00;2024:505925.83</t>
  </si>
  <si>
    <t>2023:0.00;2024:671671.51</t>
  </si>
  <si>
    <t>2023:0.00;2024:939941.15</t>
  </si>
  <si>
    <t>2023:0.00;2024:18865931.24</t>
  </si>
  <si>
    <t>2023:0.00;2024:686247.47</t>
  </si>
  <si>
    <t>2023:0.00;2024:1628604.44</t>
  </si>
  <si>
    <t>2023:0;2024:4296346.94</t>
  </si>
  <si>
    <t>2023:0.00;2024:1517368.57;2025:55146.53</t>
  </si>
  <si>
    <t>2023:0.00;2024:1471624.67</t>
  </si>
  <si>
    <t>2023:0.00;2024:639425.00</t>
  </si>
  <si>
    <t>2023:0.00;2024:1757974.92</t>
  </si>
  <si>
    <t>7000031458</t>
  </si>
  <si>
    <t>7000032499</t>
  </si>
  <si>
    <t>7000032648</t>
  </si>
  <si>
    <t>7000033081</t>
  </si>
  <si>
    <t>7000033132</t>
  </si>
  <si>
    <t>7000033180</t>
  </si>
  <si>
    <t>7000033342</t>
  </si>
  <si>
    <t>7000033367</t>
  </si>
  <si>
    <t>7000033477</t>
  </si>
  <si>
    <t>7000033681</t>
  </si>
  <si>
    <t>7000033785</t>
  </si>
  <si>
    <t>7000034015</t>
  </si>
  <si>
    <t>7000034212</t>
  </si>
  <si>
    <t>7000034234</t>
  </si>
  <si>
    <t>7000034366</t>
  </si>
  <si>
    <t>7000034609</t>
  </si>
  <si>
    <t>7000034625</t>
  </si>
  <si>
    <t>7000034663</t>
  </si>
  <si>
    <t>7000034666</t>
  </si>
  <si>
    <t>7000034707</t>
  </si>
  <si>
    <t>7000034767</t>
  </si>
  <si>
    <t>7000034781</t>
  </si>
  <si>
    <t>7000034794</t>
  </si>
  <si>
    <t>7000034795</t>
  </si>
  <si>
    <t>7000034796</t>
  </si>
  <si>
    <t>7000034797</t>
  </si>
  <si>
    <t>7000034799</t>
  </si>
  <si>
    <t>7000034814</t>
  </si>
  <si>
    <t>7000034815</t>
  </si>
  <si>
    <t>7000034817</t>
  </si>
  <si>
    <t>7000034820</t>
  </si>
  <si>
    <t>7000034821</t>
  </si>
  <si>
    <t>7000034823</t>
  </si>
  <si>
    <t>7000034827</t>
  </si>
  <si>
    <t>7000034845</t>
  </si>
  <si>
    <t>7000034888</t>
  </si>
  <si>
    <t>7000034910</t>
  </si>
  <si>
    <t>7000034912</t>
  </si>
  <si>
    <t>Аренда муниципального электросетевого имущества, расположенного по адресу: Тюменская область, Казанский район</t>
  </si>
  <si>
    <t>95065.53</t>
  </si>
  <si>
    <t>09.2044</t>
  </si>
  <si>
    <t>2023:4550.4;2024:4355.14;2025:4355.11;2026:4355.11;2027:4355.11;2028:4355.11;2029:4355.11;2030:4355.11;2031:4355.11;2032:4355.11;2033:4355.11;2034:4355.11;2035:4355.11;2036:4355.11;2037:3412.8;2038:4355.11;2039:4355.11;2040:4355.11;2041:4355.11;2042:4355.11;2043:4355.11;2044:4355.21</t>
  </si>
  <si>
    <t>2023:0;2024:0;2025:0;2026:0;2027:0;2028:0;2029:0;2030:0;2031:0;2032:0;2033:0;2034:0;2035:0;2036:0;2037:0;2038:0;2039:0;2040:0;2041:0;2042:0;2043:0;2044:0</t>
  </si>
  <si>
    <t>C</t>
  </si>
  <si>
    <t>2023:0;2024:77513359.6;2025:58233091.22</t>
  </si>
  <si>
    <t>2023:0;2024:43863450;2025:85533295.68</t>
  </si>
  <si>
    <t>2023:0.00;2024:1028539.3</t>
  </si>
  <si>
    <t>2023.1413</t>
  </si>
  <si>
    <t>2023.1414</t>
  </si>
  <si>
    <t>2023.1415</t>
  </si>
  <si>
    <t>2023.1416</t>
  </si>
  <si>
    <t>2023.1417</t>
  </si>
  <si>
    <t>2023.1418</t>
  </si>
  <si>
    <t>2023.1419</t>
  </si>
  <si>
    <t>2023.1420</t>
  </si>
  <si>
    <t>2023.1421</t>
  </si>
  <si>
    <t>2023.1422</t>
  </si>
  <si>
    <t>2023.1423</t>
  </si>
  <si>
    <t>2023.1424</t>
  </si>
  <si>
    <t>2023.1425</t>
  </si>
  <si>
    <t>2023.1426</t>
  </si>
  <si>
    <t>2023.1427</t>
  </si>
  <si>
    <t>2023.1428</t>
  </si>
  <si>
    <t>2023.1429</t>
  </si>
  <si>
    <t>2023.1430</t>
  </si>
  <si>
    <t>2023.1431</t>
  </si>
  <si>
    <t>2023.1432</t>
  </si>
  <si>
    <t>2023.1433</t>
  </si>
  <si>
    <t>2023.1434</t>
  </si>
  <si>
    <t>2023.1435</t>
  </si>
  <si>
    <t>2023.1436</t>
  </si>
  <si>
    <t>2023.1437</t>
  </si>
  <si>
    <t>2023.1438</t>
  </si>
  <si>
    <t>2023.1439</t>
  </si>
  <si>
    <t>2023.1440</t>
  </si>
  <si>
    <t>2023.1441</t>
  </si>
  <si>
    <t>2023.1442</t>
  </si>
  <si>
    <t>2023.1443</t>
  </si>
  <si>
    <t>2023.1444</t>
  </si>
  <si>
    <t>2023.1445</t>
  </si>
  <si>
    <t>2023.1446</t>
  </si>
  <si>
    <t>2023.1447</t>
  </si>
  <si>
    <t>2023.1448</t>
  </si>
  <si>
    <t>2023.1449</t>
  </si>
  <si>
    <t>2023.1450</t>
  </si>
  <si>
    <t>Выполнение работ по расчистке трассы под линиями электропередачи от древесно-кустарниковой растительности ВЛ 110 кВ АО "Россети Тюмень" Тюменские электрические сети Ишимского ТПО и Южного ТПО.</t>
  </si>
  <si>
    <t>Поставка тепловой энергии на хозяйственные нужды Муравленковского РЭС (РПБ) филиала АО "Россети Тюмень" Ноябрьские электрические сети.</t>
  </si>
  <si>
    <t>Выполнение работ по строительству РС 0,4-10 кВ Южного РЭС (Червишевский участок) филиала АО Россети Тюмень Тюменские электрические сети для технологического присоединения (10 этап).</t>
  </si>
  <si>
    <t>Выполнение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 (10 этап).</t>
  </si>
  <si>
    <t>Выполнение работ по строительству РС 0,4-10 кВ Северного РЭС (Каменский участок) филиала АО Россети Тюмень Тюменские электрические сети для технологического присоединения (10 этап).</t>
  </si>
  <si>
    <t>Выполнение работ по строительству РС 0,4-10 кВ Южного РЭС (Старотобольский участок) филиала АО Россети Тюмень Тюменские электрические сети для технологического присоединения (10 этап).</t>
  </si>
  <si>
    <t>Выполнение работ по строительству РС 0,4-10 кВ Северного РЭС (Каскаринский участок) филиала АО "Россети Тюмень" Тюменские электрические сети для технологического присоединения (10 этап).</t>
  </si>
  <si>
    <t>Выполнение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 (10 этап).</t>
  </si>
  <si>
    <t>Выполнение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 (10 этап).</t>
  </si>
  <si>
    <t>2023.1400</t>
  </si>
  <si>
    <t>2023.1401</t>
  </si>
  <si>
    <t>2023.1402</t>
  </si>
  <si>
    <t>2023.1403</t>
  </si>
  <si>
    <t>2023.1404</t>
  </si>
  <si>
    <t>2023.1405</t>
  </si>
  <si>
    <t>2023.1406</t>
  </si>
  <si>
    <t>2023.1407</t>
  </si>
  <si>
    <t>2023.1408</t>
  </si>
  <si>
    <t>2023.1409</t>
  </si>
  <si>
    <t>2023.1410</t>
  </si>
  <si>
    <t>2023.1411</t>
  </si>
  <si>
    <t>2023.1412</t>
  </si>
  <si>
    <t>Аренда объектов электросетевого имущества, расположенного по адресу: ХМАО-Югра, Нижневартовский район, Пермяковское месторождение нефти, Хохряковское месторождение нефти для нужд филиала АО "Россети Тюмень" Нижневартовские электрические сети.</t>
  </si>
  <si>
    <t>Выполнение работ по строительству РС 0,4-10 кВ Южного РЭС (Переваловский участок) филиала АО "Россети Тюмень" Тюменские электрические сети для технологического присоединения (9 этап).</t>
  </si>
  <si>
    <t>Выполнение работ по строительству РС 0,4-10 кВ Северного РЭС (Каскаринский участок) филиала АО "Россети Тюмень" Тюменские электрические сети для технологического присоединения (9 этап).</t>
  </si>
  <si>
    <t>Выполнение работ по строительству РС 0,4-10 кВ Южного РЭС (Богандинский участок) филиала АО "Россети Тюмень" Тюменские электрические сети для технологического присоединения (8 этап).</t>
  </si>
  <si>
    <t>Выполнение работ по строительству РС 0,4-10 кВ Северного РЭС (Н-Тарманский участок) филиала АО "Россети Тюмень" Тюменские электрические сети для технологического присоединения (8 этап).</t>
  </si>
  <si>
    <t>2023.1451</t>
  </si>
  <si>
    <t>Проведение предпроектного обследования участка ВЛ 110 кВ Снежная – Фоминская I, II отпайка на ПС Выкатная в пролете опор №№14 -15 для реализации инвестиционного проекта: "Реконструкция ВЛ 110 кВ отпайка Выкатная от ВЛ 110 кВ Снежная –
Ханты- Мансийская (Разработка мероприятий по укреплению фундаментов и укреплению береговой линии р. Иртыш в месте нахождения оп. № 14)" филиала АО "Россети Тюмень" Нефтеюганские электрические сети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</si>
</sst>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_-* #,##0.00_р_._-;\-* #,##0.00_р_._-;_-* &quot;-&quot;??_р_._-;_-@_-"/>
    <numFmt numFmtId="166" formatCode="_-* #,##0.00&quot;р.&quot;_-;\-* #,##0.00&quot;р.&quot;_-;_-* &quot;-&quot;??&quot;р.&quot;_-;_-@_-"/>
    <numFmt numFmtId="167" formatCode="#,##0.0"/>
    <numFmt numFmtId="168" formatCode="#,##0_р_."/>
    <numFmt numFmtId="169" formatCode="_-* #,##0.00_р_._-;\-* #,##0.00_р_._-;_-* &quot;-&quot;_р_._-;_-@_-"/>
    <numFmt numFmtId="170" formatCode="0.00000"/>
  </numFmts>
  <fonts count="11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22"/>
      <name val="Arial"/>
      <family val="2"/>
    </font>
    <font>
      <sz val="11"/>
      <color theme="1"/>
      <name val="Times New Roman"/>
      <family val="1"/>
      <charset val="1"/>
    </font>
    <font>
      <sz val="11"/>
      <color indexed="8"/>
      <name val="Times New Roman"/>
      <family val="1"/>
      <charset val="1"/>
    </font>
    <font>
      <b/>
      <sz val="20"/>
      <color rgb="FFFF0000"/>
      <name val="Arial"/>
      <family val="2"/>
      <charset val="204"/>
    </font>
    <font>
      <sz val="11"/>
      <name val="Arial"/>
      <family val="2"/>
    </font>
    <font>
      <sz val="11"/>
      <color theme="1"/>
      <name val="Times New Roman"/>
      <family val="1"/>
      <charset val="204"/>
    </font>
    <font>
      <sz val="10"/>
      <color theme="1"/>
      <name val="Times New Roman"/>
      <family val="1"/>
      <charset val="204"/>
    </font>
    <font>
      <sz val="10"/>
      <name val="Times New Roman"/>
      <family val="1"/>
      <charset val="204"/>
    </font>
    <font>
      <sz val="10"/>
      <name val="Arial"/>
      <family val="2"/>
      <charset val="1"/>
    </font>
    <font>
      <b/>
      <u/>
      <sz val="11"/>
      <color indexed="8"/>
      <name val="Calibri"/>
      <family val="2"/>
      <charset val="204"/>
    </font>
    <font>
      <u/>
      <sz val="11"/>
      <color indexed="8"/>
      <name val="Calibri"/>
      <family val="2"/>
      <charset val="204"/>
    </font>
    <font>
      <b/>
      <sz val="11"/>
      <color indexed="8"/>
      <name val="Calibri"/>
      <family val="2"/>
      <charset val="204"/>
    </font>
    <font>
      <u/>
      <sz val="11"/>
      <color indexed="10"/>
      <name val="Calibri"/>
      <family val="2"/>
      <charset val="204"/>
    </font>
    <font>
      <b/>
      <sz val="11"/>
      <color indexed="10"/>
      <name val="Calibri"/>
      <family val="2"/>
      <charset val="204"/>
    </font>
    <font>
      <sz val="10"/>
      <color indexed="10"/>
      <name val="Arial"/>
      <family val="2"/>
      <charset val="204"/>
    </font>
    <font>
      <b/>
      <sz val="10"/>
      <color indexed="10"/>
      <name val="Arial"/>
      <family val="2"/>
      <charset val="204"/>
    </font>
    <font>
      <sz val="11"/>
      <color indexed="62"/>
      <name val="Calibri"/>
      <family val="2"/>
      <charset val="204"/>
    </font>
    <font>
      <b/>
      <sz val="10"/>
      <name val="Arial"/>
      <family val="2"/>
      <charset val="204"/>
    </font>
    <font>
      <sz val="10"/>
      <color indexed="53"/>
      <name val="Arial"/>
      <family val="2"/>
    </font>
    <font>
      <sz val="10"/>
      <name val="Arial Cyr"/>
      <charset val="204"/>
    </font>
    <font>
      <sz val="10"/>
      <name val="Helv"/>
      <charset val="204"/>
    </font>
    <font>
      <sz val="12"/>
      <name val="Times New Roman"/>
      <family val="1"/>
      <charset val="204"/>
    </font>
    <font>
      <sz val="11"/>
      <color theme="1"/>
      <name val="Times New Roman"/>
      <family val="2"/>
      <charset val="204"/>
    </font>
    <font>
      <sz val="11"/>
      <color theme="0"/>
      <name val="Times New Roman"/>
      <family val="2"/>
      <charset val="204"/>
    </font>
    <font>
      <sz val="11"/>
      <color indexed="8"/>
      <name val="Calibri"/>
      <family val="2"/>
      <charset val="204"/>
    </font>
    <font>
      <sz val="11"/>
      <color indexed="9"/>
      <name val="Calibri"/>
      <family val="2"/>
      <charset val="204"/>
    </font>
    <font>
      <sz val="11"/>
      <color indexed="8"/>
      <name val="Times New Roman"/>
      <family val="2"/>
      <charset val="204"/>
    </font>
    <font>
      <sz val="10"/>
      <name val="Arial"/>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Times New Roman Cyr"/>
      <charset val="204"/>
    </font>
    <font>
      <sz val="10"/>
      <name val="Arial Cyr"/>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8"/>
      <name val="Arial"/>
      <family val="2"/>
      <charset val="204"/>
    </font>
    <font>
      <sz val="11"/>
      <color indexed="10"/>
      <name val="Calibri"/>
      <family val="2"/>
      <charset val="204"/>
    </font>
    <font>
      <sz val="11"/>
      <color indexed="17"/>
      <name val="Calibri"/>
      <family val="2"/>
      <charset val="204"/>
    </font>
    <font>
      <sz val="8"/>
      <color rgb="FF484848"/>
      <name val="Arial"/>
      <family val="2"/>
      <charset val="204"/>
    </font>
    <font>
      <sz val="11"/>
      <name val="Calibri"/>
      <family val="2"/>
      <scheme val="minor"/>
    </font>
    <font>
      <sz val="10"/>
      <color rgb="FFFF0000"/>
      <name val="Times New Roman"/>
      <family val="1"/>
      <charset val="204"/>
    </font>
    <font>
      <sz val="11"/>
      <color theme="1"/>
      <name val="Calibri"/>
      <family val="2"/>
      <scheme val="minor"/>
    </font>
  </fonts>
  <fills count="30">
    <fill>
      <patternFill patternType="none"/>
    </fill>
    <fill>
      <patternFill patternType="gray125"/>
    </fill>
    <fill>
      <patternFill patternType="solid">
        <fgColor theme="5"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hair">
        <color indexed="8"/>
      </left>
      <right style="hair">
        <color indexed="8"/>
      </right>
      <top style="hair">
        <color indexed="8"/>
      </top>
      <bottom style="hair">
        <color indexed="8"/>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bottom/>
      <diagonal/>
    </border>
  </borders>
  <cellStyleXfs count="12542">
    <xf numFmtId="0" fontId="0" fillId="0" borderId="0"/>
    <xf numFmtId="0" fontId="66" fillId="0" borderId="0"/>
    <xf numFmtId="0" fontId="75" fillId="0" borderId="0"/>
    <xf numFmtId="0" fontId="65" fillId="0" borderId="0"/>
    <xf numFmtId="0" fontId="87" fillId="0" borderId="0"/>
    <xf numFmtId="165" fontId="86" fillId="0" borderId="0" applyFont="0" applyFill="0" applyBorder="0" applyAlignment="0" applyProtection="0"/>
    <xf numFmtId="0" fontId="89" fillId="0" borderId="0"/>
    <xf numFmtId="165" fontId="86" fillId="0" borderId="0" applyFont="0" applyFill="0" applyBorder="0" applyAlignment="0" applyProtection="0"/>
    <xf numFmtId="0" fontId="88" fillId="0" borderId="0"/>
    <xf numFmtId="0" fontId="87" fillId="0" borderId="0"/>
    <xf numFmtId="0" fontId="91" fillId="6" borderId="0" applyNumberFormat="0" applyBorder="0" applyAlignment="0" applyProtection="0"/>
    <xf numFmtId="0" fontId="91" fillId="7" borderId="0" applyNumberFormat="0" applyBorder="0" applyAlignment="0" applyProtection="0"/>
    <xf numFmtId="0" fontId="91" fillId="8" borderId="0" applyNumberFormat="0" applyBorder="0" applyAlignment="0" applyProtection="0"/>
    <xf numFmtId="0" fontId="91" fillId="9" borderId="0" applyNumberFormat="0" applyBorder="0" applyAlignment="0" applyProtection="0"/>
    <xf numFmtId="0" fontId="91" fillId="10" borderId="0" applyNumberFormat="0" applyBorder="0" applyAlignment="0" applyProtection="0"/>
    <xf numFmtId="0" fontId="91" fillId="11" borderId="0" applyNumberFormat="0" applyBorder="0" applyAlignment="0" applyProtection="0"/>
    <xf numFmtId="0" fontId="91" fillId="12" borderId="0" applyNumberFormat="0" applyBorder="0" applyAlignment="0" applyProtection="0"/>
    <xf numFmtId="0" fontId="91" fillId="13" borderId="0" applyNumberFormat="0" applyBorder="0" applyAlignment="0" applyProtection="0"/>
    <xf numFmtId="0" fontId="91" fillId="14" borderId="0" applyNumberFormat="0" applyBorder="0" applyAlignment="0" applyProtection="0"/>
    <xf numFmtId="0" fontId="91" fillId="9" borderId="0" applyNumberFormat="0" applyBorder="0" applyAlignment="0" applyProtection="0"/>
    <xf numFmtId="0" fontId="91" fillId="12" borderId="0" applyNumberFormat="0" applyBorder="0" applyAlignment="0" applyProtection="0"/>
    <xf numFmtId="0" fontId="91" fillId="15" borderId="0" applyNumberFormat="0" applyBorder="0" applyAlignment="0" applyProtection="0"/>
    <xf numFmtId="0" fontId="92" fillId="16" borderId="0" applyNumberFormat="0" applyBorder="0" applyAlignment="0" applyProtection="0"/>
    <xf numFmtId="0" fontId="92" fillId="13" borderId="0" applyNumberFormat="0" applyBorder="0" applyAlignment="0" applyProtection="0"/>
    <xf numFmtId="0" fontId="92" fillId="14" borderId="0" applyNumberFormat="0" applyBorder="0" applyAlignment="0" applyProtection="0"/>
    <xf numFmtId="0" fontId="92" fillId="17" borderId="0" applyNumberFormat="0" applyBorder="0" applyAlignment="0" applyProtection="0"/>
    <xf numFmtId="0" fontId="92" fillId="18" borderId="0" applyNumberFormat="0" applyBorder="0" applyAlignment="0" applyProtection="0"/>
    <xf numFmtId="0" fontId="92" fillId="19" borderId="0" applyNumberFormat="0" applyBorder="0" applyAlignment="0" applyProtection="0"/>
    <xf numFmtId="0" fontId="93" fillId="0" borderId="0"/>
    <xf numFmtId="0" fontId="86" fillId="0" borderId="0"/>
    <xf numFmtId="0" fontId="92" fillId="20" borderId="0" applyNumberFormat="0" applyBorder="0" applyAlignment="0" applyProtection="0"/>
    <xf numFmtId="0" fontId="92" fillId="21" borderId="0" applyNumberFormat="0" applyBorder="0" applyAlignment="0" applyProtection="0"/>
    <xf numFmtId="0" fontId="92" fillId="22" borderId="0" applyNumberFormat="0" applyBorder="0" applyAlignment="0" applyProtection="0"/>
    <xf numFmtId="0" fontId="92" fillId="17" borderId="0" applyNumberFormat="0" applyBorder="0" applyAlignment="0" applyProtection="0"/>
    <xf numFmtId="0" fontId="90" fillId="5" borderId="0" applyNumberFormat="0" applyBorder="0" applyAlignment="0" applyProtection="0"/>
    <xf numFmtId="0" fontId="92" fillId="18" borderId="0" applyNumberFormat="0" applyBorder="0" applyAlignment="0" applyProtection="0"/>
    <xf numFmtId="0" fontId="92" fillId="23" borderId="0" applyNumberFormat="0" applyBorder="0" applyAlignment="0" applyProtection="0"/>
    <xf numFmtId="0" fontId="83" fillId="11" borderId="18" applyNumberFormat="0" applyAlignment="0" applyProtection="0"/>
    <xf numFmtId="0" fontId="95" fillId="24" borderId="14" applyNumberFormat="0" applyAlignment="0" applyProtection="0"/>
    <xf numFmtId="0" fontId="96" fillId="24" borderId="18" applyNumberFormat="0" applyAlignment="0" applyProtection="0"/>
    <xf numFmtId="166" fontId="86" fillId="0" borderId="0" applyFont="0" applyFill="0" applyBorder="0" applyAlignment="0" applyProtection="0"/>
    <xf numFmtId="0" fontId="97" fillId="0" borderId="19" applyNumberFormat="0" applyFill="0" applyAlignment="0" applyProtection="0"/>
    <xf numFmtId="0" fontId="98" fillId="0" borderId="20" applyNumberFormat="0" applyFill="0" applyAlignment="0" applyProtection="0"/>
    <xf numFmtId="0" fontId="99" fillId="0" borderId="21" applyNumberFormat="0" applyFill="0" applyAlignment="0" applyProtection="0"/>
    <xf numFmtId="0" fontId="99" fillId="0" borderId="0" applyNumberFormat="0" applyFill="0" applyBorder="0" applyAlignment="0" applyProtection="0"/>
    <xf numFmtId="0" fontId="78" fillId="0" borderId="22" applyNumberFormat="0" applyFill="0" applyAlignment="0" applyProtection="0"/>
    <xf numFmtId="0" fontId="100" fillId="25" borderId="23" applyNumberFormat="0" applyAlignment="0" applyProtection="0"/>
    <xf numFmtId="0" fontId="101" fillId="0" borderId="0" applyNumberFormat="0" applyFill="0" applyBorder="0" applyAlignment="0" applyProtection="0"/>
    <xf numFmtId="0" fontId="102" fillId="26" borderId="0" applyNumberFormat="0" applyBorder="0" applyAlignment="0" applyProtection="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86" fillId="0" borderId="0"/>
    <xf numFmtId="0" fontId="86" fillId="0" borderId="0"/>
    <xf numFmtId="0" fontId="86" fillId="0" borderId="0"/>
    <xf numFmtId="0" fontId="86" fillId="0" borderId="0"/>
    <xf numFmtId="0" fontId="94" fillId="0" borderId="0"/>
    <xf numFmtId="0" fontId="86" fillId="0" borderId="0"/>
    <xf numFmtId="0" fontId="103" fillId="0" borderId="0"/>
    <xf numFmtId="0" fontId="94" fillId="0" borderId="0"/>
    <xf numFmtId="0" fontId="86" fillId="0" borderId="0"/>
    <xf numFmtId="0" fontId="94" fillId="0" borderId="0"/>
    <xf numFmtId="0" fontId="86" fillId="0" borderId="0"/>
    <xf numFmtId="0" fontId="86" fillId="0" borderId="0"/>
    <xf numFmtId="0" fontId="86" fillId="0" borderId="0"/>
    <xf numFmtId="0" fontId="86" fillId="0" borderId="0"/>
    <xf numFmtId="0" fontId="86" fillId="0" borderId="0"/>
    <xf numFmtId="0" fontId="86"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104" fillId="0" borderId="0"/>
    <xf numFmtId="0" fontId="94" fillId="0" borderId="0"/>
    <xf numFmtId="0" fontId="94"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88" fillId="0" borderId="0"/>
    <xf numFmtId="0" fontId="94" fillId="0" borderId="0"/>
    <xf numFmtId="0" fontId="94" fillId="0" borderId="0"/>
    <xf numFmtId="0" fontId="94" fillId="0" borderId="0"/>
    <xf numFmtId="0" fontId="94"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94" fillId="0" borderId="0"/>
    <xf numFmtId="0" fontId="88" fillId="0" borderId="0"/>
    <xf numFmtId="0" fontId="94" fillId="0" borderId="0"/>
    <xf numFmtId="0" fontId="94" fillId="0" borderId="0"/>
    <xf numFmtId="0" fontId="86" fillId="0" borderId="0"/>
    <xf numFmtId="0" fontId="86" fillId="0" borderId="0"/>
    <xf numFmtId="0" fontId="86" fillId="0" borderId="0"/>
    <xf numFmtId="0" fontId="86" fillId="0" borderId="0"/>
    <xf numFmtId="0" fontId="65" fillId="0" borderId="0"/>
    <xf numFmtId="0" fontId="88"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86" fillId="0" borderId="0"/>
    <xf numFmtId="0" fontId="86" fillId="0" borderId="0"/>
    <xf numFmtId="0" fontId="94" fillId="0" borderId="0"/>
    <xf numFmtId="0" fontId="94" fillId="0" borderId="0"/>
    <xf numFmtId="0" fontId="94" fillId="0" borderId="0"/>
    <xf numFmtId="0" fontId="94" fillId="0" borderId="0"/>
    <xf numFmtId="0" fontId="94" fillId="0" borderId="0"/>
    <xf numFmtId="0" fontId="94" fillId="0" borderId="0"/>
    <xf numFmtId="0" fontId="105" fillId="7" borderId="0" applyNumberFormat="0" applyBorder="0" applyAlignment="0" applyProtection="0"/>
    <xf numFmtId="0" fontId="106" fillId="0" borderId="0" applyNumberFormat="0" applyFill="0" applyBorder="0" applyAlignment="0" applyProtection="0"/>
    <xf numFmtId="0" fontId="86" fillId="27" borderId="24" applyNumberFormat="0" applyFont="0" applyAlignment="0" applyProtection="0"/>
    <xf numFmtId="9" fontId="86" fillId="0" borderId="0" applyFont="0" applyFill="0" applyBorder="0" applyAlignment="0" applyProtection="0"/>
    <xf numFmtId="9" fontId="89" fillId="0" borderId="0" applyFont="0" applyFill="0" applyBorder="0" applyAlignment="0" applyProtection="0"/>
    <xf numFmtId="0" fontId="107" fillId="0" borderId="25" applyNumberFormat="0" applyFill="0" applyAlignment="0" applyProtection="0"/>
    <xf numFmtId="168" fontId="108" fillId="0" borderId="0">
      <alignment vertical="top"/>
    </xf>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168" fontId="108" fillId="0" borderId="0">
      <alignment vertical="top"/>
    </xf>
    <xf numFmtId="0" fontId="87" fillId="0" borderId="0"/>
    <xf numFmtId="0" fontId="87" fillId="0" borderId="0"/>
    <xf numFmtId="38" fontId="108" fillId="0" borderId="0">
      <alignment vertical="top"/>
    </xf>
    <xf numFmtId="167" fontId="108" fillId="0" borderId="0">
      <alignment vertical="top"/>
    </xf>
    <xf numFmtId="0" fontId="87" fillId="0" borderId="0"/>
    <xf numFmtId="169" fontId="108" fillId="0" borderId="0">
      <alignment vertical="top"/>
    </xf>
    <xf numFmtId="167" fontId="108" fillId="0" borderId="0">
      <alignment vertical="top"/>
    </xf>
    <xf numFmtId="167" fontId="108" fillId="0" borderId="0">
      <alignment vertical="top"/>
    </xf>
    <xf numFmtId="0" fontId="87" fillId="0" borderId="0"/>
    <xf numFmtId="167" fontId="108" fillId="0" borderId="0">
      <alignment vertical="top"/>
    </xf>
    <xf numFmtId="0" fontId="87" fillId="0" borderId="0"/>
    <xf numFmtId="0" fontId="87" fillId="0" borderId="0"/>
    <xf numFmtId="0" fontId="87" fillId="0" borderId="0"/>
    <xf numFmtId="0" fontId="87" fillId="0" borderId="0"/>
    <xf numFmtId="38" fontId="108" fillId="0" borderId="0">
      <alignment vertical="top"/>
    </xf>
    <xf numFmtId="0" fontId="109" fillId="0" borderId="0" applyNumberFormat="0" applyFill="0" applyBorder="0" applyAlignment="0" applyProtection="0"/>
    <xf numFmtId="164" fontId="94" fillId="0" borderId="0" applyFont="0" applyFill="0" applyBorder="0" applyAlignment="0" applyProtection="0"/>
    <xf numFmtId="164" fontId="94" fillId="0" borderId="0" applyFont="0" applyFill="0" applyBorder="0" applyAlignment="0" applyProtection="0"/>
    <xf numFmtId="164" fontId="94" fillId="0" borderId="0" applyFont="0" applyFill="0" applyBorder="0" applyAlignment="0" applyProtection="0"/>
    <xf numFmtId="164" fontId="94" fillId="0" borderId="0" applyFont="0" applyFill="0" applyBorder="0" applyAlignment="0" applyProtection="0"/>
    <xf numFmtId="164" fontId="94" fillId="0" borderId="0" applyFont="0" applyFill="0" applyBorder="0" applyAlignment="0" applyProtection="0"/>
    <xf numFmtId="164" fontId="94" fillId="0" borderId="0" applyFont="0" applyFill="0" applyBorder="0" applyAlignment="0" applyProtection="0"/>
    <xf numFmtId="164" fontId="94" fillId="0" borderId="0" applyFont="0" applyFill="0" applyBorder="0" applyAlignment="0" applyProtection="0"/>
    <xf numFmtId="164" fontId="94" fillId="0" borderId="0" applyFont="0" applyFill="0" applyBorder="0" applyAlignment="0" applyProtection="0"/>
    <xf numFmtId="165" fontId="94" fillId="0" borderId="0" applyFont="0" applyFill="0" applyBorder="0" applyAlignment="0" applyProtection="0"/>
    <xf numFmtId="165" fontId="89" fillId="0" borderId="0" applyFont="0" applyFill="0" applyBorder="0" applyAlignment="0" applyProtection="0"/>
    <xf numFmtId="164" fontId="94"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4" fontId="94" fillId="0" borderId="0" applyFont="0" applyFill="0" applyBorder="0" applyAlignment="0" applyProtection="0"/>
    <xf numFmtId="164" fontId="94" fillId="0" borderId="0" applyFont="0" applyFill="0" applyBorder="0" applyAlignment="0" applyProtection="0"/>
    <xf numFmtId="164" fontId="94" fillId="0" borderId="0" applyFont="0" applyFill="0" applyBorder="0" applyAlignment="0" applyProtection="0"/>
    <xf numFmtId="164" fontId="94" fillId="0" borderId="0" applyFont="0" applyFill="0" applyBorder="0" applyAlignment="0" applyProtection="0"/>
    <xf numFmtId="164" fontId="94" fillId="0" borderId="0" applyFont="0" applyFill="0" applyBorder="0" applyAlignment="0" applyProtection="0"/>
    <xf numFmtId="164" fontId="94" fillId="0" borderId="0" applyFont="0" applyFill="0" applyBorder="0" applyAlignment="0" applyProtection="0"/>
    <xf numFmtId="0" fontId="110" fillId="8" borderId="0" applyNumberFormat="0" applyBorder="0" applyAlignment="0" applyProtection="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38" fontId="108" fillId="0" borderId="0">
      <alignment vertical="top"/>
    </xf>
    <xf numFmtId="164" fontId="94" fillId="0" borderId="0" applyFont="0" applyFill="0" applyBorder="0" applyAlignment="0" applyProtection="0"/>
    <xf numFmtId="164" fontId="94" fillId="0" borderId="0" applyFont="0" applyFill="0" applyBorder="0" applyAlignment="0" applyProtection="0"/>
    <xf numFmtId="164" fontId="94" fillId="0" borderId="0" applyFont="0" applyFill="0" applyBorder="0" applyAlignment="0" applyProtection="0"/>
    <xf numFmtId="164" fontId="94" fillId="0" borderId="0" applyFont="0" applyFill="0" applyBorder="0" applyAlignment="0" applyProtection="0"/>
    <xf numFmtId="164" fontId="94" fillId="0" borderId="0" applyFont="0" applyFill="0" applyBorder="0" applyAlignment="0" applyProtection="0"/>
    <xf numFmtId="164" fontId="94" fillId="0" borderId="0" applyFont="0" applyFill="0" applyBorder="0" applyAlignment="0" applyProtection="0"/>
    <xf numFmtId="164" fontId="94" fillId="0" borderId="0" applyFont="0" applyFill="0" applyBorder="0" applyAlignment="0" applyProtection="0"/>
    <xf numFmtId="164" fontId="94" fillId="0" borderId="0" applyFont="0" applyFill="0" applyBorder="0" applyAlignment="0" applyProtection="0"/>
    <xf numFmtId="164" fontId="94" fillId="0" borderId="0" applyFont="0" applyFill="0" applyBorder="0" applyAlignment="0" applyProtection="0"/>
    <xf numFmtId="164" fontId="94" fillId="0" borderId="0" applyFont="0" applyFill="0" applyBorder="0" applyAlignment="0" applyProtection="0"/>
    <xf numFmtId="164" fontId="94" fillId="0" borderId="0" applyFont="0" applyFill="0" applyBorder="0" applyAlignment="0" applyProtection="0"/>
    <xf numFmtId="164" fontId="94" fillId="0" borderId="0" applyFont="0" applyFill="0" applyBorder="0" applyAlignment="0" applyProtection="0"/>
    <xf numFmtId="164" fontId="94" fillId="0" borderId="0" applyFont="0" applyFill="0" applyBorder="0" applyAlignment="0" applyProtection="0"/>
    <xf numFmtId="164" fontId="94" fillId="0" borderId="0" applyFont="0" applyFill="0" applyBorder="0" applyAlignment="0" applyProtection="0"/>
    <xf numFmtId="164" fontId="94" fillId="0" borderId="0" applyFont="0" applyFill="0" applyBorder="0" applyAlignment="0" applyProtection="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44">
    <xf numFmtId="0" fontId="0" fillId="0" borderId="0" xfId="0"/>
    <xf numFmtId="49" fontId="0" fillId="0" borderId="0" xfId="0" applyNumberFormat="1"/>
    <xf numFmtId="49" fontId="0" fillId="0" borderId="0" xfId="0" applyNumberFormat="1" applyFill="1"/>
    <xf numFmtId="49" fontId="0" fillId="0" borderId="0" xfId="0" applyNumberFormat="1" applyFill="1" applyAlignment="1">
      <alignment horizontal="center" vertical="center"/>
    </xf>
    <xf numFmtId="49" fontId="0" fillId="0" borderId="0" xfId="0" applyNumberFormat="1" applyBorder="1" applyAlignment="1">
      <alignment horizontal="center"/>
    </xf>
    <xf numFmtId="49" fontId="0" fillId="0" borderId="0" xfId="0" applyNumberFormat="1" applyFill="1" applyBorder="1" applyAlignment="1">
      <alignment horizontal="center"/>
    </xf>
    <xf numFmtId="49" fontId="70" fillId="0" borderId="0" xfId="0" applyNumberFormat="1" applyFont="1"/>
    <xf numFmtId="49" fontId="71" fillId="0" borderId="2" xfId="0" applyNumberFormat="1" applyFont="1" applyBorder="1" applyAlignment="1">
      <alignment horizontal="center" vertical="center"/>
    </xf>
    <xf numFmtId="0" fontId="72" fillId="2" borderId="2" xfId="0" applyFont="1" applyFill="1" applyBorder="1" applyAlignment="1">
      <alignment horizontal="center" vertical="center" wrapText="1"/>
    </xf>
    <xf numFmtId="49" fontId="71" fillId="0" borderId="2" xfId="0" applyNumberFormat="1" applyFont="1" applyBorder="1" applyAlignment="1">
      <alignment horizontal="center" vertical="center" wrapText="1"/>
    </xf>
    <xf numFmtId="4" fontId="72" fillId="0" borderId="2" xfId="0" applyNumberFormat="1" applyFont="1" applyFill="1" applyBorder="1" applyAlignment="1">
      <alignment horizontal="right" vertical="center" wrapText="1"/>
    </xf>
    <xf numFmtId="4" fontId="72" fillId="0" borderId="2" xfId="1" applyNumberFormat="1" applyFont="1" applyFill="1" applyBorder="1" applyAlignment="1">
      <alignment horizontal="right" vertical="center" wrapText="1"/>
    </xf>
    <xf numFmtId="49" fontId="0" fillId="0" borderId="2" xfId="0" applyNumberFormat="1" applyFill="1" applyBorder="1" applyAlignment="1">
      <alignment wrapText="1"/>
    </xf>
    <xf numFmtId="49" fontId="0" fillId="0" borderId="15" xfId="0" applyNumberFormat="1" applyBorder="1" applyAlignment="1">
      <alignment horizontal="center" vertical="center"/>
    </xf>
    <xf numFmtId="49" fontId="71" fillId="0" borderId="0" xfId="0" applyNumberFormat="1" applyFont="1"/>
    <xf numFmtId="49" fontId="0" fillId="0" borderId="0" xfId="0" applyNumberFormat="1" applyFill="1" applyAlignment="1">
      <alignment wrapText="1"/>
    </xf>
    <xf numFmtId="49" fontId="0" fillId="0" borderId="0" xfId="0" applyNumberFormat="1" applyAlignment="1">
      <alignment horizontal="center" vertical="center"/>
    </xf>
    <xf numFmtId="0" fontId="68" fillId="0" borderId="17" xfId="0" applyFont="1" applyFill="1" applyBorder="1" applyAlignment="1">
      <alignment horizontal="center" vertical="center"/>
    </xf>
    <xf numFmtId="0" fontId="69" fillId="0" borderId="17" xfId="0" applyFont="1" applyFill="1" applyBorder="1" applyAlignment="1">
      <alignment horizontal="center" vertical="center"/>
    </xf>
    <xf numFmtId="0" fontId="69" fillId="0" borderId="2" xfId="0" applyFont="1" applyFill="1" applyBorder="1" applyAlignment="1">
      <alignment horizontal="center" vertical="center"/>
    </xf>
    <xf numFmtId="49" fontId="0" fillId="0" borderId="0" xfId="0" applyNumberFormat="1" applyBorder="1"/>
    <xf numFmtId="49" fontId="74" fillId="0" borderId="2" xfId="0" applyNumberFormat="1" applyFont="1" applyFill="1" applyBorder="1" applyAlignment="1">
      <alignment horizontal="center" vertical="center"/>
    </xf>
    <xf numFmtId="0" fontId="74" fillId="0" borderId="2" xfId="0" applyFont="1" applyFill="1" applyBorder="1" applyAlignment="1">
      <alignment horizontal="center" vertical="center" wrapText="1"/>
    </xf>
    <xf numFmtId="0" fontId="74" fillId="0" borderId="2" xfId="0" quotePrefix="1" applyFont="1" applyFill="1" applyBorder="1" applyAlignment="1">
      <alignment horizontal="center" vertical="center" wrapText="1"/>
    </xf>
    <xf numFmtId="4" fontId="74" fillId="0" borderId="2" xfId="0" applyNumberFormat="1" applyFont="1" applyFill="1" applyBorder="1" applyAlignment="1">
      <alignment horizontal="right" vertical="center" wrapText="1"/>
    </xf>
    <xf numFmtId="49" fontId="74" fillId="0" borderId="2" xfId="0" applyNumberFormat="1" applyFont="1" applyFill="1" applyBorder="1" applyAlignment="1">
      <alignment horizontal="center" vertical="center" wrapText="1"/>
    </xf>
    <xf numFmtId="49" fontId="74" fillId="0" borderId="2" xfId="0" applyNumberFormat="1" applyFont="1" applyFill="1" applyBorder="1" applyAlignment="1">
      <alignment horizontal="left" vertical="center"/>
    </xf>
    <xf numFmtId="0" fontId="73" fillId="2" borderId="2" xfId="0" quotePrefix="1" applyFont="1" applyFill="1" applyBorder="1" applyAlignment="1">
      <alignment horizontal="center" vertical="center" wrapText="1"/>
    </xf>
    <xf numFmtId="0" fontId="68" fillId="0" borderId="2" xfId="0" applyFont="1" applyBorder="1" applyAlignment="1">
      <alignment horizontal="center" vertical="center"/>
    </xf>
    <xf numFmtId="0" fontId="69" fillId="0" borderId="2" xfId="0" applyFont="1" applyBorder="1" applyAlignment="1">
      <alignment horizontal="center" vertical="center"/>
    </xf>
    <xf numFmtId="0" fontId="0" fillId="0" borderId="2" xfId="0" applyFont="1" applyBorder="1" applyAlignment="1">
      <alignment wrapText="1"/>
    </xf>
    <xf numFmtId="0" fontId="0" fillId="0" borderId="2" xfId="0" applyBorder="1" applyAlignment="1">
      <alignment wrapText="1"/>
    </xf>
    <xf numFmtId="0" fontId="0" fillId="3" borderId="0" xfId="0" applyFill="1"/>
    <xf numFmtId="0" fontId="0" fillId="4" borderId="0" xfId="0" applyFill="1"/>
    <xf numFmtId="0" fontId="81" fillId="0" borderId="0" xfId="0" applyFont="1"/>
    <xf numFmtId="0" fontId="0" fillId="0" borderId="0" xfId="0" applyFont="1"/>
    <xf numFmtId="0" fontId="85" fillId="0" borderId="0" xfId="0" applyFont="1"/>
    <xf numFmtId="0" fontId="0" fillId="0" borderId="0" xfId="0" applyAlignment="1">
      <alignment horizontal="left" vertical="center" wrapText="1" indent="1"/>
    </xf>
    <xf numFmtId="0" fontId="0" fillId="0" borderId="0" xfId="0" applyAlignment="1">
      <alignment horizontal="left" vertical="top" wrapText="1" indent="1"/>
    </xf>
    <xf numFmtId="0" fontId="0" fillId="0" borderId="2" xfId="0" applyBorder="1"/>
    <xf numFmtId="4" fontId="73" fillId="0" borderId="2" xfId="0" applyNumberFormat="1" applyFont="1" applyBorder="1" applyAlignment="1">
      <alignment horizontal="center" vertical="center"/>
    </xf>
    <xf numFmtId="0" fontId="73" fillId="2" borderId="2" xfId="0" applyFont="1" applyFill="1" applyBorder="1" applyAlignment="1">
      <alignment horizontal="center" vertical="center" wrapText="1"/>
    </xf>
    <xf numFmtId="0" fontId="0" fillId="0" borderId="0" xfId="0" applyFill="1"/>
    <xf numFmtId="0" fontId="111" fillId="0" borderId="0" xfId="0" applyFont="1" applyAlignment="1">
      <alignment vertical="center" wrapText="1"/>
    </xf>
    <xf numFmtId="1" fontId="74" fillId="0" borderId="2" xfId="0" applyNumberFormat="1" applyFont="1" applyFill="1" applyBorder="1" applyAlignment="1">
      <alignment horizontal="center" vertical="center"/>
    </xf>
    <xf numFmtId="49" fontId="0" fillId="0" borderId="0" xfId="0" applyNumberFormat="1" applyFill="1" applyBorder="1"/>
    <xf numFmtId="0" fontId="73" fillId="0" borderId="2" xfId="2944" quotePrefix="1" applyFont="1" applyBorder="1" applyAlignment="1">
      <alignment horizontal="center" vertical="center" wrapText="1"/>
    </xf>
    <xf numFmtId="0" fontId="73" fillId="0" borderId="2" xfId="2998" quotePrefix="1" applyFont="1" applyBorder="1" applyAlignment="1">
      <alignment horizontal="center" vertical="center" wrapText="1"/>
    </xf>
    <xf numFmtId="4" fontId="73" fillId="0" borderId="2" xfId="2998" applyNumberFormat="1" applyFont="1" applyFill="1" applyBorder="1" applyAlignment="1">
      <alignment horizontal="right" vertical="center" wrapText="1"/>
    </xf>
    <xf numFmtId="49" fontId="73" fillId="0" borderId="2" xfId="2998" applyNumberFormat="1" applyFont="1" applyBorder="1" applyAlignment="1">
      <alignment horizontal="center" vertical="center" wrapText="1"/>
    </xf>
    <xf numFmtId="49" fontId="73" fillId="2" borderId="2" xfId="2998" applyNumberFormat="1" applyFont="1" applyFill="1" applyBorder="1" applyAlignment="1">
      <alignment horizontal="center" vertical="center" wrapText="1"/>
    </xf>
    <xf numFmtId="4" fontId="73" fillId="0" borderId="2" xfId="3045" applyNumberFormat="1" applyFont="1" applyFill="1" applyBorder="1" applyAlignment="1">
      <alignment horizontal="right" vertical="center" wrapText="1"/>
    </xf>
    <xf numFmtId="0" fontId="73" fillId="0" borderId="2" xfId="3200" quotePrefix="1" applyFont="1" applyBorder="1" applyAlignment="1">
      <alignment horizontal="center" vertical="center" wrapText="1"/>
    </xf>
    <xf numFmtId="0" fontId="73" fillId="0" borderId="2" xfId="3200" quotePrefix="1" applyFont="1" applyBorder="1" applyAlignment="1">
      <alignment horizontal="center" vertical="center" wrapText="1"/>
    </xf>
    <xf numFmtId="49" fontId="73" fillId="2" borderId="2" xfId="3200" applyNumberFormat="1" applyFont="1" applyFill="1" applyBorder="1" applyAlignment="1">
      <alignment horizontal="center" vertical="center" wrapText="1"/>
    </xf>
    <xf numFmtId="49" fontId="73" fillId="0" borderId="2" xfId="3200" applyNumberFormat="1" applyFont="1" applyBorder="1" applyAlignment="1">
      <alignment horizontal="center" vertical="center" wrapText="1"/>
    </xf>
    <xf numFmtId="4" fontId="73" fillId="0" borderId="2" xfId="3200" applyNumberFormat="1" applyFont="1" applyFill="1" applyBorder="1" applyAlignment="1">
      <alignment horizontal="right" vertical="center" wrapText="1"/>
    </xf>
    <xf numFmtId="0" fontId="73" fillId="0" borderId="2" xfId="3301" quotePrefix="1" applyFont="1" applyBorder="1" applyAlignment="1">
      <alignment horizontal="center" vertical="center" wrapText="1"/>
    </xf>
    <xf numFmtId="0" fontId="73" fillId="0" borderId="2" xfId="3301" quotePrefix="1" applyFont="1" applyBorder="1" applyAlignment="1">
      <alignment horizontal="center" vertical="center" wrapText="1"/>
    </xf>
    <xf numFmtId="49" fontId="73" fillId="2" borderId="2" xfId="3301" applyNumberFormat="1" applyFont="1" applyFill="1" applyBorder="1" applyAlignment="1">
      <alignment horizontal="center" vertical="center" wrapText="1"/>
    </xf>
    <xf numFmtId="49" fontId="73" fillId="0" borderId="2" xfId="3301" applyNumberFormat="1" applyFont="1" applyBorder="1" applyAlignment="1">
      <alignment horizontal="center" vertical="center" wrapText="1"/>
    </xf>
    <xf numFmtId="4" fontId="73" fillId="0" borderId="2" xfId="3301" applyNumberFormat="1" applyFont="1" applyFill="1" applyBorder="1" applyAlignment="1">
      <alignment horizontal="right" vertical="center" wrapText="1"/>
    </xf>
    <xf numFmtId="0" fontId="73" fillId="0" borderId="2" xfId="3301" applyFont="1" applyFill="1" applyBorder="1" applyAlignment="1">
      <alignment horizontal="center" vertical="center" wrapText="1"/>
    </xf>
    <xf numFmtId="0" fontId="73" fillId="0" borderId="2" xfId="3348" quotePrefix="1" applyFont="1" applyBorder="1" applyAlignment="1">
      <alignment horizontal="center" vertical="center" wrapText="1"/>
    </xf>
    <xf numFmtId="49" fontId="73" fillId="2" borderId="2" xfId="3402" applyNumberFormat="1" applyFont="1" applyFill="1" applyBorder="1" applyAlignment="1">
      <alignment horizontal="center" vertical="center" wrapText="1"/>
    </xf>
    <xf numFmtId="49" fontId="73" fillId="0" borderId="2" xfId="3402" applyNumberFormat="1" applyFont="1" applyBorder="1" applyAlignment="1">
      <alignment horizontal="center" vertical="center" wrapText="1"/>
    </xf>
    <xf numFmtId="4" fontId="73" fillId="0" borderId="2" xfId="3402" applyNumberFormat="1" applyFont="1" applyFill="1" applyBorder="1" applyAlignment="1">
      <alignment horizontal="right" vertical="center" wrapText="1"/>
    </xf>
    <xf numFmtId="0" fontId="74" fillId="0" borderId="2" xfId="0" applyNumberFormat="1" applyFont="1" applyFill="1" applyBorder="1" applyAlignment="1">
      <alignment horizontal="center" vertical="center"/>
    </xf>
    <xf numFmtId="0" fontId="73" fillId="0" borderId="2" xfId="3503" quotePrefix="1" applyFont="1" applyBorder="1" applyAlignment="1">
      <alignment horizontal="center" vertical="center" wrapText="1"/>
    </xf>
    <xf numFmtId="0" fontId="73" fillId="0" borderId="2" xfId="3503" quotePrefix="1" applyFont="1" applyBorder="1" applyAlignment="1">
      <alignment horizontal="center" vertical="center" wrapText="1"/>
    </xf>
    <xf numFmtId="49" fontId="73" fillId="2" borderId="2" xfId="3503" applyNumberFormat="1" applyFont="1" applyFill="1" applyBorder="1" applyAlignment="1">
      <alignment horizontal="center" vertical="center" wrapText="1"/>
    </xf>
    <xf numFmtId="4" fontId="73" fillId="0" borderId="2" xfId="3503" applyNumberFormat="1" applyFont="1" applyFill="1" applyBorder="1" applyAlignment="1">
      <alignment horizontal="right" vertical="center" wrapText="1"/>
    </xf>
    <xf numFmtId="49" fontId="73" fillId="0" borderId="2" xfId="3503" applyNumberFormat="1" applyFont="1" applyBorder="1" applyAlignment="1">
      <alignment horizontal="center" vertical="center" wrapText="1"/>
    </xf>
    <xf numFmtId="0" fontId="73" fillId="0" borderId="2" xfId="3503" quotePrefix="1" applyFont="1" applyBorder="1" applyAlignment="1">
      <alignment horizontal="center" vertical="center" wrapText="1"/>
    </xf>
    <xf numFmtId="0" fontId="73" fillId="0" borderId="2" xfId="3503" quotePrefix="1" applyFont="1" applyBorder="1" applyAlignment="1">
      <alignment horizontal="center" vertical="center" wrapText="1"/>
    </xf>
    <xf numFmtId="49" fontId="73" fillId="2" borderId="2" xfId="3503" applyNumberFormat="1" applyFont="1" applyFill="1" applyBorder="1" applyAlignment="1">
      <alignment horizontal="center" vertical="center" wrapText="1"/>
    </xf>
    <xf numFmtId="49" fontId="73" fillId="0" borderId="2" xfId="3503" applyNumberFormat="1" applyFont="1" applyBorder="1" applyAlignment="1">
      <alignment horizontal="center" vertical="center" wrapText="1"/>
    </xf>
    <xf numFmtId="4" fontId="73" fillId="0" borderId="2" xfId="3503" applyNumberFormat="1" applyFont="1" applyFill="1" applyBorder="1" applyAlignment="1">
      <alignment horizontal="right" vertical="center" wrapText="1"/>
    </xf>
    <xf numFmtId="0" fontId="73" fillId="0" borderId="2" xfId="3503" quotePrefix="1" applyFont="1" applyBorder="1" applyAlignment="1">
      <alignment horizontal="center" vertical="center" wrapText="1"/>
    </xf>
    <xf numFmtId="0" fontId="73" fillId="0" borderId="2" xfId="3503" quotePrefix="1" applyFont="1" applyBorder="1" applyAlignment="1">
      <alignment horizontal="center" vertical="center" wrapText="1"/>
    </xf>
    <xf numFmtId="49" fontId="73" fillId="2" borderId="2" xfId="3503" applyNumberFormat="1" applyFont="1" applyFill="1" applyBorder="1" applyAlignment="1">
      <alignment horizontal="center" vertical="center" wrapText="1"/>
    </xf>
    <xf numFmtId="49" fontId="73" fillId="0" borderId="2" xfId="3503" applyNumberFormat="1" applyFont="1" applyBorder="1" applyAlignment="1">
      <alignment horizontal="center" vertical="center" wrapText="1"/>
    </xf>
    <xf numFmtId="4" fontId="73" fillId="0" borderId="2" xfId="3503" applyNumberFormat="1" applyFont="1" applyFill="1" applyBorder="1" applyAlignment="1">
      <alignment horizontal="right" vertical="center" wrapText="1"/>
    </xf>
    <xf numFmtId="0" fontId="73" fillId="0" borderId="2" xfId="3550" quotePrefix="1" applyFont="1" applyBorder="1" applyAlignment="1">
      <alignment horizontal="center" vertical="center" wrapText="1"/>
    </xf>
    <xf numFmtId="0" fontId="73" fillId="0" borderId="2" xfId="3604" quotePrefix="1" applyFont="1" applyBorder="1" applyAlignment="1">
      <alignment horizontal="center" vertical="center" wrapText="1"/>
    </xf>
    <xf numFmtId="49" fontId="73" fillId="2" borderId="2" xfId="3604" applyNumberFormat="1" applyFont="1" applyFill="1" applyBorder="1" applyAlignment="1">
      <alignment horizontal="center" vertical="center" wrapText="1"/>
    </xf>
    <xf numFmtId="4" fontId="73" fillId="0" borderId="2" xfId="3604" applyNumberFormat="1" applyFont="1" applyFill="1" applyBorder="1" applyAlignment="1">
      <alignment horizontal="right" vertical="center" wrapText="1"/>
    </xf>
    <xf numFmtId="0" fontId="74" fillId="0" borderId="2" xfId="0" applyNumberFormat="1" applyFont="1" applyFill="1" applyBorder="1" applyAlignment="1">
      <alignment horizontal="right" vertical="center" wrapText="1"/>
    </xf>
    <xf numFmtId="0" fontId="73" fillId="0" borderId="2" xfId="3705" quotePrefix="1" applyFont="1" applyBorder="1" applyAlignment="1">
      <alignment horizontal="center" vertical="center" wrapText="1"/>
    </xf>
    <xf numFmtId="49" fontId="73" fillId="2" borderId="2" xfId="3705" applyNumberFormat="1" applyFont="1" applyFill="1" applyBorder="1" applyAlignment="1">
      <alignment horizontal="center" vertical="center" wrapText="1"/>
    </xf>
    <xf numFmtId="0" fontId="73" fillId="0" borderId="2" xfId="3705" quotePrefix="1" applyFont="1" applyBorder="1" applyAlignment="1">
      <alignment horizontal="center" vertical="center" wrapText="1"/>
    </xf>
    <xf numFmtId="49" fontId="73" fillId="0" borderId="2" xfId="3705" applyNumberFormat="1" applyFont="1" applyBorder="1" applyAlignment="1">
      <alignment horizontal="center" vertical="center" wrapText="1"/>
    </xf>
    <xf numFmtId="4" fontId="73" fillId="0" borderId="2" xfId="3705" applyNumberFormat="1" applyFont="1" applyFill="1" applyBorder="1" applyAlignment="1">
      <alignment horizontal="right" vertical="center" wrapText="1"/>
    </xf>
    <xf numFmtId="4" fontId="73" fillId="0" borderId="2" xfId="3045" applyNumberFormat="1" applyFont="1" applyFill="1" applyBorder="1" applyAlignment="1">
      <alignment horizontal="center" vertical="center" wrapText="1"/>
    </xf>
    <xf numFmtId="4" fontId="73" fillId="0" borderId="2" xfId="3752" applyNumberFormat="1" applyFont="1" applyFill="1" applyBorder="1" applyAlignment="1">
      <alignment horizontal="right" vertical="center" wrapText="1"/>
    </xf>
    <xf numFmtId="49" fontId="73" fillId="2" borderId="2" xfId="3806" applyNumberFormat="1" applyFont="1" applyFill="1" applyBorder="1" applyAlignment="1">
      <alignment horizontal="center" vertical="center" wrapText="1"/>
    </xf>
    <xf numFmtId="0" fontId="73" fillId="0" borderId="2" xfId="3806" quotePrefix="1" applyFont="1" applyBorder="1" applyAlignment="1">
      <alignment horizontal="center" vertical="center" wrapText="1"/>
    </xf>
    <xf numFmtId="0" fontId="73" fillId="0" borderId="2" xfId="3806" quotePrefix="1" applyFont="1" applyBorder="1" applyAlignment="1">
      <alignment horizontal="center" vertical="center" wrapText="1"/>
    </xf>
    <xf numFmtId="0" fontId="73" fillId="0" borderId="2" xfId="3907" quotePrefix="1" applyFont="1" applyBorder="1" applyAlignment="1">
      <alignment horizontal="center" vertical="center" wrapText="1"/>
    </xf>
    <xf numFmtId="0" fontId="73" fillId="0" borderId="2" xfId="3907" quotePrefix="1" applyFont="1" applyBorder="1" applyAlignment="1">
      <alignment horizontal="center" vertical="center" wrapText="1"/>
    </xf>
    <xf numFmtId="49" fontId="73" fillId="2" borderId="2" xfId="3907" applyNumberFormat="1" applyFont="1" applyFill="1" applyBorder="1" applyAlignment="1">
      <alignment horizontal="center" vertical="center" wrapText="1"/>
    </xf>
    <xf numFmtId="49" fontId="73" fillId="0" borderId="2" xfId="3907" applyNumberFormat="1" applyFont="1" applyBorder="1" applyAlignment="1">
      <alignment horizontal="center" vertical="center" wrapText="1"/>
    </xf>
    <xf numFmtId="4" fontId="73" fillId="0" borderId="2" xfId="3907" applyNumberFormat="1" applyFont="1" applyFill="1" applyBorder="1" applyAlignment="1">
      <alignment horizontal="right" vertical="center" wrapText="1"/>
    </xf>
    <xf numFmtId="0" fontId="73" fillId="0" borderId="2" xfId="3907" quotePrefix="1" applyFont="1" applyBorder="1" applyAlignment="1">
      <alignment horizontal="center" vertical="center" wrapText="1"/>
    </xf>
    <xf numFmtId="0" fontId="73" fillId="0" borderId="2" xfId="3907" quotePrefix="1" applyFont="1" applyBorder="1" applyAlignment="1">
      <alignment horizontal="center" vertical="center" wrapText="1"/>
    </xf>
    <xf numFmtId="49" fontId="73" fillId="2" borderId="2" xfId="3907" applyNumberFormat="1" applyFont="1" applyFill="1" applyBorder="1" applyAlignment="1">
      <alignment horizontal="center" vertical="center" wrapText="1"/>
    </xf>
    <xf numFmtId="49" fontId="73" fillId="0" borderId="2" xfId="3907" applyNumberFormat="1" applyFont="1" applyBorder="1" applyAlignment="1">
      <alignment horizontal="center" vertical="center" wrapText="1"/>
    </xf>
    <xf numFmtId="4" fontId="73" fillId="0" borderId="2" xfId="3907" applyNumberFormat="1" applyFont="1" applyFill="1" applyBorder="1" applyAlignment="1">
      <alignment horizontal="right" vertical="center" wrapText="1"/>
    </xf>
    <xf numFmtId="0" fontId="73" fillId="0" borderId="2" xfId="4008" quotePrefix="1" applyFont="1" applyBorder="1" applyAlignment="1">
      <alignment horizontal="center" vertical="center" wrapText="1"/>
    </xf>
    <xf numFmtId="0" fontId="73" fillId="0" borderId="2" xfId="4008" quotePrefix="1" applyFont="1" applyBorder="1" applyAlignment="1">
      <alignment horizontal="center" vertical="center" wrapText="1"/>
    </xf>
    <xf numFmtId="49" fontId="73" fillId="2" borderId="2" xfId="4008" applyNumberFormat="1" applyFont="1" applyFill="1" applyBorder="1" applyAlignment="1">
      <alignment horizontal="center" vertical="center" wrapText="1"/>
    </xf>
    <xf numFmtId="49" fontId="73" fillId="0" borderId="2" xfId="4008" applyNumberFormat="1" applyFont="1" applyBorder="1" applyAlignment="1">
      <alignment horizontal="center" vertical="center" wrapText="1"/>
    </xf>
    <xf numFmtId="4" fontId="73" fillId="0" borderId="2" xfId="4008" applyNumberFormat="1" applyFont="1" applyFill="1" applyBorder="1" applyAlignment="1">
      <alignment horizontal="right" vertical="center" wrapText="1"/>
    </xf>
    <xf numFmtId="4" fontId="73" fillId="0" borderId="2" xfId="0" applyNumberFormat="1" applyFont="1" applyFill="1" applyBorder="1" applyAlignment="1">
      <alignment horizontal="center" vertical="center"/>
    </xf>
    <xf numFmtId="4" fontId="112" fillId="0" borderId="2" xfId="0" applyNumberFormat="1" applyFont="1" applyFill="1" applyBorder="1" applyAlignment="1">
      <alignment horizontal="center" vertical="center"/>
    </xf>
    <xf numFmtId="0" fontId="73" fillId="0" borderId="2" xfId="4109" quotePrefix="1" applyFont="1" applyBorder="1" applyAlignment="1">
      <alignment horizontal="center" vertical="center" wrapText="1"/>
    </xf>
    <xf numFmtId="0" fontId="73" fillId="0" borderId="2" xfId="4109" quotePrefix="1" applyFont="1" applyBorder="1" applyAlignment="1">
      <alignment horizontal="center" vertical="center" wrapText="1"/>
    </xf>
    <xf numFmtId="49" fontId="73" fillId="2" borderId="2" xfId="4109" applyNumberFormat="1" applyFont="1" applyFill="1" applyBorder="1" applyAlignment="1">
      <alignment horizontal="center" vertical="center" wrapText="1"/>
    </xf>
    <xf numFmtId="4" fontId="73" fillId="0" borderId="2" xfId="4109" applyNumberFormat="1" applyFont="1" applyFill="1" applyBorder="1" applyAlignment="1">
      <alignment horizontal="right" vertical="center" wrapText="1"/>
    </xf>
    <xf numFmtId="49" fontId="73" fillId="0" borderId="2" xfId="4109" applyNumberFormat="1" applyFont="1" applyBorder="1" applyAlignment="1">
      <alignment horizontal="center" vertical="center" wrapText="1"/>
    </xf>
    <xf numFmtId="0" fontId="73" fillId="0" borderId="2" xfId="1" quotePrefix="1" applyFont="1" applyFill="1" applyBorder="1" applyAlignment="1">
      <alignment horizontal="center" vertical="center" wrapText="1"/>
    </xf>
    <xf numFmtId="0" fontId="73" fillId="0" borderId="2" xfId="4156" quotePrefix="1" applyFont="1" applyBorder="1" applyAlignment="1">
      <alignment horizontal="center" vertical="center" wrapText="1"/>
    </xf>
    <xf numFmtId="0" fontId="73" fillId="0" borderId="2" xfId="4210" quotePrefix="1" applyFont="1" applyBorder="1" applyAlignment="1">
      <alignment horizontal="center" vertical="center" wrapText="1"/>
    </xf>
    <xf numFmtId="4" fontId="73" fillId="0" borderId="2" xfId="4210" applyNumberFormat="1" applyFont="1" applyFill="1" applyBorder="1" applyAlignment="1">
      <alignment horizontal="right" vertical="center" wrapText="1"/>
    </xf>
    <xf numFmtId="49" fontId="73" fillId="2" borderId="2" xfId="4210" applyNumberFormat="1" applyFont="1" applyFill="1" applyBorder="1" applyAlignment="1">
      <alignment horizontal="center" vertical="center" wrapText="1"/>
    </xf>
    <xf numFmtId="0" fontId="74" fillId="0" borderId="2" xfId="1" quotePrefix="1" applyFont="1" applyFill="1" applyBorder="1" applyAlignment="1">
      <alignment horizontal="center" vertical="center" wrapText="1"/>
    </xf>
    <xf numFmtId="0" fontId="73" fillId="0" borderId="2" xfId="4311" quotePrefix="1" applyFont="1" applyBorder="1" applyAlignment="1">
      <alignment horizontal="center" vertical="center" wrapText="1"/>
    </xf>
    <xf numFmtId="0" fontId="73" fillId="0" borderId="2" xfId="4311" quotePrefix="1" applyFont="1" applyBorder="1" applyAlignment="1">
      <alignment horizontal="center" vertical="center" wrapText="1"/>
    </xf>
    <xf numFmtId="4" fontId="73" fillId="0" borderId="2" xfId="4311" applyNumberFormat="1" applyFont="1" applyFill="1" applyBorder="1" applyAlignment="1">
      <alignment horizontal="right" vertical="center" wrapText="1"/>
    </xf>
    <xf numFmtId="49" fontId="73" fillId="2" borderId="2" xfId="4311" applyNumberFormat="1" applyFont="1" applyFill="1" applyBorder="1" applyAlignment="1">
      <alignment horizontal="center" vertical="center" wrapText="1"/>
    </xf>
    <xf numFmtId="49" fontId="73" fillId="0" borderId="2" xfId="4311" applyNumberFormat="1" applyFont="1" applyBorder="1" applyAlignment="1">
      <alignment horizontal="center" vertical="center" wrapText="1"/>
    </xf>
    <xf numFmtId="0" fontId="73" fillId="0" borderId="2" xfId="4412" quotePrefix="1" applyFont="1" applyBorder="1" applyAlignment="1">
      <alignment horizontal="center" vertical="center" wrapText="1"/>
    </xf>
    <xf numFmtId="0" fontId="73" fillId="0" borderId="2" xfId="4412" quotePrefix="1" applyFont="1" applyBorder="1" applyAlignment="1">
      <alignment horizontal="center" vertical="center" wrapText="1"/>
    </xf>
    <xf numFmtId="49" fontId="73" fillId="2" borderId="2" xfId="4412" applyNumberFormat="1" applyFont="1" applyFill="1" applyBorder="1" applyAlignment="1">
      <alignment horizontal="center" vertical="center" wrapText="1"/>
    </xf>
    <xf numFmtId="49" fontId="73" fillId="0" borderId="2" xfId="4412" applyNumberFormat="1" applyFont="1" applyBorder="1" applyAlignment="1">
      <alignment horizontal="center" vertical="center" wrapText="1"/>
    </xf>
    <xf numFmtId="4" fontId="73" fillId="0" borderId="2" xfId="4412" applyNumberFormat="1" applyFont="1" applyFill="1" applyBorder="1" applyAlignment="1">
      <alignment horizontal="right" vertical="center" wrapText="1"/>
    </xf>
    <xf numFmtId="0" fontId="73" fillId="0" borderId="2" xfId="4513" quotePrefix="1" applyFont="1" applyBorder="1" applyAlignment="1">
      <alignment horizontal="center" vertical="center" wrapText="1"/>
    </xf>
    <xf numFmtId="0" fontId="73" fillId="0" borderId="2" xfId="4513" quotePrefix="1" applyFont="1" applyBorder="1" applyAlignment="1">
      <alignment horizontal="center" vertical="center" wrapText="1"/>
    </xf>
    <xf numFmtId="49" fontId="73" fillId="2" borderId="2" xfId="4513" applyNumberFormat="1" applyFont="1" applyFill="1" applyBorder="1" applyAlignment="1">
      <alignment horizontal="center" vertical="center" wrapText="1"/>
    </xf>
    <xf numFmtId="49" fontId="73" fillId="0" borderId="2" xfId="4513" applyNumberFormat="1" applyFont="1" applyBorder="1" applyAlignment="1">
      <alignment horizontal="center" vertical="center" wrapText="1"/>
    </xf>
    <xf numFmtId="4" fontId="73" fillId="0" borderId="2" xfId="4513" applyNumberFormat="1" applyFont="1" applyFill="1" applyBorder="1" applyAlignment="1">
      <alignment horizontal="right" vertical="center" wrapText="1"/>
    </xf>
    <xf numFmtId="0" fontId="73" fillId="0" borderId="2" xfId="4560" quotePrefix="1" applyFont="1" applyBorder="1" applyAlignment="1">
      <alignment horizontal="center" vertical="center" wrapText="1"/>
    </xf>
    <xf numFmtId="0" fontId="73" fillId="0" borderId="2" xfId="4614" quotePrefix="1" applyFont="1" applyBorder="1" applyAlignment="1">
      <alignment horizontal="center" vertical="center" wrapText="1"/>
    </xf>
    <xf numFmtId="49" fontId="73" fillId="2" borderId="2" xfId="4614" applyNumberFormat="1" applyFont="1" applyFill="1" applyBorder="1" applyAlignment="1">
      <alignment horizontal="center" vertical="center" wrapText="1"/>
    </xf>
    <xf numFmtId="4" fontId="73" fillId="0" borderId="2" xfId="4614" applyNumberFormat="1" applyFont="1" applyFill="1" applyBorder="1" applyAlignment="1">
      <alignment horizontal="right" vertical="center" wrapText="1"/>
    </xf>
    <xf numFmtId="49" fontId="73" fillId="0" borderId="2" xfId="4614" applyNumberFormat="1" applyFont="1" applyBorder="1" applyAlignment="1">
      <alignment horizontal="center" vertical="center" wrapText="1"/>
    </xf>
    <xf numFmtId="0" fontId="73" fillId="0" borderId="2" xfId="4661" quotePrefix="1" applyFont="1" applyBorder="1" applyAlignment="1">
      <alignment horizontal="center" vertical="center" wrapText="1"/>
    </xf>
    <xf numFmtId="0" fontId="73" fillId="0" borderId="2" xfId="4715" quotePrefix="1" applyFont="1" applyBorder="1" applyAlignment="1">
      <alignment horizontal="center" vertical="center" wrapText="1"/>
    </xf>
    <xf numFmtId="49" fontId="73" fillId="2" borderId="2" xfId="4715" applyNumberFormat="1" applyFont="1" applyFill="1" applyBorder="1" applyAlignment="1">
      <alignment horizontal="center" vertical="center" wrapText="1"/>
    </xf>
    <xf numFmtId="4" fontId="73" fillId="0" borderId="2" xfId="4715" applyNumberFormat="1" applyFont="1" applyFill="1" applyBorder="1" applyAlignment="1">
      <alignment horizontal="right" vertical="center" wrapText="1"/>
    </xf>
    <xf numFmtId="49" fontId="73" fillId="0" borderId="2" xfId="4715" applyNumberFormat="1" applyFont="1" applyBorder="1" applyAlignment="1">
      <alignment horizontal="center" vertical="center" wrapText="1"/>
    </xf>
    <xf numFmtId="0" fontId="73" fillId="0" borderId="2" xfId="4762" quotePrefix="1" applyFont="1" applyBorder="1" applyAlignment="1">
      <alignment horizontal="center" vertical="center" wrapText="1"/>
    </xf>
    <xf numFmtId="0" fontId="73" fillId="0" borderId="2" xfId="4816" quotePrefix="1" applyFont="1" applyBorder="1" applyAlignment="1">
      <alignment horizontal="center" vertical="center" wrapText="1"/>
    </xf>
    <xf numFmtId="4" fontId="73" fillId="0" borderId="2" xfId="4816" applyNumberFormat="1" applyFont="1" applyFill="1" applyBorder="1" applyAlignment="1">
      <alignment horizontal="right" vertical="center" wrapText="1"/>
    </xf>
    <xf numFmtId="49" fontId="73" fillId="0" borderId="2" xfId="4816" applyNumberFormat="1" applyFont="1" applyBorder="1" applyAlignment="1">
      <alignment horizontal="center" vertical="center" wrapText="1"/>
    </xf>
    <xf numFmtId="49" fontId="73" fillId="2" borderId="2" xfId="4816" applyNumberFormat="1" applyFont="1" applyFill="1" applyBorder="1" applyAlignment="1">
      <alignment horizontal="center" vertical="center" wrapText="1"/>
    </xf>
    <xf numFmtId="0" fontId="73" fillId="0" borderId="2" xfId="0" quotePrefix="1" applyFont="1" applyBorder="1" applyAlignment="1">
      <alignment horizontal="center" vertical="center" wrapText="1"/>
    </xf>
    <xf numFmtId="49" fontId="73" fillId="0" borderId="2" xfId="0" applyNumberFormat="1" applyFont="1" applyBorder="1" applyAlignment="1">
      <alignment horizontal="center" vertical="center" wrapText="1"/>
    </xf>
    <xf numFmtId="4" fontId="73" fillId="0" borderId="2" xfId="0" applyNumberFormat="1" applyFont="1" applyFill="1" applyBorder="1" applyAlignment="1">
      <alignment horizontal="right" vertical="center" wrapText="1"/>
    </xf>
    <xf numFmtId="0" fontId="73" fillId="0" borderId="2" xfId="4917" quotePrefix="1" applyFont="1" applyBorder="1" applyAlignment="1">
      <alignment horizontal="center" vertical="center" wrapText="1"/>
    </xf>
    <xf numFmtId="0" fontId="73" fillId="0" borderId="2" xfId="4917" quotePrefix="1" applyFont="1" applyBorder="1" applyAlignment="1">
      <alignment horizontal="center" vertical="center" wrapText="1"/>
    </xf>
    <xf numFmtId="49" fontId="73" fillId="2" borderId="2" xfId="4917" applyNumberFormat="1" applyFont="1" applyFill="1" applyBorder="1" applyAlignment="1">
      <alignment horizontal="center" vertical="center" wrapText="1"/>
    </xf>
    <xf numFmtId="4" fontId="73" fillId="0" borderId="2" xfId="4917" applyNumberFormat="1" applyFont="1" applyFill="1" applyBorder="1" applyAlignment="1">
      <alignment horizontal="right" vertical="center" wrapText="1"/>
    </xf>
    <xf numFmtId="49" fontId="73" fillId="0" borderId="2" xfId="4917" applyNumberFormat="1" applyFont="1" applyBorder="1" applyAlignment="1">
      <alignment horizontal="center" vertical="center" wrapText="1"/>
    </xf>
    <xf numFmtId="49" fontId="73" fillId="2" borderId="2" xfId="4917" applyNumberFormat="1" applyFont="1" applyFill="1" applyBorder="1" applyAlignment="1">
      <alignment horizontal="center" vertical="center" wrapText="1"/>
    </xf>
    <xf numFmtId="0" fontId="0" fillId="0" borderId="2" xfId="0" applyFill="1" applyBorder="1"/>
    <xf numFmtId="4" fontId="73" fillId="0" borderId="26" xfId="4715" applyNumberFormat="1" applyFont="1" applyFill="1" applyBorder="1" applyAlignment="1">
      <alignment horizontal="right" vertical="center" wrapText="1"/>
    </xf>
    <xf numFmtId="4" fontId="73" fillId="0" borderId="26" xfId="3045" applyNumberFormat="1" applyFont="1" applyFill="1" applyBorder="1" applyAlignment="1">
      <alignment horizontal="right" vertical="center" wrapText="1"/>
    </xf>
    <xf numFmtId="0" fontId="73" fillId="0" borderId="2" xfId="4964" quotePrefix="1" applyFont="1" applyBorder="1" applyAlignment="1">
      <alignment horizontal="center" vertical="center" wrapText="1"/>
    </xf>
    <xf numFmtId="0" fontId="73" fillId="0" borderId="2" xfId="4964" quotePrefix="1" applyFont="1" applyBorder="1" applyAlignment="1">
      <alignment horizontal="center" vertical="center" wrapText="1"/>
    </xf>
    <xf numFmtId="49" fontId="73" fillId="2" borderId="2" xfId="4964" applyNumberFormat="1" applyFont="1" applyFill="1" applyBorder="1" applyAlignment="1">
      <alignment horizontal="center" vertical="center" wrapText="1"/>
    </xf>
    <xf numFmtId="49" fontId="73" fillId="0" borderId="2" xfId="4964" applyNumberFormat="1" applyFont="1" applyBorder="1" applyAlignment="1">
      <alignment horizontal="center" vertical="center" wrapText="1"/>
    </xf>
    <xf numFmtId="4" fontId="73" fillId="0" borderId="2" xfId="4964" applyNumberFormat="1" applyFont="1" applyFill="1" applyBorder="1" applyAlignment="1">
      <alignment horizontal="right" vertical="center" wrapText="1"/>
    </xf>
    <xf numFmtId="0" fontId="73" fillId="0" borderId="26" xfId="5065" applyFont="1" applyFill="1" applyBorder="1" applyAlignment="1">
      <alignment horizontal="center" vertical="center" wrapText="1"/>
    </xf>
    <xf numFmtId="0" fontId="73" fillId="0" borderId="2" xfId="5065" quotePrefix="1" applyFont="1" applyBorder="1" applyAlignment="1">
      <alignment horizontal="center" vertical="center" wrapText="1"/>
    </xf>
    <xf numFmtId="0" fontId="73" fillId="0" borderId="2" xfId="5065" quotePrefix="1" applyFont="1" applyBorder="1" applyAlignment="1">
      <alignment horizontal="center" vertical="center" wrapText="1"/>
    </xf>
    <xf numFmtId="49" fontId="73" fillId="2" borderId="2" xfId="5065" applyNumberFormat="1" applyFont="1" applyFill="1" applyBorder="1" applyAlignment="1">
      <alignment horizontal="center" vertical="center" wrapText="1"/>
    </xf>
    <xf numFmtId="49" fontId="73" fillId="0" borderId="2" xfId="5065" applyNumberFormat="1" applyFont="1" applyBorder="1" applyAlignment="1">
      <alignment horizontal="center" vertical="center" wrapText="1"/>
    </xf>
    <xf numFmtId="4" fontId="73" fillId="0" borderId="2" xfId="5065" applyNumberFormat="1" applyFont="1" applyFill="1" applyBorder="1" applyAlignment="1">
      <alignment horizontal="right" vertical="center" wrapText="1"/>
    </xf>
    <xf numFmtId="0" fontId="73" fillId="0" borderId="26" xfId="4762" applyFont="1" applyFill="1" applyBorder="1" applyAlignment="1">
      <alignment horizontal="center" vertical="center" wrapText="1"/>
    </xf>
    <xf numFmtId="0" fontId="73" fillId="0" borderId="2" xfId="5166" quotePrefix="1" applyFont="1" applyBorder="1" applyAlignment="1">
      <alignment horizontal="center" vertical="center" wrapText="1"/>
    </xf>
    <xf numFmtId="0" fontId="73" fillId="0" borderId="2" xfId="5166" quotePrefix="1" applyFont="1" applyBorder="1" applyAlignment="1">
      <alignment horizontal="center" vertical="center" wrapText="1"/>
    </xf>
    <xf numFmtId="49" fontId="73" fillId="2" borderId="2" xfId="5166" applyNumberFormat="1" applyFont="1" applyFill="1" applyBorder="1" applyAlignment="1">
      <alignment horizontal="center" vertical="center" wrapText="1"/>
    </xf>
    <xf numFmtId="4" fontId="73" fillId="0" borderId="2" xfId="5166" applyNumberFormat="1" applyFont="1" applyFill="1" applyBorder="1" applyAlignment="1">
      <alignment horizontal="right" vertical="center" wrapText="1"/>
    </xf>
    <xf numFmtId="49" fontId="73" fillId="0" borderId="2" xfId="5166" applyNumberFormat="1" applyFont="1" applyBorder="1" applyAlignment="1">
      <alignment horizontal="center" vertical="center" wrapText="1"/>
    </xf>
    <xf numFmtId="0" fontId="73" fillId="0" borderId="26" xfId="5166" applyFont="1" applyFill="1" applyBorder="1" applyAlignment="1">
      <alignment horizontal="center" vertical="center" wrapText="1"/>
    </xf>
    <xf numFmtId="0" fontId="73" fillId="0" borderId="2" xfId="5166" applyFont="1" applyFill="1" applyBorder="1" applyAlignment="1">
      <alignment horizontal="center" vertical="center" wrapText="1"/>
    </xf>
    <xf numFmtId="0" fontId="73" fillId="0" borderId="2" xfId="5267" quotePrefix="1" applyFont="1" applyBorder="1" applyAlignment="1">
      <alignment horizontal="center" vertical="center" wrapText="1"/>
    </xf>
    <xf numFmtId="0" fontId="73" fillId="0" borderId="2" xfId="5267" quotePrefix="1" applyFont="1" applyBorder="1" applyAlignment="1">
      <alignment horizontal="center" vertical="center" wrapText="1"/>
    </xf>
    <xf numFmtId="49" fontId="73" fillId="2" borderId="2" xfId="5267" applyNumberFormat="1" applyFont="1" applyFill="1" applyBorder="1" applyAlignment="1">
      <alignment horizontal="center" vertical="center" wrapText="1"/>
    </xf>
    <xf numFmtId="4" fontId="73" fillId="0" borderId="2" xfId="5267" applyNumberFormat="1" applyFont="1" applyFill="1" applyBorder="1" applyAlignment="1">
      <alignment horizontal="right" vertical="center" wrapText="1"/>
    </xf>
    <xf numFmtId="0" fontId="73" fillId="0" borderId="2" xfId="5267" quotePrefix="1" applyFont="1" applyBorder="1" applyAlignment="1">
      <alignment horizontal="center" vertical="center" wrapText="1"/>
    </xf>
    <xf numFmtId="0" fontId="73" fillId="0" borderId="2" xfId="5267" quotePrefix="1" applyFont="1" applyBorder="1" applyAlignment="1">
      <alignment horizontal="center" vertical="center" wrapText="1"/>
    </xf>
    <xf numFmtId="4" fontId="73" fillId="0" borderId="2" xfId="5267" applyNumberFormat="1" applyFont="1" applyFill="1" applyBorder="1" applyAlignment="1">
      <alignment horizontal="right" vertical="center" wrapText="1"/>
    </xf>
    <xf numFmtId="49" fontId="73" fillId="2" borderId="2" xfId="5267" applyNumberFormat="1" applyFont="1" applyFill="1" applyBorder="1" applyAlignment="1">
      <alignment horizontal="center" vertical="center" wrapText="1"/>
    </xf>
    <xf numFmtId="0" fontId="73" fillId="0" borderId="2" xfId="5368" applyFont="1" applyBorder="1" applyAlignment="1">
      <alignment horizontal="center" vertical="center" wrapText="1"/>
    </xf>
    <xf numFmtId="4" fontId="73" fillId="0" borderId="2" xfId="5368" applyNumberFormat="1" applyFont="1" applyBorder="1" applyAlignment="1">
      <alignment horizontal="right" vertical="center" wrapText="1"/>
    </xf>
    <xf numFmtId="49" fontId="73" fillId="2" borderId="2" xfId="5368" applyNumberFormat="1" applyFont="1" applyFill="1" applyBorder="1" applyAlignment="1">
      <alignment horizontal="center" vertical="center" wrapText="1"/>
    </xf>
    <xf numFmtId="49" fontId="73" fillId="0" borderId="2" xfId="5368" applyNumberFormat="1" applyFont="1" applyBorder="1" applyAlignment="1">
      <alignment horizontal="center" vertical="center" wrapText="1"/>
    </xf>
    <xf numFmtId="0" fontId="73" fillId="0" borderId="2" xfId="5166" quotePrefix="1" applyFont="1" applyFill="1" applyBorder="1" applyAlignment="1">
      <alignment horizontal="center" vertical="center" wrapText="1"/>
    </xf>
    <xf numFmtId="0" fontId="113" fillId="2" borderId="2" xfId="0" quotePrefix="1" applyFont="1" applyFill="1" applyBorder="1" applyAlignment="1">
      <alignment horizontal="center" vertical="center" wrapText="1"/>
    </xf>
    <xf numFmtId="0" fontId="73" fillId="0" borderId="2" xfId="5469" quotePrefix="1" applyFont="1" applyBorder="1" applyAlignment="1">
      <alignment horizontal="center" vertical="center" wrapText="1"/>
    </xf>
    <xf numFmtId="4" fontId="73" fillId="0" borderId="2" xfId="5469" applyNumberFormat="1" applyFont="1" applyFill="1" applyBorder="1" applyAlignment="1">
      <alignment horizontal="right" vertical="center" wrapText="1"/>
    </xf>
    <xf numFmtId="49" fontId="73" fillId="0" borderId="2" xfId="5469" applyNumberFormat="1" applyFont="1" applyBorder="1" applyAlignment="1">
      <alignment horizontal="center" vertical="center" wrapText="1"/>
    </xf>
    <xf numFmtId="49" fontId="73" fillId="2" borderId="2" xfId="5469" applyNumberFormat="1" applyFont="1" applyFill="1" applyBorder="1" applyAlignment="1">
      <alignment horizontal="center" vertical="center" wrapText="1"/>
    </xf>
    <xf numFmtId="170" fontId="73" fillId="0" borderId="2" xfId="5166" quotePrefix="1" applyNumberFormat="1" applyFont="1" applyFill="1" applyBorder="1" applyAlignment="1">
      <alignment horizontal="center" vertical="center" wrapText="1"/>
    </xf>
    <xf numFmtId="0" fontId="73" fillId="0" borderId="2" xfId="5570" quotePrefix="1" applyFont="1" applyBorder="1" applyAlignment="1">
      <alignment horizontal="center" vertical="center" wrapText="1"/>
    </xf>
    <xf numFmtId="0" fontId="73" fillId="0" borderId="2" xfId="5570" quotePrefix="1" applyFont="1" applyBorder="1" applyAlignment="1">
      <alignment horizontal="center" vertical="center" wrapText="1"/>
    </xf>
    <xf numFmtId="49" fontId="73" fillId="2" borderId="2" xfId="5570" applyNumberFormat="1" applyFont="1" applyFill="1" applyBorder="1" applyAlignment="1">
      <alignment horizontal="center" vertical="center" wrapText="1"/>
    </xf>
    <xf numFmtId="49" fontId="73" fillId="0" borderId="2" xfId="5570" applyNumberFormat="1" applyFont="1" applyBorder="1" applyAlignment="1">
      <alignment horizontal="center" vertical="center" wrapText="1"/>
    </xf>
    <xf numFmtId="4" fontId="73" fillId="0" borderId="2" xfId="5570" applyNumberFormat="1" applyFont="1" applyFill="1" applyBorder="1" applyAlignment="1">
      <alignment horizontal="right" vertical="center" wrapText="1"/>
    </xf>
    <xf numFmtId="0" fontId="73" fillId="0" borderId="2" xfId="2944" quotePrefix="1" applyFont="1" applyFill="1" applyBorder="1" applyAlignment="1">
      <alignment horizontal="center" vertical="center" wrapText="1"/>
    </xf>
    <xf numFmtId="0" fontId="73" fillId="0" borderId="2" xfId="4964" quotePrefix="1" applyFont="1" applyFill="1" applyBorder="1" applyAlignment="1">
      <alignment horizontal="center" vertical="center" wrapText="1"/>
    </xf>
    <xf numFmtId="0" fontId="73" fillId="0" borderId="2" xfId="5671" quotePrefix="1" applyFont="1" applyBorder="1" applyAlignment="1">
      <alignment horizontal="center" vertical="center" wrapText="1"/>
    </xf>
    <xf numFmtId="49" fontId="73" fillId="2" borderId="2" xfId="5671" applyNumberFormat="1" applyFont="1" applyFill="1" applyBorder="1" applyAlignment="1">
      <alignment horizontal="center" vertical="center" wrapText="1"/>
    </xf>
    <xf numFmtId="4" fontId="73" fillId="0" borderId="2" xfId="5671" applyNumberFormat="1" applyFont="1" applyFill="1" applyBorder="1" applyAlignment="1">
      <alignment horizontal="right" vertical="center" wrapText="1"/>
    </xf>
    <xf numFmtId="0" fontId="73" fillId="0" borderId="2" xfId="5671" quotePrefix="1" applyFont="1" applyBorder="1" applyAlignment="1">
      <alignment horizontal="center" vertical="center" wrapText="1"/>
    </xf>
    <xf numFmtId="49" fontId="73" fillId="2" borderId="2" xfId="5671" applyNumberFormat="1" applyFont="1" applyFill="1" applyBorder="1" applyAlignment="1">
      <alignment horizontal="center" vertical="center" wrapText="1"/>
    </xf>
    <xf numFmtId="49" fontId="73" fillId="0" borderId="2" xfId="5671" applyNumberFormat="1" applyFont="1" applyBorder="1" applyAlignment="1">
      <alignment horizontal="center" vertical="center" wrapText="1"/>
    </xf>
    <xf numFmtId="4" fontId="73" fillId="0" borderId="2" xfId="5671" applyNumberFormat="1" applyFont="1" applyFill="1" applyBorder="1" applyAlignment="1">
      <alignment horizontal="right" vertical="center" wrapText="1"/>
    </xf>
    <xf numFmtId="0" fontId="73" fillId="0" borderId="2" xfId="5772" quotePrefix="1" applyFont="1" applyBorder="1" applyAlignment="1">
      <alignment horizontal="center" vertical="center" wrapText="1"/>
    </xf>
    <xf numFmtId="0" fontId="73" fillId="0" borderId="2" xfId="5772" quotePrefix="1" applyFont="1" applyBorder="1" applyAlignment="1">
      <alignment horizontal="center" vertical="center" wrapText="1"/>
    </xf>
    <xf numFmtId="49" fontId="73" fillId="2" borderId="2" xfId="5772" applyNumberFormat="1" applyFont="1" applyFill="1" applyBorder="1" applyAlignment="1">
      <alignment horizontal="center" vertical="center" wrapText="1"/>
    </xf>
    <xf numFmtId="4" fontId="73" fillId="0" borderId="2" xfId="5772" applyNumberFormat="1" applyFont="1" applyFill="1" applyBorder="1" applyAlignment="1">
      <alignment horizontal="right" vertical="center" wrapText="1"/>
    </xf>
    <xf numFmtId="49" fontId="73" fillId="0" borderId="2" xfId="5772" applyNumberFormat="1" applyFont="1" applyBorder="1" applyAlignment="1">
      <alignment horizontal="center" vertical="center" wrapText="1"/>
    </xf>
    <xf numFmtId="0" fontId="73" fillId="0" borderId="2" xfId="5873" quotePrefix="1" applyFont="1" applyBorder="1" applyAlignment="1">
      <alignment horizontal="center" vertical="center" wrapText="1"/>
    </xf>
    <xf numFmtId="0" fontId="73" fillId="0" borderId="2" xfId="5873" quotePrefix="1" applyFont="1" applyBorder="1" applyAlignment="1">
      <alignment horizontal="center" vertical="center" wrapText="1"/>
    </xf>
    <xf numFmtId="49" fontId="73" fillId="0" borderId="2" xfId="5873" applyNumberFormat="1" applyFont="1" applyBorder="1" applyAlignment="1">
      <alignment horizontal="center" vertical="center" wrapText="1"/>
    </xf>
    <xf numFmtId="4" fontId="73" fillId="0" borderId="2" xfId="5873" applyNumberFormat="1" applyFont="1" applyFill="1" applyBorder="1" applyAlignment="1">
      <alignment horizontal="right" vertical="center" wrapText="1"/>
    </xf>
    <xf numFmtId="49" fontId="73" fillId="2" borderId="2" xfId="5873" applyNumberFormat="1" applyFont="1" applyFill="1" applyBorder="1" applyAlignment="1">
      <alignment horizontal="center" vertical="center" wrapText="1"/>
    </xf>
    <xf numFmtId="0" fontId="73" fillId="0" borderId="2" xfId="5974" quotePrefix="1" applyFont="1" applyBorder="1" applyAlignment="1">
      <alignment horizontal="center" vertical="center" wrapText="1"/>
    </xf>
    <xf numFmtId="49" fontId="73" fillId="2" borderId="2" xfId="5974" applyNumberFormat="1" applyFont="1" applyFill="1" applyBorder="1" applyAlignment="1">
      <alignment horizontal="center" vertical="center" wrapText="1"/>
    </xf>
    <xf numFmtId="49" fontId="73" fillId="0" borderId="2" xfId="5974" applyNumberFormat="1" applyFont="1" applyBorder="1" applyAlignment="1">
      <alignment horizontal="center" vertical="center" wrapText="1"/>
    </xf>
    <xf numFmtId="4" fontId="73" fillId="0" borderId="2" xfId="5974" applyNumberFormat="1" applyFont="1" applyFill="1" applyBorder="1" applyAlignment="1">
      <alignment horizontal="right" vertical="center" wrapText="1"/>
    </xf>
    <xf numFmtId="0" fontId="73" fillId="0" borderId="2" xfId="10825" quotePrefix="1" applyFont="1" applyBorder="1" applyAlignment="1">
      <alignment horizontal="center" vertical="center" wrapText="1"/>
    </xf>
    <xf numFmtId="4" fontId="73" fillId="0" borderId="2" xfId="10825" applyNumberFormat="1" applyFont="1" applyFill="1" applyBorder="1" applyAlignment="1">
      <alignment horizontal="right" vertical="center" wrapText="1"/>
    </xf>
    <xf numFmtId="0" fontId="73" fillId="0" borderId="2" xfId="10825" quotePrefix="1" applyFont="1" applyBorder="1" applyAlignment="1">
      <alignment horizontal="center" vertical="center" wrapText="1"/>
    </xf>
    <xf numFmtId="49" fontId="73" fillId="0" borderId="2" xfId="10825" applyNumberFormat="1" applyFont="1" applyBorder="1" applyAlignment="1">
      <alignment horizontal="center" vertical="center" wrapText="1"/>
    </xf>
    <xf numFmtId="49" fontId="73" fillId="2" borderId="2" xfId="10825" applyNumberFormat="1" applyFont="1" applyFill="1" applyBorder="1" applyAlignment="1">
      <alignment horizontal="center" vertical="center" wrapText="1"/>
    </xf>
    <xf numFmtId="0" fontId="73" fillId="0" borderId="2" xfId="11936" quotePrefix="1" applyFont="1" applyBorder="1" applyAlignment="1">
      <alignment horizontal="center" vertical="center" wrapText="1"/>
    </xf>
    <xf numFmtId="0" fontId="73" fillId="0" borderId="2" xfId="11936" quotePrefix="1" applyFont="1" applyBorder="1" applyAlignment="1">
      <alignment horizontal="center" vertical="center" wrapText="1"/>
    </xf>
    <xf numFmtId="4" fontId="73" fillId="0" borderId="2" xfId="11936" applyNumberFormat="1" applyFont="1" applyFill="1" applyBorder="1" applyAlignment="1">
      <alignment horizontal="right" vertical="center" wrapText="1"/>
    </xf>
    <xf numFmtId="49" fontId="73" fillId="0" borderId="2" xfId="11936" applyNumberFormat="1" applyFont="1" applyBorder="1" applyAlignment="1">
      <alignment horizontal="center" vertical="center" wrapText="1"/>
    </xf>
    <xf numFmtId="49" fontId="73" fillId="2" borderId="2" xfId="11936" applyNumberFormat="1" applyFont="1" applyFill="1" applyBorder="1" applyAlignment="1">
      <alignment horizontal="center" vertical="center" wrapText="1"/>
    </xf>
    <xf numFmtId="0" fontId="73" fillId="0" borderId="2" xfId="12037" quotePrefix="1" applyFont="1" applyBorder="1" applyAlignment="1">
      <alignment horizontal="center" vertical="center" wrapText="1"/>
    </xf>
    <xf numFmtId="0" fontId="73" fillId="0" borderId="2" xfId="12037" quotePrefix="1" applyFont="1" applyBorder="1" applyAlignment="1">
      <alignment horizontal="center" vertical="center" wrapText="1"/>
    </xf>
    <xf numFmtId="49" fontId="73" fillId="2" borderId="2" xfId="12037" applyNumberFormat="1" applyFont="1" applyFill="1" applyBorder="1" applyAlignment="1">
      <alignment horizontal="center" vertical="center" wrapText="1"/>
    </xf>
    <xf numFmtId="4" fontId="73" fillId="0" borderId="2" xfId="12037" applyNumberFormat="1" applyFont="1" applyFill="1" applyBorder="1" applyAlignment="1">
      <alignment horizontal="right" vertical="center" wrapText="1"/>
    </xf>
    <xf numFmtId="0" fontId="73" fillId="0" borderId="2" xfId="12037" quotePrefix="1" applyFont="1" applyBorder="1" applyAlignment="1">
      <alignment horizontal="center" vertical="center" wrapText="1"/>
    </xf>
    <xf numFmtId="49" fontId="73" fillId="2" borderId="2" xfId="12037" applyNumberFormat="1" applyFont="1" applyFill="1" applyBorder="1" applyAlignment="1">
      <alignment horizontal="center" vertical="center" wrapText="1"/>
    </xf>
    <xf numFmtId="49" fontId="73" fillId="0" borderId="2" xfId="12037" applyNumberFormat="1" applyFont="1" applyBorder="1" applyAlignment="1">
      <alignment horizontal="center" vertical="center" wrapText="1"/>
    </xf>
    <xf numFmtId="4" fontId="73" fillId="0" borderId="2" xfId="12037" applyNumberFormat="1" applyFont="1" applyFill="1" applyBorder="1" applyAlignment="1">
      <alignment horizontal="right" vertical="center" wrapText="1"/>
    </xf>
    <xf numFmtId="0" fontId="73" fillId="0" borderId="2" xfId="12037" quotePrefix="1" applyFont="1" applyBorder="1" applyAlignment="1">
      <alignment horizontal="center" vertical="center" wrapText="1"/>
    </xf>
    <xf numFmtId="0" fontId="73" fillId="0" borderId="2" xfId="12037" quotePrefix="1" applyFont="1" applyBorder="1" applyAlignment="1">
      <alignment horizontal="center" vertical="center" wrapText="1"/>
    </xf>
    <xf numFmtId="49" fontId="73" fillId="2" borderId="2" xfId="12037" applyNumberFormat="1" applyFont="1" applyFill="1" applyBorder="1" applyAlignment="1">
      <alignment horizontal="center" vertical="center" wrapText="1"/>
    </xf>
    <xf numFmtId="4" fontId="73" fillId="0" borderId="2" xfId="12037" applyNumberFormat="1" applyFont="1" applyFill="1" applyBorder="1" applyAlignment="1">
      <alignment horizontal="right" vertical="center" wrapText="1"/>
    </xf>
    <xf numFmtId="49" fontId="73" fillId="0" borderId="2" xfId="12037" applyNumberFormat="1" applyFont="1" applyBorder="1" applyAlignment="1">
      <alignment horizontal="center" vertical="center" wrapText="1"/>
    </xf>
    <xf numFmtId="4" fontId="73" fillId="0" borderId="2" xfId="12037" applyNumberFormat="1" applyFont="1" applyFill="1" applyBorder="1" applyAlignment="1">
      <alignment horizontal="right" vertical="center" wrapText="1"/>
    </xf>
    <xf numFmtId="0" fontId="74" fillId="28" borderId="2" xfId="0" applyNumberFormat="1" applyFont="1" applyFill="1" applyBorder="1" applyAlignment="1">
      <alignment horizontal="center" vertical="center"/>
    </xf>
    <xf numFmtId="49" fontId="74" fillId="28" borderId="2" xfId="0" applyNumberFormat="1" applyFont="1" applyFill="1" applyBorder="1" applyAlignment="1">
      <alignment horizontal="center" vertical="center"/>
    </xf>
    <xf numFmtId="0" fontId="74" fillId="28" borderId="2" xfId="0" applyFont="1" applyFill="1" applyBorder="1" applyAlignment="1">
      <alignment horizontal="center" vertical="center" wrapText="1"/>
    </xf>
    <xf numFmtId="0" fontId="74" fillId="28" borderId="2" xfId="0" quotePrefix="1" applyFont="1" applyFill="1" applyBorder="1" applyAlignment="1">
      <alignment horizontal="center" vertical="center" wrapText="1"/>
    </xf>
    <xf numFmtId="4" fontId="74" fillId="28" borderId="2" xfId="0" applyNumberFormat="1" applyFont="1" applyFill="1" applyBorder="1" applyAlignment="1">
      <alignment horizontal="right" vertical="center" wrapText="1"/>
    </xf>
    <xf numFmtId="49" fontId="74" fillId="28" borderId="2" xfId="0" applyNumberFormat="1" applyFont="1" applyFill="1" applyBorder="1" applyAlignment="1">
      <alignment horizontal="center" vertical="center" wrapText="1"/>
    </xf>
    <xf numFmtId="49" fontId="74" fillId="28" borderId="2" xfId="0" applyNumberFormat="1" applyFont="1" applyFill="1" applyBorder="1" applyAlignment="1">
      <alignment horizontal="left" vertical="center"/>
    </xf>
    <xf numFmtId="0" fontId="73" fillId="0" borderId="2" xfId="12138" quotePrefix="1" applyFont="1" applyBorder="1" applyAlignment="1">
      <alignment horizontal="center" vertical="center" wrapText="1"/>
    </xf>
    <xf numFmtId="0" fontId="73" fillId="0" borderId="2" xfId="12138" quotePrefix="1" applyFont="1" applyBorder="1" applyAlignment="1">
      <alignment horizontal="center" vertical="center" wrapText="1"/>
    </xf>
    <xf numFmtId="4" fontId="73" fillId="0" borderId="2" xfId="12138" applyNumberFormat="1" applyFont="1" applyFill="1" applyBorder="1" applyAlignment="1">
      <alignment horizontal="right" vertical="center" wrapText="1"/>
    </xf>
    <xf numFmtId="49" fontId="73" fillId="2" borderId="2" xfId="12138" applyNumberFormat="1" applyFont="1" applyFill="1" applyBorder="1" applyAlignment="1">
      <alignment horizontal="center" vertical="center" wrapText="1"/>
    </xf>
    <xf numFmtId="49" fontId="73" fillId="0" borderId="2" xfId="12138" applyNumberFormat="1" applyFont="1" applyBorder="1" applyAlignment="1">
      <alignment horizontal="center" vertical="center" wrapText="1"/>
    </xf>
    <xf numFmtId="0" fontId="73" fillId="0" borderId="2" xfId="12239" quotePrefix="1" applyFont="1" applyBorder="1" applyAlignment="1">
      <alignment horizontal="center" vertical="center" wrapText="1"/>
    </xf>
    <xf numFmtId="0" fontId="73" fillId="0" borderId="2" xfId="12239" quotePrefix="1" applyFont="1" applyBorder="1" applyAlignment="1">
      <alignment horizontal="center" vertical="center" wrapText="1"/>
    </xf>
    <xf numFmtId="49" fontId="73" fillId="2" borderId="2" xfId="12239" applyNumberFormat="1" applyFont="1" applyFill="1" applyBorder="1" applyAlignment="1">
      <alignment horizontal="center" vertical="center" wrapText="1"/>
    </xf>
    <xf numFmtId="49" fontId="73" fillId="0" borderId="2" xfId="12239" applyNumberFormat="1" applyFont="1" applyBorder="1" applyAlignment="1">
      <alignment horizontal="center" vertical="center" wrapText="1"/>
    </xf>
    <xf numFmtId="4" fontId="73" fillId="0" borderId="2" xfId="12239" applyNumberFormat="1" applyFont="1" applyFill="1" applyBorder="1" applyAlignment="1">
      <alignment horizontal="right" vertical="center" wrapText="1"/>
    </xf>
    <xf numFmtId="0" fontId="73" fillId="0" borderId="2" xfId="12239" quotePrefix="1" applyFont="1" applyBorder="1" applyAlignment="1">
      <alignment horizontal="center" vertical="center" wrapText="1"/>
    </xf>
    <xf numFmtId="0" fontId="73" fillId="0" borderId="2" xfId="12239" quotePrefix="1" applyFont="1" applyBorder="1" applyAlignment="1">
      <alignment horizontal="center" vertical="center" wrapText="1"/>
    </xf>
    <xf numFmtId="49" fontId="73" fillId="2" borderId="2" xfId="12239" applyNumberFormat="1" applyFont="1" applyFill="1" applyBorder="1" applyAlignment="1">
      <alignment horizontal="center" vertical="center" wrapText="1"/>
    </xf>
    <xf numFmtId="49" fontId="73" fillId="0" borderId="2" xfId="12239" applyNumberFormat="1" applyFont="1" applyBorder="1" applyAlignment="1">
      <alignment horizontal="center" vertical="center" wrapText="1"/>
    </xf>
    <xf numFmtId="4" fontId="73" fillId="0" borderId="2" xfId="12239" applyNumberFormat="1" applyFont="1" applyFill="1" applyBorder="1" applyAlignment="1">
      <alignment horizontal="right" vertical="center" wrapText="1"/>
    </xf>
    <xf numFmtId="0" fontId="73" fillId="0" borderId="2" xfId="12239" quotePrefix="1" applyFont="1" applyBorder="1" applyAlignment="1">
      <alignment horizontal="center" vertical="center" wrapText="1"/>
    </xf>
    <xf numFmtId="0" fontId="73" fillId="0" borderId="2" xfId="12239" quotePrefix="1" applyFont="1" applyBorder="1" applyAlignment="1">
      <alignment horizontal="center" vertical="center" wrapText="1"/>
    </xf>
    <xf numFmtId="49" fontId="73" fillId="2" borderId="2" xfId="12239" applyNumberFormat="1" applyFont="1" applyFill="1" applyBorder="1" applyAlignment="1">
      <alignment horizontal="center" vertical="center" wrapText="1"/>
    </xf>
    <xf numFmtId="49" fontId="73" fillId="0" borderId="2" xfId="12239" applyNumberFormat="1" applyFont="1" applyBorder="1" applyAlignment="1">
      <alignment horizontal="center" vertical="center" wrapText="1"/>
    </xf>
    <xf numFmtId="4" fontId="73" fillId="0" borderId="2" xfId="12239" applyNumberFormat="1" applyFont="1" applyFill="1" applyBorder="1" applyAlignment="1">
      <alignment horizontal="right" vertical="center" wrapText="1"/>
    </xf>
    <xf numFmtId="0" fontId="73" fillId="0" borderId="2" xfId="12340" quotePrefix="1" applyFont="1" applyBorder="1" applyAlignment="1">
      <alignment horizontal="center" vertical="center" wrapText="1"/>
    </xf>
    <xf numFmtId="0" fontId="73" fillId="0" borderId="2" xfId="12340" quotePrefix="1" applyFont="1" applyBorder="1" applyAlignment="1">
      <alignment horizontal="center" vertical="center" wrapText="1"/>
    </xf>
    <xf numFmtId="49" fontId="73" fillId="2" borderId="2" xfId="12340" applyNumberFormat="1" applyFont="1" applyFill="1" applyBorder="1" applyAlignment="1">
      <alignment horizontal="center" vertical="center" wrapText="1"/>
    </xf>
    <xf numFmtId="49" fontId="73" fillId="0" borderId="2" xfId="12340" applyNumberFormat="1" applyFont="1" applyBorder="1" applyAlignment="1">
      <alignment horizontal="center" vertical="center" wrapText="1"/>
    </xf>
    <xf numFmtId="4" fontId="73" fillId="0" borderId="2" xfId="12340" applyNumberFormat="1" applyFont="1" applyFill="1" applyBorder="1" applyAlignment="1">
      <alignment horizontal="right" vertical="center" wrapText="1"/>
    </xf>
    <xf numFmtId="0" fontId="73" fillId="29" borderId="2" xfId="2944" quotePrefix="1" applyFont="1" applyFill="1" applyBorder="1" applyAlignment="1">
      <alignment horizontal="center" vertical="center" wrapText="1"/>
    </xf>
    <xf numFmtId="0" fontId="73" fillId="29" borderId="2" xfId="10825" quotePrefix="1" applyFont="1" applyFill="1" applyBorder="1" applyAlignment="1">
      <alignment horizontal="center" vertical="center" wrapText="1"/>
    </xf>
    <xf numFmtId="0" fontId="73" fillId="29" borderId="2" xfId="11936" quotePrefix="1" applyFont="1" applyFill="1" applyBorder="1" applyAlignment="1">
      <alignment horizontal="center" vertical="center" wrapText="1"/>
    </xf>
    <xf numFmtId="0" fontId="73" fillId="0" borderId="2" xfId="11936" quotePrefix="1" applyFont="1" applyFill="1" applyBorder="1" applyAlignment="1">
      <alignment horizontal="center" vertical="center" wrapText="1"/>
    </xf>
    <xf numFmtId="4" fontId="73" fillId="0" borderId="2" xfId="12441" applyNumberFormat="1" applyFont="1" applyFill="1" applyBorder="1" applyAlignment="1">
      <alignment horizontal="right" vertical="center" wrapText="1"/>
    </xf>
    <xf numFmtId="0" fontId="73" fillId="0" borderId="2" xfId="12441" quotePrefix="1" applyFont="1" applyBorder="1" applyAlignment="1">
      <alignment horizontal="center" vertical="center" wrapText="1"/>
    </xf>
    <xf numFmtId="0" fontId="73" fillId="0" borderId="2" xfId="12441" quotePrefix="1" applyFont="1" applyBorder="1" applyAlignment="1">
      <alignment horizontal="center" vertical="center" wrapText="1"/>
    </xf>
    <xf numFmtId="49" fontId="73" fillId="2" borderId="2" xfId="12441" applyNumberFormat="1" applyFont="1" applyFill="1" applyBorder="1" applyAlignment="1">
      <alignment horizontal="center" vertical="center" wrapText="1"/>
    </xf>
    <xf numFmtId="49" fontId="73" fillId="0" borderId="2" xfId="12441" applyNumberFormat="1" applyFont="1" applyBorder="1" applyAlignment="1">
      <alignment horizontal="center" vertical="center" wrapText="1"/>
    </xf>
    <xf numFmtId="0" fontId="73" fillId="0" borderId="2" xfId="12441" quotePrefix="1" applyFont="1" applyBorder="1" applyAlignment="1">
      <alignment horizontal="center" vertical="center" wrapText="1"/>
    </xf>
    <xf numFmtId="0" fontId="73" fillId="0" borderId="2" xfId="12441" quotePrefix="1" applyFont="1" applyBorder="1" applyAlignment="1">
      <alignment horizontal="center" vertical="center" wrapText="1"/>
    </xf>
    <xf numFmtId="4" fontId="73" fillId="0" borderId="2" xfId="12441" applyNumberFormat="1" applyFont="1" applyFill="1" applyBorder="1" applyAlignment="1">
      <alignment horizontal="right" vertical="center" wrapText="1"/>
    </xf>
    <xf numFmtId="49" fontId="73" fillId="0" borderId="2" xfId="12441" applyNumberFormat="1" applyFont="1" applyBorder="1" applyAlignment="1">
      <alignment horizontal="center" vertical="center" wrapText="1"/>
    </xf>
    <xf numFmtId="49" fontId="73" fillId="2" borderId="2" xfId="12441" applyNumberFormat="1" applyFont="1" applyFill="1" applyBorder="1" applyAlignment="1">
      <alignment horizontal="center" vertical="center" wrapText="1"/>
    </xf>
    <xf numFmtId="49" fontId="67" fillId="28" borderId="0" xfId="0" applyNumberFormat="1" applyFont="1" applyFill="1" applyAlignment="1">
      <alignment horizontal="center" vertical="center"/>
    </xf>
    <xf numFmtId="49" fontId="67" fillId="28" borderId="1" xfId="0" applyNumberFormat="1" applyFont="1" applyFill="1" applyBorder="1" applyAlignment="1">
      <alignment horizontal="center" vertical="center"/>
    </xf>
    <xf numFmtId="0" fontId="68" fillId="0" borderId="2" xfId="0" applyFont="1" applyFill="1" applyBorder="1" applyAlignment="1">
      <alignment horizontal="center" vertical="center" wrapText="1"/>
    </xf>
    <xf numFmtId="0" fontId="68" fillId="0" borderId="3" xfId="0" applyFont="1" applyFill="1" applyBorder="1" applyAlignment="1">
      <alignment horizontal="center" vertical="center" wrapText="1"/>
    </xf>
    <xf numFmtId="49" fontId="68" fillId="0" borderId="4" xfId="0" applyNumberFormat="1" applyFont="1" applyFill="1" applyBorder="1" applyAlignment="1">
      <alignment horizontal="center" vertical="center" wrapText="1"/>
    </xf>
    <xf numFmtId="49" fontId="68" fillId="0" borderId="5" xfId="0" applyNumberFormat="1" applyFont="1" applyFill="1" applyBorder="1" applyAlignment="1">
      <alignment horizontal="center" vertical="center" wrapText="1"/>
    </xf>
    <xf numFmtId="49" fontId="68" fillId="0" borderId="9" xfId="0" applyNumberFormat="1" applyFont="1" applyFill="1" applyBorder="1" applyAlignment="1">
      <alignment horizontal="center" vertical="center" wrapText="1"/>
    </xf>
    <xf numFmtId="49" fontId="68" fillId="0" borderId="11" xfId="0" applyNumberFormat="1" applyFont="1" applyFill="1" applyBorder="1" applyAlignment="1">
      <alignment horizontal="center" vertical="center" wrapText="1"/>
    </xf>
    <xf numFmtId="0" fontId="68" fillId="0" borderId="4" xfId="0" applyFont="1" applyFill="1" applyBorder="1" applyAlignment="1">
      <alignment horizontal="center" vertical="center"/>
    </xf>
    <xf numFmtId="0" fontId="68" fillId="0" borderId="4" xfId="0" applyFont="1" applyFill="1" applyBorder="1" applyAlignment="1">
      <alignment horizontal="center" vertical="center" wrapText="1"/>
    </xf>
    <xf numFmtId="0" fontId="68" fillId="0" borderId="4" xfId="0" applyFont="1" applyFill="1" applyBorder="1" applyAlignment="1">
      <alignment horizontal="center" wrapText="1"/>
    </xf>
    <xf numFmtId="0" fontId="68" fillId="0" borderId="6" xfId="0" applyFont="1" applyFill="1" applyBorder="1" applyAlignment="1">
      <alignment horizontal="center" vertical="center" wrapText="1"/>
    </xf>
    <xf numFmtId="0" fontId="68" fillId="0" borderId="7" xfId="0" applyFont="1" applyFill="1" applyBorder="1" applyAlignment="1">
      <alignment horizontal="center" vertical="center" wrapText="1"/>
    </xf>
    <xf numFmtId="0" fontId="68" fillId="0" borderId="5" xfId="0" applyFont="1" applyFill="1" applyBorder="1" applyAlignment="1">
      <alignment horizontal="center" vertical="center" wrapText="1"/>
    </xf>
    <xf numFmtId="0" fontId="68" fillId="0" borderId="10" xfId="0" applyFont="1" applyFill="1" applyBorder="1" applyAlignment="1">
      <alignment horizontal="center" vertical="center" wrapText="1"/>
    </xf>
    <xf numFmtId="0" fontId="68" fillId="0" borderId="1" xfId="0" applyFont="1" applyFill="1" applyBorder="1" applyAlignment="1">
      <alignment horizontal="center" vertical="center" wrapText="1"/>
    </xf>
    <xf numFmtId="0" fontId="68" fillId="0" borderId="11" xfId="0" applyFont="1" applyFill="1" applyBorder="1" applyAlignment="1">
      <alignment horizontal="center" vertical="center" wrapText="1"/>
    </xf>
    <xf numFmtId="49" fontId="69" fillId="0" borderId="4" xfId="0" applyNumberFormat="1" applyFont="1" applyFill="1" applyBorder="1" applyAlignment="1">
      <alignment horizontal="center" vertical="center" wrapText="1"/>
    </xf>
    <xf numFmtId="0" fontId="68" fillId="0" borderId="8" xfId="0" applyFont="1" applyFill="1" applyBorder="1" applyAlignment="1">
      <alignment horizontal="center" vertical="center" wrapText="1"/>
    </xf>
    <xf numFmtId="0" fontId="68" fillId="0" borderId="12" xfId="0" applyFont="1" applyFill="1" applyBorder="1" applyAlignment="1">
      <alignment horizontal="center" vertical="center" wrapText="1"/>
    </xf>
    <xf numFmtId="0" fontId="68" fillId="0" borderId="16" xfId="0"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49" fontId="69" fillId="0" borderId="8" xfId="0" applyNumberFormat="1" applyFont="1" applyFill="1" applyBorder="1" applyAlignment="1">
      <alignment horizontal="center" vertical="center" wrapText="1"/>
    </xf>
    <xf numFmtId="49" fontId="69" fillId="0" borderId="12" xfId="0" applyNumberFormat="1" applyFont="1" applyFill="1" applyBorder="1" applyAlignment="1">
      <alignment horizontal="center" vertical="center" wrapText="1"/>
    </xf>
    <xf numFmtId="49" fontId="69" fillId="0" borderId="16" xfId="0" applyNumberFormat="1" applyFont="1" applyFill="1" applyBorder="1" applyAlignment="1">
      <alignment horizontal="center" vertical="center" wrapText="1"/>
    </xf>
    <xf numFmtId="49" fontId="69" fillId="0" borderId="8" xfId="0" applyNumberFormat="1" applyFont="1" applyFill="1" applyBorder="1" applyAlignment="1">
      <alignment horizontal="left" vertical="center" wrapText="1"/>
    </xf>
    <xf numFmtId="49" fontId="69" fillId="0" borderId="12" xfId="0" applyNumberFormat="1" applyFont="1" applyFill="1" applyBorder="1" applyAlignment="1">
      <alignment horizontal="left" vertical="center" wrapText="1"/>
    </xf>
    <xf numFmtId="49" fontId="69" fillId="0" borderId="16" xfId="0" applyNumberFormat="1" applyFont="1" applyFill="1" applyBorder="1" applyAlignment="1">
      <alignment horizontal="left" vertical="center" wrapText="1"/>
    </xf>
    <xf numFmtId="49" fontId="69" fillId="0" borderId="14" xfId="0" applyNumberFormat="1" applyFont="1" applyFill="1" applyBorder="1" applyAlignment="1">
      <alignment horizontal="center" vertical="center" wrapText="1"/>
    </xf>
    <xf numFmtId="49" fontId="69" fillId="0" borderId="2"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0" fontId="68" fillId="0" borderId="2" xfId="0" applyFont="1" applyBorder="1" applyAlignment="1">
      <alignment horizontal="center" vertical="center" wrapText="1"/>
    </xf>
    <xf numFmtId="49" fontId="0" fillId="0" borderId="2" xfId="0" applyNumberFormat="1" applyFont="1" applyBorder="1" applyAlignment="1">
      <alignment horizontal="center" vertical="center" wrapText="1"/>
    </xf>
    <xf numFmtId="0" fontId="0" fillId="0" borderId="0" xfId="0" applyFont="1" applyBorder="1" applyAlignment="1">
      <alignment horizontal="center"/>
    </xf>
    <xf numFmtId="0" fontId="0" fillId="0" borderId="0" xfId="0" applyBorder="1" applyAlignment="1">
      <alignment horizontal="left"/>
    </xf>
    <xf numFmtId="0" fontId="68" fillId="0" borderId="2" xfId="0" applyFont="1" applyBorder="1" applyAlignment="1">
      <alignment horizontal="center" wrapText="1"/>
    </xf>
    <xf numFmtId="0" fontId="68" fillId="0" borderId="2" xfId="0" applyFont="1" applyBorder="1" applyAlignment="1">
      <alignment horizontal="center" vertical="center"/>
    </xf>
    <xf numFmtId="0" fontId="0" fillId="0" borderId="0" xfId="0" applyFont="1" applyBorder="1" applyAlignment="1">
      <alignment horizontal="center" wrapText="1"/>
    </xf>
    <xf numFmtId="49" fontId="68" fillId="0" borderId="2" xfId="0" applyNumberFormat="1" applyFont="1" applyBorder="1" applyAlignment="1">
      <alignment horizontal="center" vertical="center" wrapText="1"/>
    </xf>
    <xf numFmtId="0" fontId="0" fillId="0" borderId="2" xfId="0" applyBorder="1" applyAlignment="1">
      <alignment horizontal="center"/>
    </xf>
  </cellXfs>
  <cellStyles count="12542">
    <cellStyle name=" 1" xfId="9"/>
    <cellStyle name="20% - Акцент1 2" xfId="10"/>
    <cellStyle name="20% - Акцент2 2" xfId="11"/>
    <cellStyle name="20% - Акцент3 2" xfId="12"/>
    <cellStyle name="20% - Акцент4 2" xfId="13"/>
    <cellStyle name="20% - Акцент5 2" xfId="14"/>
    <cellStyle name="20% - Акцент6 2" xfId="15"/>
    <cellStyle name="40% - Акцент1 2" xfId="16"/>
    <cellStyle name="40% - Акцент2 2" xfId="17"/>
    <cellStyle name="40% - Акцент3 2" xfId="18"/>
    <cellStyle name="40% - Акцент4 2" xfId="19"/>
    <cellStyle name="40% - Акцент5 2" xfId="20"/>
    <cellStyle name="40% - Акцент6 2" xfId="21"/>
    <cellStyle name="60% - Акцент1 2" xfId="22"/>
    <cellStyle name="60% - Акцент2 2" xfId="23"/>
    <cellStyle name="60% - Акцент3 2" xfId="24"/>
    <cellStyle name="60% - Акцент4 2" xfId="25"/>
    <cellStyle name="60% - Акцент5 2" xfId="26"/>
    <cellStyle name="60% - Акцент6 2" xfId="27"/>
    <cellStyle name="Excel Built-in Normal" xfId="28"/>
    <cellStyle name="Normal_PACK98R" xfId="29"/>
    <cellStyle name="Акцент1 2" xfId="30"/>
    <cellStyle name="Акцент2 2" xfId="31"/>
    <cellStyle name="Акцент3 2" xfId="32"/>
    <cellStyle name="Акцент4 2" xfId="33"/>
    <cellStyle name="Акцент5 2" xfId="34"/>
    <cellStyle name="Акцент5 3" xfId="35"/>
    <cellStyle name="Акцент6 2" xfId="36"/>
    <cellStyle name="Ввод  2" xfId="37"/>
    <cellStyle name="Вывод 2" xfId="38"/>
    <cellStyle name="Вычисление 2" xfId="39"/>
    <cellStyle name="Денежный 2" xfId="40"/>
    <cellStyle name="Заголовок 1 2" xfId="41"/>
    <cellStyle name="Заголовок 2 2" xfId="42"/>
    <cellStyle name="Заголовок 3 2" xfId="43"/>
    <cellStyle name="Заголовок 4 2" xfId="44"/>
    <cellStyle name="Итог 2" xfId="45"/>
    <cellStyle name="Контрольная ячейка 2" xfId="46"/>
    <cellStyle name="Название 2" xfId="47"/>
    <cellStyle name="Нейтральный 2" xfId="48"/>
    <cellStyle name="Обычный" xfId="0" builtinId="0"/>
    <cellStyle name="Обычный 10" xfId="49"/>
    <cellStyle name="Обычный 10 2" xfId="50"/>
    <cellStyle name="Обычный 100" xfId="4964"/>
    <cellStyle name="Обычный 100 2" xfId="10825"/>
    <cellStyle name="Обычный 101" xfId="5065"/>
    <cellStyle name="Обычный 101 2" xfId="10926"/>
    <cellStyle name="Обычный 102" xfId="5166"/>
    <cellStyle name="Обычный 102 2" xfId="11027"/>
    <cellStyle name="Обычный 103" xfId="5267"/>
    <cellStyle name="Обычный 103 2" xfId="11128"/>
    <cellStyle name="Обычный 104" xfId="5368"/>
    <cellStyle name="Обычный 104 2" xfId="11229"/>
    <cellStyle name="Обычный 105" xfId="5469"/>
    <cellStyle name="Обычный 105 2" xfId="11330"/>
    <cellStyle name="Обычный 106" xfId="5570"/>
    <cellStyle name="Обычный 106 2" xfId="11431"/>
    <cellStyle name="Обычный 107" xfId="5671"/>
    <cellStyle name="Обычный 107 2" xfId="11532"/>
    <cellStyle name="Обычный 108" xfId="5772"/>
    <cellStyle name="Обычный 108 2" xfId="11633"/>
    <cellStyle name="Обычный 109" xfId="5873"/>
    <cellStyle name="Обычный 109 2" xfId="11734"/>
    <cellStyle name="Обычный 11" xfId="51"/>
    <cellStyle name="Обычный 11 2" xfId="52"/>
    <cellStyle name="Обычный 110" xfId="5974"/>
    <cellStyle name="Обычный 110 2" xfId="11835"/>
    <cellStyle name="Обычный 111" xfId="6176"/>
    <cellStyle name="Обычный 112" xfId="6075"/>
    <cellStyle name="Обычный 113" xfId="11936"/>
    <cellStyle name="Обычный 114" xfId="12037"/>
    <cellStyle name="Обычный 115" xfId="12138"/>
    <cellStyle name="Обычный 116" xfId="12239"/>
    <cellStyle name="Обычный 117" xfId="12340"/>
    <cellStyle name="Обычный 118" xfId="12441"/>
    <cellStyle name="Обычный 12" xfId="53"/>
    <cellStyle name="Обычный 12 2" xfId="54"/>
    <cellStyle name="Обычный 12 3" xfId="55"/>
    <cellStyle name="Обычный 12 4" xfId="1"/>
    <cellStyle name="Обычный 12 4 10" xfId="521"/>
    <cellStyle name="Обычный 12 4 10 2" xfId="6382"/>
    <cellStyle name="Обычный 12 4 11" xfId="622"/>
    <cellStyle name="Обычный 12 4 11 2" xfId="6483"/>
    <cellStyle name="Обычный 12 4 12" xfId="723"/>
    <cellStyle name="Обычный 12 4 12 2" xfId="6584"/>
    <cellStyle name="Обычный 12 4 13" xfId="824"/>
    <cellStyle name="Обычный 12 4 13 2" xfId="6685"/>
    <cellStyle name="Обычный 12 4 14" xfId="925"/>
    <cellStyle name="Обычный 12 4 14 2" xfId="6786"/>
    <cellStyle name="Обычный 12 4 15" xfId="1026"/>
    <cellStyle name="Обычный 12 4 15 2" xfId="6887"/>
    <cellStyle name="Обычный 12 4 16" xfId="1127"/>
    <cellStyle name="Обычный 12 4 16 2" xfId="6988"/>
    <cellStyle name="Обычный 12 4 17" xfId="1228"/>
    <cellStyle name="Обычный 12 4 17 2" xfId="7089"/>
    <cellStyle name="Обычный 12 4 18" xfId="1329"/>
    <cellStyle name="Обычный 12 4 18 2" xfId="7190"/>
    <cellStyle name="Обычный 12 4 19" xfId="1430"/>
    <cellStyle name="Обычный 12 4 19 2" xfId="7291"/>
    <cellStyle name="Обычный 12 4 2" xfId="57"/>
    <cellStyle name="Обычный 12 4 2 10" xfId="825"/>
    <cellStyle name="Обычный 12 4 2 10 2" xfId="6686"/>
    <cellStyle name="Обычный 12 4 2 11" xfId="926"/>
    <cellStyle name="Обычный 12 4 2 11 2" xfId="6787"/>
    <cellStyle name="Обычный 12 4 2 12" xfId="1027"/>
    <cellStyle name="Обычный 12 4 2 12 2" xfId="6888"/>
    <cellStyle name="Обычный 12 4 2 13" xfId="1128"/>
    <cellStyle name="Обычный 12 4 2 13 2" xfId="6989"/>
    <cellStyle name="Обычный 12 4 2 14" xfId="1229"/>
    <cellStyle name="Обычный 12 4 2 14 2" xfId="7090"/>
    <cellStyle name="Обычный 12 4 2 15" xfId="1330"/>
    <cellStyle name="Обычный 12 4 2 15 2" xfId="7191"/>
    <cellStyle name="Обычный 12 4 2 16" xfId="1431"/>
    <cellStyle name="Обычный 12 4 2 16 2" xfId="7292"/>
    <cellStyle name="Обычный 12 4 2 17" xfId="1532"/>
    <cellStyle name="Обычный 12 4 2 17 2" xfId="7393"/>
    <cellStyle name="Обычный 12 4 2 18" xfId="1633"/>
    <cellStyle name="Обычный 12 4 2 18 2" xfId="7494"/>
    <cellStyle name="Обычный 12 4 2 19" xfId="1734"/>
    <cellStyle name="Обычный 12 4 2 19 2" xfId="7595"/>
    <cellStyle name="Обычный 12 4 2 2" xfId="58"/>
    <cellStyle name="Обычный 12 4 2 2 10" xfId="927"/>
    <cellStyle name="Обычный 12 4 2 2 10 2" xfId="6788"/>
    <cellStyle name="Обычный 12 4 2 2 11" xfId="1028"/>
    <cellStyle name="Обычный 12 4 2 2 11 2" xfId="6889"/>
    <cellStyle name="Обычный 12 4 2 2 12" xfId="1129"/>
    <cellStyle name="Обычный 12 4 2 2 12 2" xfId="6990"/>
    <cellStyle name="Обычный 12 4 2 2 13" xfId="1230"/>
    <cellStyle name="Обычный 12 4 2 2 13 2" xfId="7091"/>
    <cellStyle name="Обычный 12 4 2 2 14" xfId="1331"/>
    <cellStyle name="Обычный 12 4 2 2 14 2" xfId="7192"/>
    <cellStyle name="Обычный 12 4 2 2 15" xfId="1432"/>
    <cellStyle name="Обычный 12 4 2 2 15 2" xfId="7293"/>
    <cellStyle name="Обычный 12 4 2 2 16" xfId="1533"/>
    <cellStyle name="Обычный 12 4 2 2 16 2" xfId="7394"/>
    <cellStyle name="Обычный 12 4 2 2 17" xfId="1634"/>
    <cellStyle name="Обычный 12 4 2 2 17 2" xfId="7495"/>
    <cellStyle name="Обычный 12 4 2 2 18" xfId="1735"/>
    <cellStyle name="Обычный 12 4 2 2 18 2" xfId="7596"/>
    <cellStyle name="Обычный 12 4 2 2 19" xfId="1836"/>
    <cellStyle name="Обычный 12 4 2 2 19 2" xfId="7697"/>
    <cellStyle name="Обычный 12 4 2 2 2" xfId="59"/>
    <cellStyle name="Обычный 12 4 2 2 2 10" xfId="1029"/>
    <cellStyle name="Обычный 12 4 2 2 2 10 2" xfId="6890"/>
    <cellStyle name="Обычный 12 4 2 2 2 11" xfId="1130"/>
    <cellStyle name="Обычный 12 4 2 2 2 11 2" xfId="6991"/>
    <cellStyle name="Обычный 12 4 2 2 2 12" xfId="1231"/>
    <cellStyle name="Обычный 12 4 2 2 2 12 2" xfId="7092"/>
    <cellStyle name="Обычный 12 4 2 2 2 13" xfId="1332"/>
    <cellStyle name="Обычный 12 4 2 2 2 13 2" xfId="7193"/>
    <cellStyle name="Обычный 12 4 2 2 2 14" xfId="1433"/>
    <cellStyle name="Обычный 12 4 2 2 2 14 2" xfId="7294"/>
    <cellStyle name="Обычный 12 4 2 2 2 15" xfId="1534"/>
    <cellStyle name="Обычный 12 4 2 2 2 15 2" xfId="7395"/>
    <cellStyle name="Обычный 12 4 2 2 2 16" xfId="1635"/>
    <cellStyle name="Обычный 12 4 2 2 2 16 2" xfId="7496"/>
    <cellStyle name="Обычный 12 4 2 2 2 17" xfId="1736"/>
    <cellStyle name="Обычный 12 4 2 2 2 17 2" xfId="7597"/>
    <cellStyle name="Обычный 12 4 2 2 2 18" xfId="1837"/>
    <cellStyle name="Обычный 12 4 2 2 2 18 2" xfId="7698"/>
    <cellStyle name="Обычный 12 4 2 2 2 19" xfId="1938"/>
    <cellStyle name="Обычный 12 4 2 2 2 19 2" xfId="7799"/>
    <cellStyle name="Обычный 12 4 2 2 2 2" xfId="255"/>
    <cellStyle name="Обычный 12 4 2 2 2 2 10" xfId="1180"/>
    <cellStyle name="Обычный 12 4 2 2 2 2 10 2" xfId="7041"/>
    <cellStyle name="Обычный 12 4 2 2 2 2 11" xfId="1281"/>
    <cellStyle name="Обычный 12 4 2 2 2 2 11 2" xfId="7142"/>
    <cellStyle name="Обычный 12 4 2 2 2 2 12" xfId="1382"/>
    <cellStyle name="Обычный 12 4 2 2 2 2 12 2" xfId="7243"/>
    <cellStyle name="Обычный 12 4 2 2 2 2 13" xfId="1483"/>
    <cellStyle name="Обычный 12 4 2 2 2 2 13 2" xfId="7344"/>
    <cellStyle name="Обычный 12 4 2 2 2 2 14" xfId="1584"/>
    <cellStyle name="Обычный 12 4 2 2 2 2 14 2" xfId="7445"/>
    <cellStyle name="Обычный 12 4 2 2 2 2 15" xfId="1685"/>
    <cellStyle name="Обычный 12 4 2 2 2 2 15 2" xfId="7546"/>
    <cellStyle name="Обычный 12 4 2 2 2 2 16" xfId="1786"/>
    <cellStyle name="Обычный 12 4 2 2 2 2 16 2" xfId="7647"/>
    <cellStyle name="Обычный 12 4 2 2 2 2 17" xfId="1887"/>
    <cellStyle name="Обычный 12 4 2 2 2 2 17 2" xfId="7748"/>
    <cellStyle name="Обычный 12 4 2 2 2 2 18" xfId="1988"/>
    <cellStyle name="Обычный 12 4 2 2 2 2 18 2" xfId="7849"/>
    <cellStyle name="Обычный 12 4 2 2 2 2 19" xfId="2089"/>
    <cellStyle name="Обычный 12 4 2 2 2 2 19 2" xfId="7950"/>
    <cellStyle name="Обычный 12 4 2 2 2 2 2" xfId="372"/>
    <cellStyle name="Обычный 12 4 2 2 2 2 2 2" xfId="6233"/>
    <cellStyle name="Обычный 12 4 2 2 2 2 20" xfId="2190"/>
    <cellStyle name="Обычный 12 4 2 2 2 2 20 2" xfId="8051"/>
    <cellStyle name="Обычный 12 4 2 2 2 2 21" xfId="2291"/>
    <cellStyle name="Обычный 12 4 2 2 2 2 21 2" xfId="8152"/>
    <cellStyle name="Обычный 12 4 2 2 2 2 22" xfId="2392"/>
    <cellStyle name="Обычный 12 4 2 2 2 2 22 2" xfId="8253"/>
    <cellStyle name="Обычный 12 4 2 2 2 2 23" xfId="2493"/>
    <cellStyle name="Обычный 12 4 2 2 2 2 23 2" xfId="8354"/>
    <cellStyle name="Обычный 12 4 2 2 2 2 24" xfId="2594"/>
    <cellStyle name="Обычный 12 4 2 2 2 2 24 2" xfId="8455"/>
    <cellStyle name="Обычный 12 4 2 2 2 2 25" xfId="2695"/>
    <cellStyle name="Обычный 12 4 2 2 2 2 25 2" xfId="8556"/>
    <cellStyle name="Обычный 12 4 2 2 2 2 26" xfId="2796"/>
    <cellStyle name="Обычный 12 4 2 2 2 2 26 2" xfId="8657"/>
    <cellStyle name="Обычный 12 4 2 2 2 2 27" xfId="2897"/>
    <cellStyle name="Обычный 12 4 2 2 2 2 27 2" xfId="8758"/>
    <cellStyle name="Обычный 12 4 2 2 2 2 28" xfId="2998"/>
    <cellStyle name="Обычный 12 4 2 2 2 2 28 2" xfId="8859"/>
    <cellStyle name="Обычный 12 4 2 2 2 2 29" xfId="3099"/>
    <cellStyle name="Обычный 12 4 2 2 2 2 29 2" xfId="8960"/>
    <cellStyle name="Обычный 12 4 2 2 2 2 3" xfId="473"/>
    <cellStyle name="Обычный 12 4 2 2 2 2 3 2" xfId="6334"/>
    <cellStyle name="Обычный 12 4 2 2 2 2 30" xfId="3200"/>
    <cellStyle name="Обычный 12 4 2 2 2 2 30 2" xfId="9061"/>
    <cellStyle name="Обычный 12 4 2 2 2 2 31" xfId="3301"/>
    <cellStyle name="Обычный 12 4 2 2 2 2 31 2" xfId="9162"/>
    <cellStyle name="Обычный 12 4 2 2 2 2 32" xfId="3402"/>
    <cellStyle name="Обычный 12 4 2 2 2 2 32 2" xfId="9263"/>
    <cellStyle name="Обычный 12 4 2 2 2 2 33" xfId="3503"/>
    <cellStyle name="Обычный 12 4 2 2 2 2 33 2" xfId="9364"/>
    <cellStyle name="Обычный 12 4 2 2 2 2 34" xfId="3604"/>
    <cellStyle name="Обычный 12 4 2 2 2 2 34 2" xfId="9465"/>
    <cellStyle name="Обычный 12 4 2 2 2 2 35" xfId="3705"/>
    <cellStyle name="Обычный 12 4 2 2 2 2 35 2" xfId="9566"/>
    <cellStyle name="Обычный 12 4 2 2 2 2 36" xfId="3806"/>
    <cellStyle name="Обычный 12 4 2 2 2 2 36 2" xfId="9667"/>
    <cellStyle name="Обычный 12 4 2 2 2 2 37" xfId="3907"/>
    <cellStyle name="Обычный 12 4 2 2 2 2 37 2" xfId="9768"/>
    <cellStyle name="Обычный 12 4 2 2 2 2 38" xfId="4008"/>
    <cellStyle name="Обычный 12 4 2 2 2 2 38 2" xfId="9869"/>
    <cellStyle name="Обычный 12 4 2 2 2 2 39" xfId="4109"/>
    <cellStyle name="Обычный 12 4 2 2 2 2 39 2" xfId="9970"/>
    <cellStyle name="Обычный 12 4 2 2 2 2 4" xfId="574"/>
    <cellStyle name="Обычный 12 4 2 2 2 2 4 2" xfId="6435"/>
    <cellStyle name="Обычный 12 4 2 2 2 2 40" xfId="4210"/>
    <cellStyle name="Обычный 12 4 2 2 2 2 40 2" xfId="10071"/>
    <cellStyle name="Обычный 12 4 2 2 2 2 41" xfId="4311"/>
    <cellStyle name="Обычный 12 4 2 2 2 2 41 2" xfId="10172"/>
    <cellStyle name="Обычный 12 4 2 2 2 2 42" xfId="4412"/>
    <cellStyle name="Обычный 12 4 2 2 2 2 42 2" xfId="10273"/>
    <cellStyle name="Обычный 12 4 2 2 2 2 43" xfId="4513"/>
    <cellStyle name="Обычный 12 4 2 2 2 2 43 2" xfId="10374"/>
    <cellStyle name="Обычный 12 4 2 2 2 2 44" xfId="4614"/>
    <cellStyle name="Обычный 12 4 2 2 2 2 44 2" xfId="10475"/>
    <cellStyle name="Обычный 12 4 2 2 2 2 45" xfId="4715"/>
    <cellStyle name="Обычный 12 4 2 2 2 2 45 2" xfId="10576"/>
    <cellStyle name="Обычный 12 4 2 2 2 2 46" xfId="4816"/>
    <cellStyle name="Обычный 12 4 2 2 2 2 46 2" xfId="10677"/>
    <cellStyle name="Обычный 12 4 2 2 2 2 47" xfId="4917"/>
    <cellStyle name="Обычный 12 4 2 2 2 2 47 2" xfId="10778"/>
    <cellStyle name="Обычный 12 4 2 2 2 2 48" xfId="5018"/>
    <cellStyle name="Обычный 12 4 2 2 2 2 48 2" xfId="10879"/>
    <cellStyle name="Обычный 12 4 2 2 2 2 49" xfId="5119"/>
    <cellStyle name="Обычный 12 4 2 2 2 2 49 2" xfId="10980"/>
    <cellStyle name="Обычный 12 4 2 2 2 2 5" xfId="675"/>
    <cellStyle name="Обычный 12 4 2 2 2 2 5 2" xfId="6536"/>
    <cellStyle name="Обычный 12 4 2 2 2 2 50" xfId="5220"/>
    <cellStyle name="Обычный 12 4 2 2 2 2 50 2" xfId="11081"/>
    <cellStyle name="Обычный 12 4 2 2 2 2 51" xfId="5321"/>
    <cellStyle name="Обычный 12 4 2 2 2 2 51 2" xfId="11182"/>
    <cellStyle name="Обычный 12 4 2 2 2 2 52" xfId="5422"/>
    <cellStyle name="Обычный 12 4 2 2 2 2 52 2" xfId="11283"/>
    <cellStyle name="Обычный 12 4 2 2 2 2 53" xfId="5523"/>
    <cellStyle name="Обычный 12 4 2 2 2 2 53 2" xfId="11384"/>
    <cellStyle name="Обычный 12 4 2 2 2 2 54" xfId="5624"/>
    <cellStyle name="Обычный 12 4 2 2 2 2 54 2" xfId="11485"/>
    <cellStyle name="Обычный 12 4 2 2 2 2 55" xfId="5725"/>
    <cellStyle name="Обычный 12 4 2 2 2 2 55 2" xfId="11586"/>
    <cellStyle name="Обычный 12 4 2 2 2 2 56" xfId="5826"/>
    <cellStyle name="Обычный 12 4 2 2 2 2 56 2" xfId="11687"/>
    <cellStyle name="Обычный 12 4 2 2 2 2 57" xfId="5927"/>
    <cellStyle name="Обычный 12 4 2 2 2 2 57 2" xfId="11788"/>
    <cellStyle name="Обычный 12 4 2 2 2 2 58" xfId="6028"/>
    <cellStyle name="Обычный 12 4 2 2 2 2 58 2" xfId="11889"/>
    <cellStyle name="Обычный 12 4 2 2 2 2 59" xfId="6129"/>
    <cellStyle name="Обычный 12 4 2 2 2 2 6" xfId="776"/>
    <cellStyle name="Обычный 12 4 2 2 2 2 6 2" xfId="6637"/>
    <cellStyle name="Обычный 12 4 2 2 2 2 60" xfId="11990"/>
    <cellStyle name="Обычный 12 4 2 2 2 2 61" xfId="12091"/>
    <cellStyle name="Обычный 12 4 2 2 2 2 62" xfId="12192"/>
    <cellStyle name="Обычный 12 4 2 2 2 2 63" xfId="12293"/>
    <cellStyle name="Обычный 12 4 2 2 2 2 64" xfId="12394"/>
    <cellStyle name="Обычный 12 4 2 2 2 2 65" xfId="12495"/>
    <cellStyle name="Обычный 12 4 2 2 2 2 7" xfId="877"/>
    <cellStyle name="Обычный 12 4 2 2 2 2 7 2" xfId="6738"/>
    <cellStyle name="Обычный 12 4 2 2 2 2 8" xfId="978"/>
    <cellStyle name="Обычный 12 4 2 2 2 2 8 2" xfId="6839"/>
    <cellStyle name="Обычный 12 4 2 2 2 2 9" xfId="1079"/>
    <cellStyle name="Обычный 12 4 2 2 2 2 9 2" xfId="6940"/>
    <cellStyle name="Обычный 12 4 2 2 2 20" xfId="2039"/>
    <cellStyle name="Обычный 12 4 2 2 2 20 2" xfId="7900"/>
    <cellStyle name="Обычный 12 4 2 2 2 21" xfId="2140"/>
    <cellStyle name="Обычный 12 4 2 2 2 21 2" xfId="8001"/>
    <cellStyle name="Обычный 12 4 2 2 2 22" xfId="2241"/>
    <cellStyle name="Обычный 12 4 2 2 2 22 2" xfId="8102"/>
    <cellStyle name="Обычный 12 4 2 2 2 23" xfId="2342"/>
    <cellStyle name="Обычный 12 4 2 2 2 23 2" xfId="8203"/>
    <cellStyle name="Обычный 12 4 2 2 2 24" xfId="2443"/>
    <cellStyle name="Обычный 12 4 2 2 2 24 2" xfId="8304"/>
    <cellStyle name="Обычный 12 4 2 2 2 25" xfId="2544"/>
    <cellStyle name="Обычный 12 4 2 2 2 25 2" xfId="8405"/>
    <cellStyle name="Обычный 12 4 2 2 2 26" xfId="2645"/>
    <cellStyle name="Обычный 12 4 2 2 2 26 2" xfId="8506"/>
    <cellStyle name="Обычный 12 4 2 2 2 27" xfId="2746"/>
    <cellStyle name="Обычный 12 4 2 2 2 27 2" xfId="8607"/>
    <cellStyle name="Обычный 12 4 2 2 2 28" xfId="2847"/>
    <cellStyle name="Обычный 12 4 2 2 2 28 2" xfId="8708"/>
    <cellStyle name="Обычный 12 4 2 2 2 29" xfId="2948"/>
    <cellStyle name="Обычный 12 4 2 2 2 29 2" xfId="8809"/>
    <cellStyle name="Обычный 12 4 2 2 2 3" xfId="322"/>
    <cellStyle name="Обычный 12 4 2 2 2 3 2" xfId="6183"/>
    <cellStyle name="Обычный 12 4 2 2 2 30" xfId="3049"/>
    <cellStyle name="Обычный 12 4 2 2 2 30 2" xfId="8910"/>
    <cellStyle name="Обычный 12 4 2 2 2 31" xfId="3150"/>
    <cellStyle name="Обычный 12 4 2 2 2 31 2" xfId="9011"/>
    <cellStyle name="Обычный 12 4 2 2 2 32" xfId="3251"/>
    <cellStyle name="Обычный 12 4 2 2 2 32 2" xfId="9112"/>
    <cellStyle name="Обычный 12 4 2 2 2 33" xfId="3352"/>
    <cellStyle name="Обычный 12 4 2 2 2 33 2" xfId="9213"/>
    <cellStyle name="Обычный 12 4 2 2 2 34" xfId="3453"/>
    <cellStyle name="Обычный 12 4 2 2 2 34 2" xfId="9314"/>
    <cellStyle name="Обычный 12 4 2 2 2 35" xfId="3554"/>
    <cellStyle name="Обычный 12 4 2 2 2 35 2" xfId="9415"/>
    <cellStyle name="Обычный 12 4 2 2 2 36" xfId="3655"/>
    <cellStyle name="Обычный 12 4 2 2 2 36 2" xfId="9516"/>
    <cellStyle name="Обычный 12 4 2 2 2 37" xfId="3756"/>
    <cellStyle name="Обычный 12 4 2 2 2 37 2" xfId="9617"/>
    <cellStyle name="Обычный 12 4 2 2 2 38" xfId="3857"/>
    <cellStyle name="Обычный 12 4 2 2 2 38 2" xfId="9718"/>
    <cellStyle name="Обычный 12 4 2 2 2 39" xfId="3958"/>
    <cellStyle name="Обычный 12 4 2 2 2 39 2" xfId="9819"/>
    <cellStyle name="Обычный 12 4 2 2 2 4" xfId="423"/>
    <cellStyle name="Обычный 12 4 2 2 2 4 2" xfId="6284"/>
    <cellStyle name="Обычный 12 4 2 2 2 40" xfId="4059"/>
    <cellStyle name="Обычный 12 4 2 2 2 40 2" xfId="9920"/>
    <cellStyle name="Обычный 12 4 2 2 2 41" xfId="4160"/>
    <cellStyle name="Обычный 12 4 2 2 2 41 2" xfId="10021"/>
    <cellStyle name="Обычный 12 4 2 2 2 42" xfId="4261"/>
    <cellStyle name="Обычный 12 4 2 2 2 42 2" xfId="10122"/>
    <cellStyle name="Обычный 12 4 2 2 2 43" xfId="4362"/>
    <cellStyle name="Обычный 12 4 2 2 2 43 2" xfId="10223"/>
    <cellStyle name="Обычный 12 4 2 2 2 44" xfId="4463"/>
    <cellStyle name="Обычный 12 4 2 2 2 44 2" xfId="10324"/>
    <cellStyle name="Обычный 12 4 2 2 2 45" xfId="4564"/>
    <cellStyle name="Обычный 12 4 2 2 2 45 2" xfId="10425"/>
    <cellStyle name="Обычный 12 4 2 2 2 46" xfId="4665"/>
    <cellStyle name="Обычный 12 4 2 2 2 46 2" xfId="10526"/>
    <cellStyle name="Обычный 12 4 2 2 2 47" xfId="4766"/>
    <cellStyle name="Обычный 12 4 2 2 2 47 2" xfId="10627"/>
    <cellStyle name="Обычный 12 4 2 2 2 48" xfId="4867"/>
    <cellStyle name="Обычный 12 4 2 2 2 48 2" xfId="10728"/>
    <cellStyle name="Обычный 12 4 2 2 2 49" xfId="4968"/>
    <cellStyle name="Обычный 12 4 2 2 2 49 2" xfId="10829"/>
    <cellStyle name="Обычный 12 4 2 2 2 5" xfId="524"/>
    <cellStyle name="Обычный 12 4 2 2 2 5 2" xfId="6385"/>
    <cellStyle name="Обычный 12 4 2 2 2 50" xfId="5069"/>
    <cellStyle name="Обычный 12 4 2 2 2 50 2" xfId="10930"/>
    <cellStyle name="Обычный 12 4 2 2 2 51" xfId="5170"/>
    <cellStyle name="Обычный 12 4 2 2 2 51 2" xfId="11031"/>
    <cellStyle name="Обычный 12 4 2 2 2 52" xfId="5271"/>
    <cellStyle name="Обычный 12 4 2 2 2 52 2" xfId="11132"/>
    <cellStyle name="Обычный 12 4 2 2 2 53" xfId="5372"/>
    <cellStyle name="Обычный 12 4 2 2 2 53 2" xfId="11233"/>
    <cellStyle name="Обычный 12 4 2 2 2 54" xfId="5473"/>
    <cellStyle name="Обычный 12 4 2 2 2 54 2" xfId="11334"/>
    <cellStyle name="Обычный 12 4 2 2 2 55" xfId="5574"/>
    <cellStyle name="Обычный 12 4 2 2 2 55 2" xfId="11435"/>
    <cellStyle name="Обычный 12 4 2 2 2 56" xfId="5675"/>
    <cellStyle name="Обычный 12 4 2 2 2 56 2" xfId="11536"/>
    <cellStyle name="Обычный 12 4 2 2 2 57" xfId="5776"/>
    <cellStyle name="Обычный 12 4 2 2 2 57 2" xfId="11637"/>
    <cellStyle name="Обычный 12 4 2 2 2 58" xfId="5877"/>
    <cellStyle name="Обычный 12 4 2 2 2 58 2" xfId="11738"/>
    <cellStyle name="Обычный 12 4 2 2 2 59" xfId="5978"/>
    <cellStyle name="Обычный 12 4 2 2 2 59 2" xfId="11839"/>
    <cellStyle name="Обычный 12 4 2 2 2 6" xfId="625"/>
    <cellStyle name="Обычный 12 4 2 2 2 6 2" xfId="6486"/>
    <cellStyle name="Обычный 12 4 2 2 2 60" xfId="6079"/>
    <cellStyle name="Обычный 12 4 2 2 2 61" xfId="11940"/>
    <cellStyle name="Обычный 12 4 2 2 2 62" xfId="12041"/>
    <cellStyle name="Обычный 12 4 2 2 2 63" xfId="12142"/>
    <cellStyle name="Обычный 12 4 2 2 2 64" xfId="12243"/>
    <cellStyle name="Обычный 12 4 2 2 2 65" xfId="12344"/>
    <cellStyle name="Обычный 12 4 2 2 2 66" xfId="12445"/>
    <cellStyle name="Обычный 12 4 2 2 2 7" xfId="726"/>
    <cellStyle name="Обычный 12 4 2 2 2 7 2" xfId="6587"/>
    <cellStyle name="Обычный 12 4 2 2 2 8" xfId="827"/>
    <cellStyle name="Обычный 12 4 2 2 2 8 2" xfId="6688"/>
    <cellStyle name="Обычный 12 4 2 2 2 9" xfId="928"/>
    <cellStyle name="Обычный 12 4 2 2 2 9 2" xfId="6789"/>
    <cellStyle name="Обычный 12 4 2 2 20" xfId="1937"/>
    <cellStyle name="Обычный 12 4 2 2 20 2" xfId="7798"/>
    <cellStyle name="Обычный 12 4 2 2 21" xfId="2038"/>
    <cellStyle name="Обычный 12 4 2 2 21 2" xfId="7899"/>
    <cellStyle name="Обычный 12 4 2 2 22" xfId="2139"/>
    <cellStyle name="Обычный 12 4 2 2 22 2" xfId="8000"/>
    <cellStyle name="Обычный 12 4 2 2 23" xfId="2240"/>
    <cellStyle name="Обычный 12 4 2 2 23 2" xfId="8101"/>
    <cellStyle name="Обычный 12 4 2 2 24" xfId="2341"/>
    <cellStyle name="Обычный 12 4 2 2 24 2" xfId="8202"/>
    <cellStyle name="Обычный 12 4 2 2 25" xfId="2442"/>
    <cellStyle name="Обычный 12 4 2 2 25 2" xfId="8303"/>
    <cellStyle name="Обычный 12 4 2 2 26" xfId="2543"/>
    <cellStyle name="Обычный 12 4 2 2 26 2" xfId="8404"/>
    <cellStyle name="Обычный 12 4 2 2 27" xfId="2644"/>
    <cellStyle name="Обычный 12 4 2 2 27 2" xfId="8505"/>
    <cellStyle name="Обычный 12 4 2 2 28" xfId="2745"/>
    <cellStyle name="Обычный 12 4 2 2 28 2" xfId="8606"/>
    <cellStyle name="Обычный 12 4 2 2 29" xfId="2846"/>
    <cellStyle name="Обычный 12 4 2 2 29 2" xfId="8707"/>
    <cellStyle name="Обычный 12 4 2 2 3" xfId="254"/>
    <cellStyle name="Обычный 12 4 2 2 3 10" xfId="1179"/>
    <cellStyle name="Обычный 12 4 2 2 3 10 2" xfId="7040"/>
    <cellStyle name="Обычный 12 4 2 2 3 11" xfId="1280"/>
    <cellStyle name="Обычный 12 4 2 2 3 11 2" xfId="7141"/>
    <cellStyle name="Обычный 12 4 2 2 3 12" xfId="1381"/>
    <cellStyle name="Обычный 12 4 2 2 3 12 2" xfId="7242"/>
    <cellStyle name="Обычный 12 4 2 2 3 13" xfId="1482"/>
    <cellStyle name="Обычный 12 4 2 2 3 13 2" xfId="7343"/>
    <cellStyle name="Обычный 12 4 2 2 3 14" xfId="1583"/>
    <cellStyle name="Обычный 12 4 2 2 3 14 2" xfId="7444"/>
    <cellStyle name="Обычный 12 4 2 2 3 15" xfId="1684"/>
    <cellStyle name="Обычный 12 4 2 2 3 15 2" xfId="7545"/>
    <cellStyle name="Обычный 12 4 2 2 3 16" xfId="1785"/>
    <cellStyle name="Обычный 12 4 2 2 3 16 2" xfId="7646"/>
    <cellStyle name="Обычный 12 4 2 2 3 17" xfId="1886"/>
    <cellStyle name="Обычный 12 4 2 2 3 17 2" xfId="7747"/>
    <cellStyle name="Обычный 12 4 2 2 3 18" xfId="1987"/>
    <cellStyle name="Обычный 12 4 2 2 3 18 2" xfId="7848"/>
    <cellStyle name="Обычный 12 4 2 2 3 19" xfId="2088"/>
    <cellStyle name="Обычный 12 4 2 2 3 19 2" xfId="7949"/>
    <cellStyle name="Обычный 12 4 2 2 3 2" xfId="371"/>
    <cellStyle name="Обычный 12 4 2 2 3 2 2" xfId="6232"/>
    <cellStyle name="Обычный 12 4 2 2 3 20" xfId="2189"/>
    <cellStyle name="Обычный 12 4 2 2 3 20 2" xfId="8050"/>
    <cellStyle name="Обычный 12 4 2 2 3 21" xfId="2290"/>
    <cellStyle name="Обычный 12 4 2 2 3 21 2" xfId="8151"/>
    <cellStyle name="Обычный 12 4 2 2 3 22" xfId="2391"/>
    <cellStyle name="Обычный 12 4 2 2 3 22 2" xfId="8252"/>
    <cellStyle name="Обычный 12 4 2 2 3 23" xfId="2492"/>
    <cellStyle name="Обычный 12 4 2 2 3 23 2" xfId="8353"/>
    <cellStyle name="Обычный 12 4 2 2 3 24" xfId="2593"/>
    <cellStyle name="Обычный 12 4 2 2 3 24 2" xfId="8454"/>
    <cellStyle name="Обычный 12 4 2 2 3 25" xfId="2694"/>
    <cellStyle name="Обычный 12 4 2 2 3 25 2" xfId="8555"/>
    <cellStyle name="Обычный 12 4 2 2 3 26" xfId="2795"/>
    <cellStyle name="Обычный 12 4 2 2 3 26 2" xfId="8656"/>
    <cellStyle name="Обычный 12 4 2 2 3 27" xfId="2896"/>
    <cellStyle name="Обычный 12 4 2 2 3 27 2" xfId="8757"/>
    <cellStyle name="Обычный 12 4 2 2 3 28" xfId="2997"/>
    <cellStyle name="Обычный 12 4 2 2 3 28 2" xfId="8858"/>
    <cellStyle name="Обычный 12 4 2 2 3 29" xfId="3098"/>
    <cellStyle name="Обычный 12 4 2 2 3 29 2" xfId="8959"/>
    <cellStyle name="Обычный 12 4 2 2 3 3" xfId="472"/>
    <cellStyle name="Обычный 12 4 2 2 3 3 2" xfId="6333"/>
    <cellStyle name="Обычный 12 4 2 2 3 30" xfId="3199"/>
    <cellStyle name="Обычный 12 4 2 2 3 30 2" xfId="9060"/>
    <cellStyle name="Обычный 12 4 2 2 3 31" xfId="3300"/>
    <cellStyle name="Обычный 12 4 2 2 3 31 2" xfId="9161"/>
    <cellStyle name="Обычный 12 4 2 2 3 32" xfId="3401"/>
    <cellStyle name="Обычный 12 4 2 2 3 32 2" xfId="9262"/>
    <cellStyle name="Обычный 12 4 2 2 3 33" xfId="3502"/>
    <cellStyle name="Обычный 12 4 2 2 3 33 2" xfId="9363"/>
    <cellStyle name="Обычный 12 4 2 2 3 34" xfId="3603"/>
    <cellStyle name="Обычный 12 4 2 2 3 34 2" xfId="9464"/>
    <cellStyle name="Обычный 12 4 2 2 3 35" xfId="3704"/>
    <cellStyle name="Обычный 12 4 2 2 3 35 2" xfId="9565"/>
    <cellStyle name="Обычный 12 4 2 2 3 36" xfId="3805"/>
    <cellStyle name="Обычный 12 4 2 2 3 36 2" xfId="9666"/>
    <cellStyle name="Обычный 12 4 2 2 3 37" xfId="3906"/>
    <cellStyle name="Обычный 12 4 2 2 3 37 2" xfId="9767"/>
    <cellStyle name="Обычный 12 4 2 2 3 38" xfId="4007"/>
    <cellStyle name="Обычный 12 4 2 2 3 38 2" xfId="9868"/>
    <cellStyle name="Обычный 12 4 2 2 3 39" xfId="4108"/>
    <cellStyle name="Обычный 12 4 2 2 3 39 2" xfId="9969"/>
    <cellStyle name="Обычный 12 4 2 2 3 4" xfId="573"/>
    <cellStyle name="Обычный 12 4 2 2 3 4 2" xfId="6434"/>
    <cellStyle name="Обычный 12 4 2 2 3 40" xfId="4209"/>
    <cellStyle name="Обычный 12 4 2 2 3 40 2" xfId="10070"/>
    <cellStyle name="Обычный 12 4 2 2 3 41" xfId="4310"/>
    <cellStyle name="Обычный 12 4 2 2 3 41 2" xfId="10171"/>
    <cellStyle name="Обычный 12 4 2 2 3 42" xfId="4411"/>
    <cellStyle name="Обычный 12 4 2 2 3 42 2" xfId="10272"/>
    <cellStyle name="Обычный 12 4 2 2 3 43" xfId="4512"/>
    <cellStyle name="Обычный 12 4 2 2 3 43 2" xfId="10373"/>
    <cellStyle name="Обычный 12 4 2 2 3 44" xfId="4613"/>
    <cellStyle name="Обычный 12 4 2 2 3 44 2" xfId="10474"/>
    <cellStyle name="Обычный 12 4 2 2 3 45" xfId="4714"/>
    <cellStyle name="Обычный 12 4 2 2 3 45 2" xfId="10575"/>
    <cellStyle name="Обычный 12 4 2 2 3 46" xfId="4815"/>
    <cellStyle name="Обычный 12 4 2 2 3 46 2" xfId="10676"/>
    <cellStyle name="Обычный 12 4 2 2 3 47" xfId="4916"/>
    <cellStyle name="Обычный 12 4 2 2 3 47 2" xfId="10777"/>
    <cellStyle name="Обычный 12 4 2 2 3 48" xfId="5017"/>
    <cellStyle name="Обычный 12 4 2 2 3 48 2" xfId="10878"/>
    <cellStyle name="Обычный 12 4 2 2 3 49" xfId="5118"/>
    <cellStyle name="Обычный 12 4 2 2 3 49 2" xfId="10979"/>
    <cellStyle name="Обычный 12 4 2 2 3 5" xfId="674"/>
    <cellStyle name="Обычный 12 4 2 2 3 5 2" xfId="6535"/>
    <cellStyle name="Обычный 12 4 2 2 3 50" xfId="5219"/>
    <cellStyle name="Обычный 12 4 2 2 3 50 2" xfId="11080"/>
    <cellStyle name="Обычный 12 4 2 2 3 51" xfId="5320"/>
    <cellStyle name="Обычный 12 4 2 2 3 51 2" xfId="11181"/>
    <cellStyle name="Обычный 12 4 2 2 3 52" xfId="5421"/>
    <cellStyle name="Обычный 12 4 2 2 3 52 2" xfId="11282"/>
    <cellStyle name="Обычный 12 4 2 2 3 53" xfId="5522"/>
    <cellStyle name="Обычный 12 4 2 2 3 53 2" xfId="11383"/>
    <cellStyle name="Обычный 12 4 2 2 3 54" xfId="5623"/>
    <cellStyle name="Обычный 12 4 2 2 3 54 2" xfId="11484"/>
    <cellStyle name="Обычный 12 4 2 2 3 55" xfId="5724"/>
    <cellStyle name="Обычный 12 4 2 2 3 55 2" xfId="11585"/>
    <cellStyle name="Обычный 12 4 2 2 3 56" xfId="5825"/>
    <cellStyle name="Обычный 12 4 2 2 3 56 2" xfId="11686"/>
    <cellStyle name="Обычный 12 4 2 2 3 57" xfId="5926"/>
    <cellStyle name="Обычный 12 4 2 2 3 57 2" xfId="11787"/>
    <cellStyle name="Обычный 12 4 2 2 3 58" xfId="6027"/>
    <cellStyle name="Обычный 12 4 2 2 3 58 2" xfId="11888"/>
    <cellStyle name="Обычный 12 4 2 2 3 59" xfId="6128"/>
    <cellStyle name="Обычный 12 4 2 2 3 6" xfId="775"/>
    <cellStyle name="Обычный 12 4 2 2 3 6 2" xfId="6636"/>
    <cellStyle name="Обычный 12 4 2 2 3 60" xfId="11989"/>
    <cellStyle name="Обычный 12 4 2 2 3 61" xfId="12090"/>
    <cellStyle name="Обычный 12 4 2 2 3 62" xfId="12191"/>
    <cellStyle name="Обычный 12 4 2 2 3 63" xfId="12292"/>
    <cellStyle name="Обычный 12 4 2 2 3 64" xfId="12393"/>
    <cellStyle name="Обычный 12 4 2 2 3 65" xfId="12494"/>
    <cellStyle name="Обычный 12 4 2 2 3 7" xfId="876"/>
    <cellStyle name="Обычный 12 4 2 2 3 7 2" xfId="6737"/>
    <cellStyle name="Обычный 12 4 2 2 3 8" xfId="977"/>
    <cellStyle name="Обычный 12 4 2 2 3 8 2" xfId="6838"/>
    <cellStyle name="Обычный 12 4 2 2 3 9" xfId="1078"/>
    <cellStyle name="Обычный 12 4 2 2 3 9 2" xfId="6939"/>
    <cellStyle name="Обычный 12 4 2 2 30" xfId="2947"/>
    <cellStyle name="Обычный 12 4 2 2 30 2" xfId="8808"/>
    <cellStyle name="Обычный 12 4 2 2 31" xfId="3048"/>
    <cellStyle name="Обычный 12 4 2 2 31 2" xfId="8909"/>
    <cellStyle name="Обычный 12 4 2 2 32" xfId="3149"/>
    <cellStyle name="Обычный 12 4 2 2 32 2" xfId="9010"/>
    <cellStyle name="Обычный 12 4 2 2 33" xfId="3250"/>
    <cellStyle name="Обычный 12 4 2 2 33 2" xfId="9111"/>
    <cellStyle name="Обычный 12 4 2 2 34" xfId="3351"/>
    <cellStyle name="Обычный 12 4 2 2 34 2" xfId="9212"/>
    <cellStyle name="Обычный 12 4 2 2 35" xfId="3452"/>
    <cellStyle name="Обычный 12 4 2 2 35 2" xfId="9313"/>
    <cellStyle name="Обычный 12 4 2 2 36" xfId="3553"/>
    <cellStyle name="Обычный 12 4 2 2 36 2" xfId="9414"/>
    <cellStyle name="Обычный 12 4 2 2 37" xfId="3654"/>
    <cellStyle name="Обычный 12 4 2 2 37 2" xfId="9515"/>
    <cellStyle name="Обычный 12 4 2 2 38" xfId="3755"/>
    <cellStyle name="Обычный 12 4 2 2 38 2" xfId="9616"/>
    <cellStyle name="Обычный 12 4 2 2 39" xfId="3856"/>
    <cellStyle name="Обычный 12 4 2 2 39 2" xfId="9717"/>
    <cellStyle name="Обычный 12 4 2 2 4" xfId="321"/>
    <cellStyle name="Обычный 12 4 2 2 4 2" xfId="6182"/>
    <cellStyle name="Обычный 12 4 2 2 40" xfId="3957"/>
    <cellStyle name="Обычный 12 4 2 2 40 2" xfId="9818"/>
    <cellStyle name="Обычный 12 4 2 2 41" xfId="4058"/>
    <cellStyle name="Обычный 12 4 2 2 41 2" xfId="9919"/>
    <cellStyle name="Обычный 12 4 2 2 42" xfId="4159"/>
    <cellStyle name="Обычный 12 4 2 2 42 2" xfId="10020"/>
    <cellStyle name="Обычный 12 4 2 2 43" xfId="4260"/>
    <cellStyle name="Обычный 12 4 2 2 43 2" xfId="10121"/>
    <cellStyle name="Обычный 12 4 2 2 44" xfId="4361"/>
    <cellStyle name="Обычный 12 4 2 2 44 2" xfId="10222"/>
    <cellStyle name="Обычный 12 4 2 2 45" xfId="4462"/>
    <cellStyle name="Обычный 12 4 2 2 45 2" xfId="10323"/>
    <cellStyle name="Обычный 12 4 2 2 46" xfId="4563"/>
    <cellStyle name="Обычный 12 4 2 2 46 2" xfId="10424"/>
    <cellStyle name="Обычный 12 4 2 2 47" xfId="4664"/>
    <cellStyle name="Обычный 12 4 2 2 47 2" xfId="10525"/>
    <cellStyle name="Обычный 12 4 2 2 48" xfId="4765"/>
    <cellStyle name="Обычный 12 4 2 2 48 2" xfId="10626"/>
    <cellStyle name="Обычный 12 4 2 2 49" xfId="4866"/>
    <cellStyle name="Обычный 12 4 2 2 49 2" xfId="10727"/>
    <cellStyle name="Обычный 12 4 2 2 5" xfId="422"/>
    <cellStyle name="Обычный 12 4 2 2 5 2" xfId="6283"/>
    <cellStyle name="Обычный 12 4 2 2 50" xfId="4967"/>
    <cellStyle name="Обычный 12 4 2 2 50 2" xfId="10828"/>
    <cellStyle name="Обычный 12 4 2 2 51" xfId="5068"/>
    <cellStyle name="Обычный 12 4 2 2 51 2" xfId="10929"/>
    <cellStyle name="Обычный 12 4 2 2 52" xfId="5169"/>
    <cellStyle name="Обычный 12 4 2 2 52 2" xfId="11030"/>
    <cellStyle name="Обычный 12 4 2 2 53" xfId="5270"/>
    <cellStyle name="Обычный 12 4 2 2 53 2" xfId="11131"/>
    <cellStyle name="Обычный 12 4 2 2 54" xfId="5371"/>
    <cellStyle name="Обычный 12 4 2 2 54 2" xfId="11232"/>
    <cellStyle name="Обычный 12 4 2 2 55" xfId="5472"/>
    <cellStyle name="Обычный 12 4 2 2 55 2" xfId="11333"/>
    <cellStyle name="Обычный 12 4 2 2 56" xfId="5573"/>
    <cellStyle name="Обычный 12 4 2 2 56 2" xfId="11434"/>
    <cellStyle name="Обычный 12 4 2 2 57" xfId="5674"/>
    <cellStyle name="Обычный 12 4 2 2 57 2" xfId="11535"/>
    <cellStyle name="Обычный 12 4 2 2 58" xfId="5775"/>
    <cellStyle name="Обычный 12 4 2 2 58 2" xfId="11636"/>
    <cellStyle name="Обычный 12 4 2 2 59" xfId="5876"/>
    <cellStyle name="Обычный 12 4 2 2 59 2" xfId="11737"/>
    <cellStyle name="Обычный 12 4 2 2 6" xfId="523"/>
    <cellStyle name="Обычный 12 4 2 2 6 2" xfId="6384"/>
    <cellStyle name="Обычный 12 4 2 2 60" xfId="5977"/>
    <cellStyle name="Обычный 12 4 2 2 60 2" xfId="11838"/>
    <cellStyle name="Обычный 12 4 2 2 61" xfId="6078"/>
    <cellStyle name="Обычный 12 4 2 2 62" xfId="11939"/>
    <cellStyle name="Обычный 12 4 2 2 63" xfId="12040"/>
    <cellStyle name="Обычный 12 4 2 2 64" xfId="12141"/>
    <cellStyle name="Обычный 12 4 2 2 65" xfId="12242"/>
    <cellStyle name="Обычный 12 4 2 2 66" xfId="12343"/>
    <cellStyle name="Обычный 12 4 2 2 67" xfId="12444"/>
    <cellStyle name="Обычный 12 4 2 2 7" xfId="624"/>
    <cellStyle name="Обычный 12 4 2 2 7 2" xfId="6485"/>
    <cellStyle name="Обычный 12 4 2 2 8" xfId="725"/>
    <cellStyle name="Обычный 12 4 2 2 8 2" xfId="6586"/>
    <cellStyle name="Обычный 12 4 2 2 9" xfId="826"/>
    <cellStyle name="Обычный 12 4 2 2 9 2" xfId="6687"/>
    <cellStyle name="Обычный 12 4 2 20" xfId="1835"/>
    <cellStyle name="Обычный 12 4 2 20 2" xfId="7696"/>
    <cellStyle name="Обычный 12 4 2 21" xfId="1936"/>
    <cellStyle name="Обычный 12 4 2 21 2" xfId="7797"/>
    <cellStyle name="Обычный 12 4 2 22" xfId="2037"/>
    <cellStyle name="Обычный 12 4 2 22 2" xfId="7898"/>
    <cellStyle name="Обычный 12 4 2 23" xfId="2138"/>
    <cellStyle name="Обычный 12 4 2 23 2" xfId="7999"/>
    <cellStyle name="Обычный 12 4 2 24" xfId="2239"/>
    <cellStyle name="Обычный 12 4 2 24 2" xfId="8100"/>
    <cellStyle name="Обычный 12 4 2 25" xfId="2340"/>
    <cellStyle name="Обычный 12 4 2 25 2" xfId="8201"/>
    <cellStyle name="Обычный 12 4 2 26" xfId="2441"/>
    <cellStyle name="Обычный 12 4 2 26 2" xfId="8302"/>
    <cellStyle name="Обычный 12 4 2 27" xfId="2542"/>
    <cellStyle name="Обычный 12 4 2 27 2" xfId="8403"/>
    <cellStyle name="Обычный 12 4 2 28" xfId="2643"/>
    <cellStyle name="Обычный 12 4 2 28 2" xfId="8504"/>
    <cellStyle name="Обычный 12 4 2 29" xfId="2744"/>
    <cellStyle name="Обычный 12 4 2 29 2" xfId="8605"/>
    <cellStyle name="Обычный 12 4 2 3" xfId="60"/>
    <cellStyle name="Обычный 12 4 2 3 10" xfId="1030"/>
    <cellStyle name="Обычный 12 4 2 3 10 2" xfId="6891"/>
    <cellStyle name="Обычный 12 4 2 3 11" xfId="1131"/>
    <cellStyle name="Обычный 12 4 2 3 11 2" xfId="6992"/>
    <cellStyle name="Обычный 12 4 2 3 12" xfId="1232"/>
    <cellStyle name="Обычный 12 4 2 3 12 2" xfId="7093"/>
    <cellStyle name="Обычный 12 4 2 3 13" xfId="1333"/>
    <cellStyle name="Обычный 12 4 2 3 13 2" xfId="7194"/>
    <cellStyle name="Обычный 12 4 2 3 14" xfId="1434"/>
    <cellStyle name="Обычный 12 4 2 3 14 2" xfId="7295"/>
    <cellStyle name="Обычный 12 4 2 3 15" xfId="1535"/>
    <cellStyle name="Обычный 12 4 2 3 15 2" xfId="7396"/>
    <cellStyle name="Обычный 12 4 2 3 16" xfId="1636"/>
    <cellStyle name="Обычный 12 4 2 3 16 2" xfId="7497"/>
    <cellStyle name="Обычный 12 4 2 3 17" xfId="1737"/>
    <cellStyle name="Обычный 12 4 2 3 17 2" xfId="7598"/>
    <cellStyle name="Обычный 12 4 2 3 18" xfId="1838"/>
    <cellStyle name="Обычный 12 4 2 3 18 2" xfId="7699"/>
    <cellStyle name="Обычный 12 4 2 3 19" xfId="1939"/>
    <cellStyle name="Обычный 12 4 2 3 19 2" xfId="7800"/>
    <cellStyle name="Обычный 12 4 2 3 2" xfId="256"/>
    <cellStyle name="Обычный 12 4 2 3 2 10" xfId="1181"/>
    <cellStyle name="Обычный 12 4 2 3 2 10 2" xfId="7042"/>
    <cellStyle name="Обычный 12 4 2 3 2 11" xfId="1282"/>
    <cellStyle name="Обычный 12 4 2 3 2 11 2" xfId="7143"/>
    <cellStyle name="Обычный 12 4 2 3 2 12" xfId="1383"/>
    <cellStyle name="Обычный 12 4 2 3 2 12 2" xfId="7244"/>
    <cellStyle name="Обычный 12 4 2 3 2 13" xfId="1484"/>
    <cellStyle name="Обычный 12 4 2 3 2 13 2" xfId="7345"/>
    <cellStyle name="Обычный 12 4 2 3 2 14" xfId="1585"/>
    <cellStyle name="Обычный 12 4 2 3 2 14 2" xfId="7446"/>
    <cellStyle name="Обычный 12 4 2 3 2 15" xfId="1686"/>
    <cellStyle name="Обычный 12 4 2 3 2 15 2" xfId="7547"/>
    <cellStyle name="Обычный 12 4 2 3 2 16" xfId="1787"/>
    <cellStyle name="Обычный 12 4 2 3 2 16 2" xfId="7648"/>
    <cellStyle name="Обычный 12 4 2 3 2 17" xfId="1888"/>
    <cellStyle name="Обычный 12 4 2 3 2 17 2" xfId="7749"/>
    <cellStyle name="Обычный 12 4 2 3 2 18" xfId="1989"/>
    <cellStyle name="Обычный 12 4 2 3 2 18 2" xfId="7850"/>
    <cellStyle name="Обычный 12 4 2 3 2 19" xfId="2090"/>
    <cellStyle name="Обычный 12 4 2 3 2 19 2" xfId="7951"/>
    <cellStyle name="Обычный 12 4 2 3 2 2" xfId="373"/>
    <cellStyle name="Обычный 12 4 2 3 2 2 2" xfId="6234"/>
    <cellStyle name="Обычный 12 4 2 3 2 20" xfId="2191"/>
    <cellStyle name="Обычный 12 4 2 3 2 20 2" xfId="8052"/>
    <cellStyle name="Обычный 12 4 2 3 2 21" xfId="2292"/>
    <cellStyle name="Обычный 12 4 2 3 2 21 2" xfId="8153"/>
    <cellStyle name="Обычный 12 4 2 3 2 22" xfId="2393"/>
    <cellStyle name="Обычный 12 4 2 3 2 22 2" xfId="8254"/>
    <cellStyle name="Обычный 12 4 2 3 2 23" xfId="2494"/>
    <cellStyle name="Обычный 12 4 2 3 2 23 2" xfId="8355"/>
    <cellStyle name="Обычный 12 4 2 3 2 24" xfId="2595"/>
    <cellStyle name="Обычный 12 4 2 3 2 24 2" xfId="8456"/>
    <cellStyle name="Обычный 12 4 2 3 2 25" xfId="2696"/>
    <cellStyle name="Обычный 12 4 2 3 2 25 2" xfId="8557"/>
    <cellStyle name="Обычный 12 4 2 3 2 26" xfId="2797"/>
    <cellStyle name="Обычный 12 4 2 3 2 26 2" xfId="8658"/>
    <cellStyle name="Обычный 12 4 2 3 2 27" xfId="2898"/>
    <cellStyle name="Обычный 12 4 2 3 2 27 2" xfId="8759"/>
    <cellStyle name="Обычный 12 4 2 3 2 28" xfId="2999"/>
    <cellStyle name="Обычный 12 4 2 3 2 28 2" xfId="8860"/>
    <cellStyle name="Обычный 12 4 2 3 2 29" xfId="3100"/>
    <cellStyle name="Обычный 12 4 2 3 2 29 2" xfId="8961"/>
    <cellStyle name="Обычный 12 4 2 3 2 3" xfId="474"/>
    <cellStyle name="Обычный 12 4 2 3 2 3 2" xfId="6335"/>
    <cellStyle name="Обычный 12 4 2 3 2 30" xfId="3201"/>
    <cellStyle name="Обычный 12 4 2 3 2 30 2" xfId="9062"/>
    <cellStyle name="Обычный 12 4 2 3 2 31" xfId="3302"/>
    <cellStyle name="Обычный 12 4 2 3 2 31 2" xfId="9163"/>
    <cellStyle name="Обычный 12 4 2 3 2 32" xfId="3403"/>
    <cellStyle name="Обычный 12 4 2 3 2 32 2" xfId="9264"/>
    <cellStyle name="Обычный 12 4 2 3 2 33" xfId="3504"/>
    <cellStyle name="Обычный 12 4 2 3 2 33 2" xfId="9365"/>
    <cellStyle name="Обычный 12 4 2 3 2 34" xfId="3605"/>
    <cellStyle name="Обычный 12 4 2 3 2 34 2" xfId="9466"/>
    <cellStyle name="Обычный 12 4 2 3 2 35" xfId="3706"/>
    <cellStyle name="Обычный 12 4 2 3 2 35 2" xfId="9567"/>
    <cellStyle name="Обычный 12 4 2 3 2 36" xfId="3807"/>
    <cellStyle name="Обычный 12 4 2 3 2 36 2" xfId="9668"/>
    <cellStyle name="Обычный 12 4 2 3 2 37" xfId="3908"/>
    <cellStyle name="Обычный 12 4 2 3 2 37 2" xfId="9769"/>
    <cellStyle name="Обычный 12 4 2 3 2 38" xfId="4009"/>
    <cellStyle name="Обычный 12 4 2 3 2 38 2" xfId="9870"/>
    <cellStyle name="Обычный 12 4 2 3 2 39" xfId="4110"/>
    <cellStyle name="Обычный 12 4 2 3 2 39 2" xfId="9971"/>
    <cellStyle name="Обычный 12 4 2 3 2 4" xfId="575"/>
    <cellStyle name="Обычный 12 4 2 3 2 4 2" xfId="6436"/>
    <cellStyle name="Обычный 12 4 2 3 2 40" xfId="4211"/>
    <cellStyle name="Обычный 12 4 2 3 2 40 2" xfId="10072"/>
    <cellStyle name="Обычный 12 4 2 3 2 41" xfId="4312"/>
    <cellStyle name="Обычный 12 4 2 3 2 41 2" xfId="10173"/>
    <cellStyle name="Обычный 12 4 2 3 2 42" xfId="4413"/>
    <cellStyle name="Обычный 12 4 2 3 2 42 2" xfId="10274"/>
    <cellStyle name="Обычный 12 4 2 3 2 43" xfId="4514"/>
    <cellStyle name="Обычный 12 4 2 3 2 43 2" xfId="10375"/>
    <cellStyle name="Обычный 12 4 2 3 2 44" xfId="4615"/>
    <cellStyle name="Обычный 12 4 2 3 2 44 2" xfId="10476"/>
    <cellStyle name="Обычный 12 4 2 3 2 45" xfId="4716"/>
    <cellStyle name="Обычный 12 4 2 3 2 45 2" xfId="10577"/>
    <cellStyle name="Обычный 12 4 2 3 2 46" xfId="4817"/>
    <cellStyle name="Обычный 12 4 2 3 2 46 2" xfId="10678"/>
    <cellStyle name="Обычный 12 4 2 3 2 47" xfId="4918"/>
    <cellStyle name="Обычный 12 4 2 3 2 47 2" xfId="10779"/>
    <cellStyle name="Обычный 12 4 2 3 2 48" xfId="5019"/>
    <cellStyle name="Обычный 12 4 2 3 2 48 2" xfId="10880"/>
    <cellStyle name="Обычный 12 4 2 3 2 49" xfId="5120"/>
    <cellStyle name="Обычный 12 4 2 3 2 49 2" xfId="10981"/>
    <cellStyle name="Обычный 12 4 2 3 2 5" xfId="676"/>
    <cellStyle name="Обычный 12 4 2 3 2 5 2" xfId="6537"/>
    <cellStyle name="Обычный 12 4 2 3 2 50" xfId="5221"/>
    <cellStyle name="Обычный 12 4 2 3 2 50 2" xfId="11082"/>
    <cellStyle name="Обычный 12 4 2 3 2 51" xfId="5322"/>
    <cellStyle name="Обычный 12 4 2 3 2 51 2" xfId="11183"/>
    <cellStyle name="Обычный 12 4 2 3 2 52" xfId="5423"/>
    <cellStyle name="Обычный 12 4 2 3 2 52 2" xfId="11284"/>
    <cellStyle name="Обычный 12 4 2 3 2 53" xfId="5524"/>
    <cellStyle name="Обычный 12 4 2 3 2 53 2" xfId="11385"/>
    <cellStyle name="Обычный 12 4 2 3 2 54" xfId="5625"/>
    <cellStyle name="Обычный 12 4 2 3 2 54 2" xfId="11486"/>
    <cellStyle name="Обычный 12 4 2 3 2 55" xfId="5726"/>
    <cellStyle name="Обычный 12 4 2 3 2 55 2" xfId="11587"/>
    <cellStyle name="Обычный 12 4 2 3 2 56" xfId="5827"/>
    <cellStyle name="Обычный 12 4 2 3 2 56 2" xfId="11688"/>
    <cellStyle name="Обычный 12 4 2 3 2 57" xfId="5928"/>
    <cellStyle name="Обычный 12 4 2 3 2 57 2" xfId="11789"/>
    <cellStyle name="Обычный 12 4 2 3 2 58" xfId="6029"/>
    <cellStyle name="Обычный 12 4 2 3 2 58 2" xfId="11890"/>
    <cellStyle name="Обычный 12 4 2 3 2 59" xfId="6130"/>
    <cellStyle name="Обычный 12 4 2 3 2 6" xfId="777"/>
    <cellStyle name="Обычный 12 4 2 3 2 6 2" xfId="6638"/>
    <cellStyle name="Обычный 12 4 2 3 2 60" xfId="11991"/>
    <cellStyle name="Обычный 12 4 2 3 2 61" xfId="12092"/>
    <cellStyle name="Обычный 12 4 2 3 2 62" xfId="12193"/>
    <cellStyle name="Обычный 12 4 2 3 2 63" xfId="12294"/>
    <cellStyle name="Обычный 12 4 2 3 2 64" xfId="12395"/>
    <cellStyle name="Обычный 12 4 2 3 2 65" xfId="12496"/>
    <cellStyle name="Обычный 12 4 2 3 2 7" xfId="878"/>
    <cellStyle name="Обычный 12 4 2 3 2 7 2" xfId="6739"/>
    <cellStyle name="Обычный 12 4 2 3 2 8" xfId="979"/>
    <cellStyle name="Обычный 12 4 2 3 2 8 2" xfId="6840"/>
    <cellStyle name="Обычный 12 4 2 3 2 9" xfId="1080"/>
    <cellStyle name="Обычный 12 4 2 3 2 9 2" xfId="6941"/>
    <cellStyle name="Обычный 12 4 2 3 20" xfId="2040"/>
    <cellStyle name="Обычный 12 4 2 3 20 2" xfId="7901"/>
    <cellStyle name="Обычный 12 4 2 3 21" xfId="2141"/>
    <cellStyle name="Обычный 12 4 2 3 21 2" xfId="8002"/>
    <cellStyle name="Обычный 12 4 2 3 22" xfId="2242"/>
    <cellStyle name="Обычный 12 4 2 3 22 2" xfId="8103"/>
    <cellStyle name="Обычный 12 4 2 3 23" xfId="2343"/>
    <cellStyle name="Обычный 12 4 2 3 23 2" xfId="8204"/>
    <cellStyle name="Обычный 12 4 2 3 24" xfId="2444"/>
    <cellStyle name="Обычный 12 4 2 3 24 2" xfId="8305"/>
    <cellStyle name="Обычный 12 4 2 3 25" xfId="2545"/>
    <cellStyle name="Обычный 12 4 2 3 25 2" xfId="8406"/>
    <cellStyle name="Обычный 12 4 2 3 26" xfId="2646"/>
    <cellStyle name="Обычный 12 4 2 3 26 2" xfId="8507"/>
    <cellStyle name="Обычный 12 4 2 3 27" xfId="2747"/>
    <cellStyle name="Обычный 12 4 2 3 27 2" xfId="8608"/>
    <cellStyle name="Обычный 12 4 2 3 28" xfId="2848"/>
    <cellStyle name="Обычный 12 4 2 3 28 2" xfId="8709"/>
    <cellStyle name="Обычный 12 4 2 3 29" xfId="2949"/>
    <cellStyle name="Обычный 12 4 2 3 29 2" xfId="8810"/>
    <cellStyle name="Обычный 12 4 2 3 3" xfId="323"/>
    <cellStyle name="Обычный 12 4 2 3 3 2" xfId="6184"/>
    <cellStyle name="Обычный 12 4 2 3 30" xfId="3050"/>
    <cellStyle name="Обычный 12 4 2 3 30 2" xfId="8911"/>
    <cellStyle name="Обычный 12 4 2 3 31" xfId="3151"/>
    <cellStyle name="Обычный 12 4 2 3 31 2" xfId="9012"/>
    <cellStyle name="Обычный 12 4 2 3 32" xfId="3252"/>
    <cellStyle name="Обычный 12 4 2 3 32 2" xfId="9113"/>
    <cellStyle name="Обычный 12 4 2 3 33" xfId="3353"/>
    <cellStyle name="Обычный 12 4 2 3 33 2" xfId="9214"/>
    <cellStyle name="Обычный 12 4 2 3 34" xfId="3454"/>
    <cellStyle name="Обычный 12 4 2 3 34 2" xfId="9315"/>
    <cellStyle name="Обычный 12 4 2 3 35" xfId="3555"/>
    <cellStyle name="Обычный 12 4 2 3 35 2" xfId="9416"/>
    <cellStyle name="Обычный 12 4 2 3 36" xfId="3656"/>
    <cellStyle name="Обычный 12 4 2 3 36 2" xfId="9517"/>
    <cellStyle name="Обычный 12 4 2 3 37" xfId="3757"/>
    <cellStyle name="Обычный 12 4 2 3 37 2" xfId="9618"/>
    <cellStyle name="Обычный 12 4 2 3 38" xfId="3858"/>
    <cellStyle name="Обычный 12 4 2 3 38 2" xfId="9719"/>
    <cellStyle name="Обычный 12 4 2 3 39" xfId="3959"/>
    <cellStyle name="Обычный 12 4 2 3 39 2" xfId="9820"/>
    <cellStyle name="Обычный 12 4 2 3 4" xfId="424"/>
    <cellStyle name="Обычный 12 4 2 3 4 2" xfId="6285"/>
    <cellStyle name="Обычный 12 4 2 3 40" xfId="4060"/>
    <cellStyle name="Обычный 12 4 2 3 40 2" xfId="9921"/>
    <cellStyle name="Обычный 12 4 2 3 41" xfId="4161"/>
    <cellStyle name="Обычный 12 4 2 3 41 2" xfId="10022"/>
    <cellStyle name="Обычный 12 4 2 3 42" xfId="4262"/>
    <cellStyle name="Обычный 12 4 2 3 42 2" xfId="10123"/>
    <cellStyle name="Обычный 12 4 2 3 43" xfId="4363"/>
    <cellStyle name="Обычный 12 4 2 3 43 2" xfId="10224"/>
    <cellStyle name="Обычный 12 4 2 3 44" xfId="4464"/>
    <cellStyle name="Обычный 12 4 2 3 44 2" xfId="10325"/>
    <cellStyle name="Обычный 12 4 2 3 45" xfId="4565"/>
    <cellStyle name="Обычный 12 4 2 3 45 2" xfId="10426"/>
    <cellStyle name="Обычный 12 4 2 3 46" xfId="4666"/>
    <cellStyle name="Обычный 12 4 2 3 46 2" xfId="10527"/>
    <cellStyle name="Обычный 12 4 2 3 47" xfId="4767"/>
    <cellStyle name="Обычный 12 4 2 3 47 2" xfId="10628"/>
    <cellStyle name="Обычный 12 4 2 3 48" xfId="4868"/>
    <cellStyle name="Обычный 12 4 2 3 48 2" xfId="10729"/>
    <cellStyle name="Обычный 12 4 2 3 49" xfId="4969"/>
    <cellStyle name="Обычный 12 4 2 3 49 2" xfId="10830"/>
    <cellStyle name="Обычный 12 4 2 3 5" xfId="525"/>
    <cellStyle name="Обычный 12 4 2 3 5 2" xfId="6386"/>
    <cellStyle name="Обычный 12 4 2 3 50" xfId="5070"/>
    <cellStyle name="Обычный 12 4 2 3 50 2" xfId="10931"/>
    <cellStyle name="Обычный 12 4 2 3 51" xfId="5171"/>
    <cellStyle name="Обычный 12 4 2 3 51 2" xfId="11032"/>
    <cellStyle name="Обычный 12 4 2 3 52" xfId="5272"/>
    <cellStyle name="Обычный 12 4 2 3 52 2" xfId="11133"/>
    <cellStyle name="Обычный 12 4 2 3 53" xfId="5373"/>
    <cellStyle name="Обычный 12 4 2 3 53 2" xfId="11234"/>
    <cellStyle name="Обычный 12 4 2 3 54" xfId="5474"/>
    <cellStyle name="Обычный 12 4 2 3 54 2" xfId="11335"/>
    <cellStyle name="Обычный 12 4 2 3 55" xfId="5575"/>
    <cellStyle name="Обычный 12 4 2 3 55 2" xfId="11436"/>
    <cellStyle name="Обычный 12 4 2 3 56" xfId="5676"/>
    <cellStyle name="Обычный 12 4 2 3 56 2" xfId="11537"/>
    <cellStyle name="Обычный 12 4 2 3 57" xfId="5777"/>
    <cellStyle name="Обычный 12 4 2 3 57 2" xfId="11638"/>
    <cellStyle name="Обычный 12 4 2 3 58" xfId="5878"/>
    <cellStyle name="Обычный 12 4 2 3 58 2" xfId="11739"/>
    <cellStyle name="Обычный 12 4 2 3 59" xfId="5979"/>
    <cellStyle name="Обычный 12 4 2 3 59 2" xfId="11840"/>
    <cellStyle name="Обычный 12 4 2 3 6" xfId="626"/>
    <cellStyle name="Обычный 12 4 2 3 6 2" xfId="6487"/>
    <cellStyle name="Обычный 12 4 2 3 60" xfId="6080"/>
    <cellStyle name="Обычный 12 4 2 3 61" xfId="11941"/>
    <cellStyle name="Обычный 12 4 2 3 62" xfId="12042"/>
    <cellStyle name="Обычный 12 4 2 3 63" xfId="12143"/>
    <cellStyle name="Обычный 12 4 2 3 64" xfId="12244"/>
    <cellStyle name="Обычный 12 4 2 3 65" xfId="12345"/>
    <cellStyle name="Обычный 12 4 2 3 66" xfId="12446"/>
    <cellStyle name="Обычный 12 4 2 3 7" xfId="727"/>
    <cellStyle name="Обычный 12 4 2 3 7 2" xfId="6588"/>
    <cellStyle name="Обычный 12 4 2 3 8" xfId="828"/>
    <cellStyle name="Обычный 12 4 2 3 8 2" xfId="6689"/>
    <cellStyle name="Обычный 12 4 2 3 9" xfId="929"/>
    <cellStyle name="Обычный 12 4 2 3 9 2" xfId="6790"/>
    <cellStyle name="Обычный 12 4 2 30" xfId="2845"/>
    <cellStyle name="Обычный 12 4 2 30 2" xfId="8706"/>
    <cellStyle name="Обычный 12 4 2 31" xfId="2946"/>
    <cellStyle name="Обычный 12 4 2 31 2" xfId="8807"/>
    <cellStyle name="Обычный 12 4 2 32" xfId="3047"/>
    <cellStyle name="Обычный 12 4 2 32 2" xfId="8908"/>
    <cellStyle name="Обычный 12 4 2 33" xfId="3148"/>
    <cellStyle name="Обычный 12 4 2 33 2" xfId="9009"/>
    <cellStyle name="Обычный 12 4 2 34" xfId="3249"/>
    <cellStyle name="Обычный 12 4 2 34 2" xfId="9110"/>
    <cellStyle name="Обычный 12 4 2 35" xfId="3350"/>
    <cellStyle name="Обычный 12 4 2 35 2" xfId="9211"/>
    <cellStyle name="Обычный 12 4 2 36" xfId="3451"/>
    <cellStyle name="Обычный 12 4 2 36 2" xfId="9312"/>
    <cellStyle name="Обычный 12 4 2 37" xfId="3552"/>
    <cellStyle name="Обычный 12 4 2 37 2" xfId="9413"/>
    <cellStyle name="Обычный 12 4 2 38" xfId="3653"/>
    <cellStyle name="Обычный 12 4 2 38 2" xfId="9514"/>
    <cellStyle name="Обычный 12 4 2 39" xfId="3754"/>
    <cellStyle name="Обычный 12 4 2 39 2" xfId="9615"/>
    <cellStyle name="Обычный 12 4 2 4" xfId="253"/>
    <cellStyle name="Обычный 12 4 2 4 10" xfId="1178"/>
    <cellStyle name="Обычный 12 4 2 4 10 2" xfId="7039"/>
    <cellStyle name="Обычный 12 4 2 4 11" xfId="1279"/>
    <cellStyle name="Обычный 12 4 2 4 11 2" xfId="7140"/>
    <cellStyle name="Обычный 12 4 2 4 12" xfId="1380"/>
    <cellStyle name="Обычный 12 4 2 4 12 2" xfId="7241"/>
    <cellStyle name="Обычный 12 4 2 4 13" xfId="1481"/>
    <cellStyle name="Обычный 12 4 2 4 13 2" xfId="7342"/>
    <cellStyle name="Обычный 12 4 2 4 14" xfId="1582"/>
    <cellStyle name="Обычный 12 4 2 4 14 2" xfId="7443"/>
    <cellStyle name="Обычный 12 4 2 4 15" xfId="1683"/>
    <cellStyle name="Обычный 12 4 2 4 15 2" xfId="7544"/>
    <cellStyle name="Обычный 12 4 2 4 16" xfId="1784"/>
    <cellStyle name="Обычный 12 4 2 4 16 2" xfId="7645"/>
    <cellStyle name="Обычный 12 4 2 4 17" xfId="1885"/>
    <cellStyle name="Обычный 12 4 2 4 17 2" xfId="7746"/>
    <cellStyle name="Обычный 12 4 2 4 18" xfId="1986"/>
    <cellStyle name="Обычный 12 4 2 4 18 2" xfId="7847"/>
    <cellStyle name="Обычный 12 4 2 4 19" xfId="2087"/>
    <cellStyle name="Обычный 12 4 2 4 19 2" xfId="7948"/>
    <cellStyle name="Обычный 12 4 2 4 2" xfId="370"/>
    <cellStyle name="Обычный 12 4 2 4 2 2" xfId="6231"/>
    <cellStyle name="Обычный 12 4 2 4 20" xfId="2188"/>
    <cellStyle name="Обычный 12 4 2 4 20 2" xfId="8049"/>
    <cellStyle name="Обычный 12 4 2 4 21" xfId="2289"/>
    <cellStyle name="Обычный 12 4 2 4 21 2" xfId="8150"/>
    <cellStyle name="Обычный 12 4 2 4 22" xfId="2390"/>
    <cellStyle name="Обычный 12 4 2 4 22 2" xfId="8251"/>
    <cellStyle name="Обычный 12 4 2 4 23" xfId="2491"/>
    <cellStyle name="Обычный 12 4 2 4 23 2" xfId="8352"/>
    <cellStyle name="Обычный 12 4 2 4 24" xfId="2592"/>
    <cellStyle name="Обычный 12 4 2 4 24 2" xfId="8453"/>
    <cellStyle name="Обычный 12 4 2 4 25" xfId="2693"/>
    <cellStyle name="Обычный 12 4 2 4 25 2" xfId="8554"/>
    <cellStyle name="Обычный 12 4 2 4 26" xfId="2794"/>
    <cellStyle name="Обычный 12 4 2 4 26 2" xfId="8655"/>
    <cellStyle name="Обычный 12 4 2 4 27" xfId="2895"/>
    <cellStyle name="Обычный 12 4 2 4 27 2" xfId="8756"/>
    <cellStyle name="Обычный 12 4 2 4 28" xfId="2996"/>
    <cellStyle name="Обычный 12 4 2 4 28 2" xfId="8857"/>
    <cellStyle name="Обычный 12 4 2 4 29" xfId="3097"/>
    <cellStyle name="Обычный 12 4 2 4 29 2" xfId="8958"/>
    <cellStyle name="Обычный 12 4 2 4 3" xfId="471"/>
    <cellStyle name="Обычный 12 4 2 4 3 2" xfId="6332"/>
    <cellStyle name="Обычный 12 4 2 4 30" xfId="3198"/>
    <cellStyle name="Обычный 12 4 2 4 30 2" xfId="9059"/>
    <cellStyle name="Обычный 12 4 2 4 31" xfId="3299"/>
    <cellStyle name="Обычный 12 4 2 4 31 2" xfId="9160"/>
    <cellStyle name="Обычный 12 4 2 4 32" xfId="3400"/>
    <cellStyle name="Обычный 12 4 2 4 32 2" xfId="9261"/>
    <cellStyle name="Обычный 12 4 2 4 33" xfId="3501"/>
    <cellStyle name="Обычный 12 4 2 4 33 2" xfId="9362"/>
    <cellStyle name="Обычный 12 4 2 4 34" xfId="3602"/>
    <cellStyle name="Обычный 12 4 2 4 34 2" xfId="9463"/>
    <cellStyle name="Обычный 12 4 2 4 35" xfId="3703"/>
    <cellStyle name="Обычный 12 4 2 4 35 2" xfId="9564"/>
    <cellStyle name="Обычный 12 4 2 4 36" xfId="3804"/>
    <cellStyle name="Обычный 12 4 2 4 36 2" xfId="9665"/>
    <cellStyle name="Обычный 12 4 2 4 37" xfId="3905"/>
    <cellStyle name="Обычный 12 4 2 4 37 2" xfId="9766"/>
    <cellStyle name="Обычный 12 4 2 4 38" xfId="4006"/>
    <cellStyle name="Обычный 12 4 2 4 38 2" xfId="9867"/>
    <cellStyle name="Обычный 12 4 2 4 39" xfId="4107"/>
    <cellStyle name="Обычный 12 4 2 4 39 2" xfId="9968"/>
    <cellStyle name="Обычный 12 4 2 4 4" xfId="572"/>
    <cellStyle name="Обычный 12 4 2 4 4 2" xfId="6433"/>
    <cellStyle name="Обычный 12 4 2 4 40" xfId="4208"/>
    <cellStyle name="Обычный 12 4 2 4 40 2" xfId="10069"/>
    <cellStyle name="Обычный 12 4 2 4 41" xfId="4309"/>
    <cellStyle name="Обычный 12 4 2 4 41 2" xfId="10170"/>
    <cellStyle name="Обычный 12 4 2 4 42" xfId="4410"/>
    <cellStyle name="Обычный 12 4 2 4 42 2" xfId="10271"/>
    <cellStyle name="Обычный 12 4 2 4 43" xfId="4511"/>
    <cellStyle name="Обычный 12 4 2 4 43 2" xfId="10372"/>
    <cellStyle name="Обычный 12 4 2 4 44" xfId="4612"/>
    <cellStyle name="Обычный 12 4 2 4 44 2" xfId="10473"/>
    <cellStyle name="Обычный 12 4 2 4 45" xfId="4713"/>
    <cellStyle name="Обычный 12 4 2 4 45 2" xfId="10574"/>
    <cellStyle name="Обычный 12 4 2 4 46" xfId="4814"/>
    <cellStyle name="Обычный 12 4 2 4 46 2" xfId="10675"/>
    <cellStyle name="Обычный 12 4 2 4 47" xfId="4915"/>
    <cellStyle name="Обычный 12 4 2 4 47 2" xfId="10776"/>
    <cellStyle name="Обычный 12 4 2 4 48" xfId="5016"/>
    <cellStyle name="Обычный 12 4 2 4 48 2" xfId="10877"/>
    <cellStyle name="Обычный 12 4 2 4 49" xfId="5117"/>
    <cellStyle name="Обычный 12 4 2 4 49 2" xfId="10978"/>
    <cellStyle name="Обычный 12 4 2 4 5" xfId="673"/>
    <cellStyle name="Обычный 12 4 2 4 5 2" xfId="6534"/>
    <cellStyle name="Обычный 12 4 2 4 50" xfId="5218"/>
    <cellStyle name="Обычный 12 4 2 4 50 2" xfId="11079"/>
    <cellStyle name="Обычный 12 4 2 4 51" xfId="5319"/>
    <cellStyle name="Обычный 12 4 2 4 51 2" xfId="11180"/>
    <cellStyle name="Обычный 12 4 2 4 52" xfId="5420"/>
    <cellStyle name="Обычный 12 4 2 4 52 2" xfId="11281"/>
    <cellStyle name="Обычный 12 4 2 4 53" xfId="5521"/>
    <cellStyle name="Обычный 12 4 2 4 53 2" xfId="11382"/>
    <cellStyle name="Обычный 12 4 2 4 54" xfId="5622"/>
    <cellStyle name="Обычный 12 4 2 4 54 2" xfId="11483"/>
    <cellStyle name="Обычный 12 4 2 4 55" xfId="5723"/>
    <cellStyle name="Обычный 12 4 2 4 55 2" xfId="11584"/>
    <cellStyle name="Обычный 12 4 2 4 56" xfId="5824"/>
    <cellStyle name="Обычный 12 4 2 4 56 2" xfId="11685"/>
    <cellStyle name="Обычный 12 4 2 4 57" xfId="5925"/>
    <cellStyle name="Обычный 12 4 2 4 57 2" xfId="11786"/>
    <cellStyle name="Обычный 12 4 2 4 58" xfId="6026"/>
    <cellStyle name="Обычный 12 4 2 4 58 2" xfId="11887"/>
    <cellStyle name="Обычный 12 4 2 4 59" xfId="6127"/>
    <cellStyle name="Обычный 12 4 2 4 6" xfId="774"/>
    <cellStyle name="Обычный 12 4 2 4 6 2" xfId="6635"/>
    <cellStyle name="Обычный 12 4 2 4 60" xfId="11988"/>
    <cellStyle name="Обычный 12 4 2 4 61" xfId="12089"/>
    <cellStyle name="Обычный 12 4 2 4 62" xfId="12190"/>
    <cellStyle name="Обычный 12 4 2 4 63" xfId="12291"/>
    <cellStyle name="Обычный 12 4 2 4 64" xfId="12392"/>
    <cellStyle name="Обычный 12 4 2 4 65" xfId="12493"/>
    <cellStyle name="Обычный 12 4 2 4 7" xfId="875"/>
    <cellStyle name="Обычный 12 4 2 4 7 2" xfId="6736"/>
    <cellStyle name="Обычный 12 4 2 4 8" xfId="976"/>
    <cellStyle name="Обычный 12 4 2 4 8 2" xfId="6837"/>
    <cellStyle name="Обычный 12 4 2 4 9" xfId="1077"/>
    <cellStyle name="Обычный 12 4 2 4 9 2" xfId="6938"/>
    <cellStyle name="Обычный 12 4 2 40" xfId="3855"/>
    <cellStyle name="Обычный 12 4 2 40 2" xfId="9716"/>
    <cellStyle name="Обычный 12 4 2 41" xfId="3956"/>
    <cellStyle name="Обычный 12 4 2 41 2" xfId="9817"/>
    <cellStyle name="Обычный 12 4 2 42" xfId="4057"/>
    <cellStyle name="Обычный 12 4 2 42 2" xfId="9918"/>
    <cellStyle name="Обычный 12 4 2 43" xfId="4158"/>
    <cellStyle name="Обычный 12 4 2 43 2" xfId="10019"/>
    <cellStyle name="Обычный 12 4 2 44" xfId="4259"/>
    <cellStyle name="Обычный 12 4 2 44 2" xfId="10120"/>
    <cellStyle name="Обычный 12 4 2 45" xfId="4360"/>
    <cellStyle name="Обычный 12 4 2 45 2" xfId="10221"/>
    <cellStyle name="Обычный 12 4 2 46" xfId="4461"/>
    <cellStyle name="Обычный 12 4 2 46 2" xfId="10322"/>
    <cellStyle name="Обычный 12 4 2 47" xfId="4562"/>
    <cellStyle name="Обычный 12 4 2 47 2" xfId="10423"/>
    <cellStyle name="Обычный 12 4 2 48" xfId="4663"/>
    <cellStyle name="Обычный 12 4 2 48 2" xfId="10524"/>
    <cellStyle name="Обычный 12 4 2 49" xfId="4764"/>
    <cellStyle name="Обычный 12 4 2 49 2" xfId="10625"/>
    <cellStyle name="Обычный 12 4 2 5" xfId="320"/>
    <cellStyle name="Обычный 12 4 2 5 2" xfId="6181"/>
    <cellStyle name="Обычный 12 4 2 50" xfId="4865"/>
    <cellStyle name="Обычный 12 4 2 50 2" xfId="10726"/>
    <cellStyle name="Обычный 12 4 2 51" xfId="4966"/>
    <cellStyle name="Обычный 12 4 2 51 2" xfId="10827"/>
    <cellStyle name="Обычный 12 4 2 52" xfId="5067"/>
    <cellStyle name="Обычный 12 4 2 52 2" xfId="10928"/>
    <cellStyle name="Обычный 12 4 2 53" xfId="5168"/>
    <cellStyle name="Обычный 12 4 2 53 2" xfId="11029"/>
    <cellStyle name="Обычный 12 4 2 54" xfId="5269"/>
    <cellStyle name="Обычный 12 4 2 54 2" xfId="11130"/>
    <cellStyle name="Обычный 12 4 2 55" xfId="5370"/>
    <cellStyle name="Обычный 12 4 2 55 2" xfId="11231"/>
    <cellStyle name="Обычный 12 4 2 56" xfId="5471"/>
    <cellStyle name="Обычный 12 4 2 56 2" xfId="11332"/>
    <cellStyle name="Обычный 12 4 2 57" xfId="5572"/>
    <cellStyle name="Обычный 12 4 2 57 2" xfId="11433"/>
    <cellStyle name="Обычный 12 4 2 58" xfId="5673"/>
    <cellStyle name="Обычный 12 4 2 58 2" xfId="11534"/>
    <cellStyle name="Обычный 12 4 2 59" xfId="5774"/>
    <cellStyle name="Обычный 12 4 2 59 2" xfId="11635"/>
    <cellStyle name="Обычный 12 4 2 6" xfId="421"/>
    <cellStyle name="Обычный 12 4 2 6 2" xfId="6282"/>
    <cellStyle name="Обычный 12 4 2 60" xfId="5875"/>
    <cellStyle name="Обычный 12 4 2 60 2" xfId="11736"/>
    <cellStyle name="Обычный 12 4 2 61" xfId="5976"/>
    <cellStyle name="Обычный 12 4 2 61 2" xfId="11837"/>
    <cellStyle name="Обычный 12 4 2 62" xfId="6077"/>
    <cellStyle name="Обычный 12 4 2 63" xfId="11938"/>
    <cellStyle name="Обычный 12 4 2 64" xfId="12039"/>
    <cellStyle name="Обычный 12 4 2 65" xfId="12140"/>
    <cellStyle name="Обычный 12 4 2 66" xfId="12241"/>
    <cellStyle name="Обычный 12 4 2 67" xfId="12342"/>
    <cellStyle name="Обычный 12 4 2 68" xfId="12443"/>
    <cellStyle name="Обычный 12 4 2 7" xfId="522"/>
    <cellStyle name="Обычный 12 4 2 7 2" xfId="6383"/>
    <cellStyle name="Обычный 12 4 2 8" xfId="623"/>
    <cellStyle name="Обычный 12 4 2 8 2" xfId="6484"/>
    <cellStyle name="Обычный 12 4 2 9" xfId="724"/>
    <cellStyle name="Обычный 12 4 2 9 2" xfId="6585"/>
    <cellStyle name="Обычный 12 4 20" xfId="1531"/>
    <cellStyle name="Обычный 12 4 20 2" xfId="7392"/>
    <cellStyle name="Обычный 12 4 21" xfId="1632"/>
    <cellStyle name="Обычный 12 4 21 2" xfId="7493"/>
    <cellStyle name="Обычный 12 4 22" xfId="1733"/>
    <cellStyle name="Обычный 12 4 22 2" xfId="7594"/>
    <cellStyle name="Обычный 12 4 23" xfId="1834"/>
    <cellStyle name="Обычный 12 4 23 2" xfId="7695"/>
    <cellStyle name="Обычный 12 4 24" xfId="1935"/>
    <cellStyle name="Обычный 12 4 24 2" xfId="7796"/>
    <cellStyle name="Обычный 12 4 25" xfId="2036"/>
    <cellStyle name="Обычный 12 4 25 2" xfId="7897"/>
    <cellStyle name="Обычный 12 4 26" xfId="2137"/>
    <cellStyle name="Обычный 12 4 26 2" xfId="7998"/>
    <cellStyle name="Обычный 12 4 27" xfId="2238"/>
    <cellStyle name="Обычный 12 4 27 2" xfId="8099"/>
    <cellStyle name="Обычный 12 4 28" xfId="2339"/>
    <cellStyle name="Обычный 12 4 28 2" xfId="8200"/>
    <cellStyle name="Обычный 12 4 29" xfId="2440"/>
    <cellStyle name="Обычный 12 4 29 2" xfId="8301"/>
    <cellStyle name="Обычный 12 4 3" xfId="61"/>
    <cellStyle name="Обычный 12 4 3 10" xfId="930"/>
    <cellStyle name="Обычный 12 4 3 10 2" xfId="6791"/>
    <cellStyle name="Обычный 12 4 3 11" xfId="1031"/>
    <cellStyle name="Обычный 12 4 3 11 2" xfId="6892"/>
    <cellStyle name="Обычный 12 4 3 12" xfId="1132"/>
    <cellStyle name="Обычный 12 4 3 12 2" xfId="6993"/>
    <cellStyle name="Обычный 12 4 3 13" xfId="1233"/>
    <cellStyle name="Обычный 12 4 3 13 2" xfId="7094"/>
    <cellStyle name="Обычный 12 4 3 14" xfId="1334"/>
    <cellStyle name="Обычный 12 4 3 14 2" xfId="7195"/>
    <cellStyle name="Обычный 12 4 3 15" xfId="1435"/>
    <cellStyle name="Обычный 12 4 3 15 2" xfId="7296"/>
    <cellStyle name="Обычный 12 4 3 16" xfId="1536"/>
    <cellStyle name="Обычный 12 4 3 16 2" xfId="7397"/>
    <cellStyle name="Обычный 12 4 3 17" xfId="1637"/>
    <cellStyle name="Обычный 12 4 3 17 2" xfId="7498"/>
    <cellStyle name="Обычный 12 4 3 18" xfId="1738"/>
    <cellStyle name="Обычный 12 4 3 18 2" xfId="7599"/>
    <cellStyle name="Обычный 12 4 3 19" xfId="1839"/>
    <cellStyle name="Обычный 12 4 3 19 2" xfId="7700"/>
    <cellStyle name="Обычный 12 4 3 2" xfId="62"/>
    <cellStyle name="Обычный 12 4 3 2 10" xfId="1032"/>
    <cellStyle name="Обычный 12 4 3 2 10 2" xfId="6893"/>
    <cellStyle name="Обычный 12 4 3 2 11" xfId="1133"/>
    <cellStyle name="Обычный 12 4 3 2 11 2" xfId="6994"/>
    <cellStyle name="Обычный 12 4 3 2 12" xfId="1234"/>
    <cellStyle name="Обычный 12 4 3 2 12 2" xfId="7095"/>
    <cellStyle name="Обычный 12 4 3 2 13" xfId="1335"/>
    <cellStyle name="Обычный 12 4 3 2 13 2" xfId="7196"/>
    <cellStyle name="Обычный 12 4 3 2 14" xfId="1436"/>
    <cellStyle name="Обычный 12 4 3 2 14 2" xfId="7297"/>
    <cellStyle name="Обычный 12 4 3 2 15" xfId="1537"/>
    <cellStyle name="Обычный 12 4 3 2 15 2" xfId="7398"/>
    <cellStyle name="Обычный 12 4 3 2 16" xfId="1638"/>
    <cellStyle name="Обычный 12 4 3 2 16 2" xfId="7499"/>
    <cellStyle name="Обычный 12 4 3 2 17" xfId="1739"/>
    <cellStyle name="Обычный 12 4 3 2 17 2" xfId="7600"/>
    <cellStyle name="Обычный 12 4 3 2 18" xfId="1840"/>
    <cellStyle name="Обычный 12 4 3 2 18 2" xfId="7701"/>
    <cellStyle name="Обычный 12 4 3 2 19" xfId="1941"/>
    <cellStyle name="Обычный 12 4 3 2 19 2" xfId="7802"/>
    <cellStyle name="Обычный 12 4 3 2 2" xfId="258"/>
    <cellStyle name="Обычный 12 4 3 2 2 10" xfId="1183"/>
    <cellStyle name="Обычный 12 4 3 2 2 10 2" xfId="7044"/>
    <cellStyle name="Обычный 12 4 3 2 2 11" xfId="1284"/>
    <cellStyle name="Обычный 12 4 3 2 2 11 2" xfId="7145"/>
    <cellStyle name="Обычный 12 4 3 2 2 12" xfId="1385"/>
    <cellStyle name="Обычный 12 4 3 2 2 12 2" xfId="7246"/>
    <cellStyle name="Обычный 12 4 3 2 2 13" xfId="1486"/>
    <cellStyle name="Обычный 12 4 3 2 2 13 2" xfId="7347"/>
    <cellStyle name="Обычный 12 4 3 2 2 14" xfId="1587"/>
    <cellStyle name="Обычный 12 4 3 2 2 14 2" xfId="7448"/>
    <cellStyle name="Обычный 12 4 3 2 2 15" xfId="1688"/>
    <cellStyle name="Обычный 12 4 3 2 2 15 2" xfId="7549"/>
    <cellStyle name="Обычный 12 4 3 2 2 16" xfId="1789"/>
    <cellStyle name="Обычный 12 4 3 2 2 16 2" xfId="7650"/>
    <cellStyle name="Обычный 12 4 3 2 2 17" xfId="1890"/>
    <cellStyle name="Обычный 12 4 3 2 2 17 2" xfId="7751"/>
    <cellStyle name="Обычный 12 4 3 2 2 18" xfId="1991"/>
    <cellStyle name="Обычный 12 4 3 2 2 18 2" xfId="7852"/>
    <cellStyle name="Обычный 12 4 3 2 2 19" xfId="2092"/>
    <cellStyle name="Обычный 12 4 3 2 2 19 2" xfId="7953"/>
    <cellStyle name="Обычный 12 4 3 2 2 2" xfId="375"/>
    <cellStyle name="Обычный 12 4 3 2 2 2 2" xfId="6236"/>
    <cellStyle name="Обычный 12 4 3 2 2 20" xfId="2193"/>
    <cellStyle name="Обычный 12 4 3 2 2 20 2" xfId="8054"/>
    <cellStyle name="Обычный 12 4 3 2 2 21" xfId="2294"/>
    <cellStyle name="Обычный 12 4 3 2 2 21 2" xfId="8155"/>
    <cellStyle name="Обычный 12 4 3 2 2 22" xfId="2395"/>
    <cellStyle name="Обычный 12 4 3 2 2 22 2" xfId="8256"/>
    <cellStyle name="Обычный 12 4 3 2 2 23" xfId="2496"/>
    <cellStyle name="Обычный 12 4 3 2 2 23 2" xfId="8357"/>
    <cellStyle name="Обычный 12 4 3 2 2 24" xfId="2597"/>
    <cellStyle name="Обычный 12 4 3 2 2 24 2" xfId="8458"/>
    <cellStyle name="Обычный 12 4 3 2 2 25" xfId="2698"/>
    <cellStyle name="Обычный 12 4 3 2 2 25 2" xfId="8559"/>
    <cellStyle name="Обычный 12 4 3 2 2 26" xfId="2799"/>
    <cellStyle name="Обычный 12 4 3 2 2 26 2" xfId="8660"/>
    <cellStyle name="Обычный 12 4 3 2 2 27" xfId="2900"/>
    <cellStyle name="Обычный 12 4 3 2 2 27 2" xfId="8761"/>
    <cellStyle name="Обычный 12 4 3 2 2 28" xfId="3001"/>
    <cellStyle name="Обычный 12 4 3 2 2 28 2" xfId="8862"/>
    <cellStyle name="Обычный 12 4 3 2 2 29" xfId="3102"/>
    <cellStyle name="Обычный 12 4 3 2 2 29 2" xfId="8963"/>
    <cellStyle name="Обычный 12 4 3 2 2 3" xfId="476"/>
    <cellStyle name="Обычный 12 4 3 2 2 3 2" xfId="6337"/>
    <cellStyle name="Обычный 12 4 3 2 2 30" xfId="3203"/>
    <cellStyle name="Обычный 12 4 3 2 2 30 2" xfId="9064"/>
    <cellStyle name="Обычный 12 4 3 2 2 31" xfId="3304"/>
    <cellStyle name="Обычный 12 4 3 2 2 31 2" xfId="9165"/>
    <cellStyle name="Обычный 12 4 3 2 2 32" xfId="3405"/>
    <cellStyle name="Обычный 12 4 3 2 2 32 2" xfId="9266"/>
    <cellStyle name="Обычный 12 4 3 2 2 33" xfId="3506"/>
    <cellStyle name="Обычный 12 4 3 2 2 33 2" xfId="9367"/>
    <cellStyle name="Обычный 12 4 3 2 2 34" xfId="3607"/>
    <cellStyle name="Обычный 12 4 3 2 2 34 2" xfId="9468"/>
    <cellStyle name="Обычный 12 4 3 2 2 35" xfId="3708"/>
    <cellStyle name="Обычный 12 4 3 2 2 35 2" xfId="9569"/>
    <cellStyle name="Обычный 12 4 3 2 2 36" xfId="3809"/>
    <cellStyle name="Обычный 12 4 3 2 2 36 2" xfId="9670"/>
    <cellStyle name="Обычный 12 4 3 2 2 37" xfId="3910"/>
    <cellStyle name="Обычный 12 4 3 2 2 37 2" xfId="9771"/>
    <cellStyle name="Обычный 12 4 3 2 2 38" xfId="4011"/>
    <cellStyle name="Обычный 12 4 3 2 2 38 2" xfId="9872"/>
    <cellStyle name="Обычный 12 4 3 2 2 39" xfId="4112"/>
    <cellStyle name="Обычный 12 4 3 2 2 39 2" xfId="9973"/>
    <cellStyle name="Обычный 12 4 3 2 2 4" xfId="577"/>
    <cellStyle name="Обычный 12 4 3 2 2 4 2" xfId="6438"/>
    <cellStyle name="Обычный 12 4 3 2 2 40" xfId="4213"/>
    <cellStyle name="Обычный 12 4 3 2 2 40 2" xfId="10074"/>
    <cellStyle name="Обычный 12 4 3 2 2 41" xfId="4314"/>
    <cellStyle name="Обычный 12 4 3 2 2 41 2" xfId="10175"/>
    <cellStyle name="Обычный 12 4 3 2 2 42" xfId="4415"/>
    <cellStyle name="Обычный 12 4 3 2 2 42 2" xfId="10276"/>
    <cellStyle name="Обычный 12 4 3 2 2 43" xfId="4516"/>
    <cellStyle name="Обычный 12 4 3 2 2 43 2" xfId="10377"/>
    <cellStyle name="Обычный 12 4 3 2 2 44" xfId="4617"/>
    <cellStyle name="Обычный 12 4 3 2 2 44 2" xfId="10478"/>
    <cellStyle name="Обычный 12 4 3 2 2 45" xfId="4718"/>
    <cellStyle name="Обычный 12 4 3 2 2 45 2" xfId="10579"/>
    <cellStyle name="Обычный 12 4 3 2 2 46" xfId="4819"/>
    <cellStyle name="Обычный 12 4 3 2 2 46 2" xfId="10680"/>
    <cellStyle name="Обычный 12 4 3 2 2 47" xfId="4920"/>
    <cellStyle name="Обычный 12 4 3 2 2 47 2" xfId="10781"/>
    <cellStyle name="Обычный 12 4 3 2 2 48" xfId="5021"/>
    <cellStyle name="Обычный 12 4 3 2 2 48 2" xfId="10882"/>
    <cellStyle name="Обычный 12 4 3 2 2 49" xfId="5122"/>
    <cellStyle name="Обычный 12 4 3 2 2 49 2" xfId="10983"/>
    <cellStyle name="Обычный 12 4 3 2 2 5" xfId="678"/>
    <cellStyle name="Обычный 12 4 3 2 2 5 2" xfId="6539"/>
    <cellStyle name="Обычный 12 4 3 2 2 50" xfId="5223"/>
    <cellStyle name="Обычный 12 4 3 2 2 50 2" xfId="11084"/>
    <cellStyle name="Обычный 12 4 3 2 2 51" xfId="5324"/>
    <cellStyle name="Обычный 12 4 3 2 2 51 2" xfId="11185"/>
    <cellStyle name="Обычный 12 4 3 2 2 52" xfId="5425"/>
    <cellStyle name="Обычный 12 4 3 2 2 52 2" xfId="11286"/>
    <cellStyle name="Обычный 12 4 3 2 2 53" xfId="5526"/>
    <cellStyle name="Обычный 12 4 3 2 2 53 2" xfId="11387"/>
    <cellStyle name="Обычный 12 4 3 2 2 54" xfId="5627"/>
    <cellStyle name="Обычный 12 4 3 2 2 54 2" xfId="11488"/>
    <cellStyle name="Обычный 12 4 3 2 2 55" xfId="5728"/>
    <cellStyle name="Обычный 12 4 3 2 2 55 2" xfId="11589"/>
    <cellStyle name="Обычный 12 4 3 2 2 56" xfId="5829"/>
    <cellStyle name="Обычный 12 4 3 2 2 56 2" xfId="11690"/>
    <cellStyle name="Обычный 12 4 3 2 2 57" xfId="5930"/>
    <cellStyle name="Обычный 12 4 3 2 2 57 2" xfId="11791"/>
    <cellStyle name="Обычный 12 4 3 2 2 58" xfId="6031"/>
    <cellStyle name="Обычный 12 4 3 2 2 58 2" xfId="11892"/>
    <cellStyle name="Обычный 12 4 3 2 2 59" xfId="6132"/>
    <cellStyle name="Обычный 12 4 3 2 2 6" xfId="779"/>
    <cellStyle name="Обычный 12 4 3 2 2 6 2" xfId="6640"/>
    <cellStyle name="Обычный 12 4 3 2 2 60" xfId="11993"/>
    <cellStyle name="Обычный 12 4 3 2 2 61" xfId="12094"/>
    <cellStyle name="Обычный 12 4 3 2 2 62" xfId="12195"/>
    <cellStyle name="Обычный 12 4 3 2 2 63" xfId="12296"/>
    <cellStyle name="Обычный 12 4 3 2 2 64" xfId="12397"/>
    <cellStyle name="Обычный 12 4 3 2 2 65" xfId="12498"/>
    <cellStyle name="Обычный 12 4 3 2 2 7" xfId="880"/>
    <cellStyle name="Обычный 12 4 3 2 2 7 2" xfId="6741"/>
    <cellStyle name="Обычный 12 4 3 2 2 8" xfId="981"/>
    <cellStyle name="Обычный 12 4 3 2 2 8 2" xfId="6842"/>
    <cellStyle name="Обычный 12 4 3 2 2 9" xfId="1082"/>
    <cellStyle name="Обычный 12 4 3 2 2 9 2" xfId="6943"/>
    <cellStyle name="Обычный 12 4 3 2 20" xfId="2042"/>
    <cellStyle name="Обычный 12 4 3 2 20 2" xfId="7903"/>
    <cellStyle name="Обычный 12 4 3 2 21" xfId="2143"/>
    <cellStyle name="Обычный 12 4 3 2 21 2" xfId="8004"/>
    <cellStyle name="Обычный 12 4 3 2 22" xfId="2244"/>
    <cellStyle name="Обычный 12 4 3 2 22 2" xfId="8105"/>
    <cellStyle name="Обычный 12 4 3 2 23" xfId="2345"/>
    <cellStyle name="Обычный 12 4 3 2 23 2" xfId="8206"/>
    <cellStyle name="Обычный 12 4 3 2 24" xfId="2446"/>
    <cellStyle name="Обычный 12 4 3 2 24 2" xfId="8307"/>
    <cellStyle name="Обычный 12 4 3 2 25" xfId="2547"/>
    <cellStyle name="Обычный 12 4 3 2 25 2" xfId="8408"/>
    <cellStyle name="Обычный 12 4 3 2 26" xfId="2648"/>
    <cellStyle name="Обычный 12 4 3 2 26 2" xfId="8509"/>
    <cellStyle name="Обычный 12 4 3 2 27" xfId="2749"/>
    <cellStyle name="Обычный 12 4 3 2 27 2" xfId="8610"/>
    <cellStyle name="Обычный 12 4 3 2 28" xfId="2850"/>
    <cellStyle name="Обычный 12 4 3 2 28 2" xfId="8711"/>
    <cellStyle name="Обычный 12 4 3 2 29" xfId="2951"/>
    <cellStyle name="Обычный 12 4 3 2 29 2" xfId="8812"/>
    <cellStyle name="Обычный 12 4 3 2 3" xfId="325"/>
    <cellStyle name="Обычный 12 4 3 2 3 2" xfId="6186"/>
    <cellStyle name="Обычный 12 4 3 2 30" xfId="3052"/>
    <cellStyle name="Обычный 12 4 3 2 30 2" xfId="8913"/>
    <cellStyle name="Обычный 12 4 3 2 31" xfId="3153"/>
    <cellStyle name="Обычный 12 4 3 2 31 2" xfId="9014"/>
    <cellStyle name="Обычный 12 4 3 2 32" xfId="3254"/>
    <cellStyle name="Обычный 12 4 3 2 32 2" xfId="9115"/>
    <cellStyle name="Обычный 12 4 3 2 33" xfId="3355"/>
    <cellStyle name="Обычный 12 4 3 2 33 2" xfId="9216"/>
    <cellStyle name="Обычный 12 4 3 2 34" xfId="3456"/>
    <cellStyle name="Обычный 12 4 3 2 34 2" xfId="9317"/>
    <cellStyle name="Обычный 12 4 3 2 35" xfId="3557"/>
    <cellStyle name="Обычный 12 4 3 2 35 2" xfId="9418"/>
    <cellStyle name="Обычный 12 4 3 2 36" xfId="3658"/>
    <cellStyle name="Обычный 12 4 3 2 36 2" xfId="9519"/>
    <cellStyle name="Обычный 12 4 3 2 37" xfId="3759"/>
    <cellStyle name="Обычный 12 4 3 2 37 2" xfId="9620"/>
    <cellStyle name="Обычный 12 4 3 2 38" xfId="3860"/>
    <cellStyle name="Обычный 12 4 3 2 38 2" xfId="9721"/>
    <cellStyle name="Обычный 12 4 3 2 39" xfId="3961"/>
    <cellStyle name="Обычный 12 4 3 2 39 2" xfId="9822"/>
    <cellStyle name="Обычный 12 4 3 2 4" xfId="426"/>
    <cellStyle name="Обычный 12 4 3 2 4 2" xfId="6287"/>
    <cellStyle name="Обычный 12 4 3 2 40" xfId="4062"/>
    <cellStyle name="Обычный 12 4 3 2 40 2" xfId="9923"/>
    <cellStyle name="Обычный 12 4 3 2 41" xfId="4163"/>
    <cellStyle name="Обычный 12 4 3 2 41 2" xfId="10024"/>
    <cellStyle name="Обычный 12 4 3 2 42" xfId="4264"/>
    <cellStyle name="Обычный 12 4 3 2 42 2" xfId="10125"/>
    <cellStyle name="Обычный 12 4 3 2 43" xfId="4365"/>
    <cellStyle name="Обычный 12 4 3 2 43 2" xfId="10226"/>
    <cellStyle name="Обычный 12 4 3 2 44" xfId="4466"/>
    <cellStyle name="Обычный 12 4 3 2 44 2" xfId="10327"/>
    <cellStyle name="Обычный 12 4 3 2 45" xfId="4567"/>
    <cellStyle name="Обычный 12 4 3 2 45 2" xfId="10428"/>
    <cellStyle name="Обычный 12 4 3 2 46" xfId="4668"/>
    <cellStyle name="Обычный 12 4 3 2 46 2" xfId="10529"/>
    <cellStyle name="Обычный 12 4 3 2 47" xfId="4769"/>
    <cellStyle name="Обычный 12 4 3 2 47 2" xfId="10630"/>
    <cellStyle name="Обычный 12 4 3 2 48" xfId="4870"/>
    <cellStyle name="Обычный 12 4 3 2 48 2" xfId="10731"/>
    <cellStyle name="Обычный 12 4 3 2 49" xfId="4971"/>
    <cellStyle name="Обычный 12 4 3 2 49 2" xfId="10832"/>
    <cellStyle name="Обычный 12 4 3 2 5" xfId="527"/>
    <cellStyle name="Обычный 12 4 3 2 5 2" xfId="6388"/>
    <cellStyle name="Обычный 12 4 3 2 50" xfId="5072"/>
    <cellStyle name="Обычный 12 4 3 2 50 2" xfId="10933"/>
    <cellStyle name="Обычный 12 4 3 2 51" xfId="5173"/>
    <cellStyle name="Обычный 12 4 3 2 51 2" xfId="11034"/>
    <cellStyle name="Обычный 12 4 3 2 52" xfId="5274"/>
    <cellStyle name="Обычный 12 4 3 2 52 2" xfId="11135"/>
    <cellStyle name="Обычный 12 4 3 2 53" xfId="5375"/>
    <cellStyle name="Обычный 12 4 3 2 53 2" xfId="11236"/>
    <cellStyle name="Обычный 12 4 3 2 54" xfId="5476"/>
    <cellStyle name="Обычный 12 4 3 2 54 2" xfId="11337"/>
    <cellStyle name="Обычный 12 4 3 2 55" xfId="5577"/>
    <cellStyle name="Обычный 12 4 3 2 55 2" xfId="11438"/>
    <cellStyle name="Обычный 12 4 3 2 56" xfId="5678"/>
    <cellStyle name="Обычный 12 4 3 2 56 2" xfId="11539"/>
    <cellStyle name="Обычный 12 4 3 2 57" xfId="5779"/>
    <cellStyle name="Обычный 12 4 3 2 57 2" xfId="11640"/>
    <cellStyle name="Обычный 12 4 3 2 58" xfId="5880"/>
    <cellStyle name="Обычный 12 4 3 2 58 2" xfId="11741"/>
    <cellStyle name="Обычный 12 4 3 2 59" xfId="5981"/>
    <cellStyle name="Обычный 12 4 3 2 59 2" xfId="11842"/>
    <cellStyle name="Обычный 12 4 3 2 6" xfId="628"/>
    <cellStyle name="Обычный 12 4 3 2 6 2" xfId="6489"/>
    <cellStyle name="Обычный 12 4 3 2 60" xfId="6082"/>
    <cellStyle name="Обычный 12 4 3 2 61" xfId="11943"/>
    <cellStyle name="Обычный 12 4 3 2 62" xfId="12044"/>
    <cellStyle name="Обычный 12 4 3 2 63" xfId="12145"/>
    <cellStyle name="Обычный 12 4 3 2 64" xfId="12246"/>
    <cellStyle name="Обычный 12 4 3 2 65" xfId="12347"/>
    <cellStyle name="Обычный 12 4 3 2 66" xfId="12448"/>
    <cellStyle name="Обычный 12 4 3 2 7" xfId="729"/>
    <cellStyle name="Обычный 12 4 3 2 7 2" xfId="6590"/>
    <cellStyle name="Обычный 12 4 3 2 8" xfId="830"/>
    <cellStyle name="Обычный 12 4 3 2 8 2" xfId="6691"/>
    <cellStyle name="Обычный 12 4 3 2 9" xfId="931"/>
    <cellStyle name="Обычный 12 4 3 2 9 2" xfId="6792"/>
    <cellStyle name="Обычный 12 4 3 20" xfId="1940"/>
    <cellStyle name="Обычный 12 4 3 20 2" xfId="7801"/>
    <cellStyle name="Обычный 12 4 3 21" xfId="2041"/>
    <cellStyle name="Обычный 12 4 3 21 2" xfId="7902"/>
    <cellStyle name="Обычный 12 4 3 22" xfId="2142"/>
    <cellStyle name="Обычный 12 4 3 22 2" xfId="8003"/>
    <cellStyle name="Обычный 12 4 3 23" xfId="2243"/>
    <cellStyle name="Обычный 12 4 3 23 2" xfId="8104"/>
    <cellStyle name="Обычный 12 4 3 24" xfId="2344"/>
    <cellStyle name="Обычный 12 4 3 24 2" xfId="8205"/>
    <cellStyle name="Обычный 12 4 3 25" xfId="2445"/>
    <cellStyle name="Обычный 12 4 3 25 2" xfId="8306"/>
    <cellStyle name="Обычный 12 4 3 26" xfId="2546"/>
    <cellStyle name="Обычный 12 4 3 26 2" xfId="8407"/>
    <cellStyle name="Обычный 12 4 3 27" xfId="2647"/>
    <cellStyle name="Обычный 12 4 3 27 2" xfId="8508"/>
    <cellStyle name="Обычный 12 4 3 28" xfId="2748"/>
    <cellStyle name="Обычный 12 4 3 28 2" xfId="8609"/>
    <cellStyle name="Обычный 12 4 3 29" xfId="2849"/>
    <cellStyle name="Обычный 12 4 3 29 2" xfId="8710"/>
    <cellStyle name="Обычный 12 4 3 3" xfId="257"/>
    <cellStyle name="Обычный 12 4 3 3 10" xfId="1182"/>
    <cellStyle name="Обычный 12 4 3 3 10 2" xfId="7043"/>
    <cellStyle name="Обычный 12 4 3 3 11" xfId="1283"/>
    <cellStyle name="Обычный 12 4 3 3 11 2" xfId="7144"/>
    <cellStyle name="Обычный 12 4 3 3 12" xfId="1384"/>
    <cellStyle name="Обычный 12 4 3 3 12 2" xfId="7245"/>
    <cellStyle name="Обычный 12 4 3 3 13" xfId="1485"/>
    <cellStyle name="Обычный 12 4 3 3 13 2" xfId="7346"/>
    <cellStyle name="Обычный 12 4 3 3 14" xfId="1586"/>
    <cellStyle name="Обычный 12 4 3 3 14 2" xfId="7447"/>
    <cellStyle name="Обычный 12 4 3 3 15" xfId="1687"/>
    <cellStyle name="Обычный 12 4 3 3 15 2" xfId="7548"/>
    <cellStyle name="Обычный 12 4 3 3 16" xfId="1788"/>
    <cellStyle name="Обычный 12 4 3 3 16 2" xfId="7649"/>
    <cellStyle name="Обычный 12 4 3 3 17" xfId="1889"/>
    <cellStyle name="Обычный 12 4 3 3 17 2" xfId="7750"/>
    <cellStyle name="Обычный 12 4 3 3 18" xfId="1990"/>
    <cellStyle name="Обычный 12 4 3 3 18 2" xfId="7851"/>
    <cellStyle name="Обычный 12 4 3 3 19" xfId="2091"/>
    <cellStyle name="Обычный 12 4 3 3 19 2" xfId="7952"/>
    <cellStyle name="Обычный 12 4 3 3 2" xfId="374"/>
    <cellStyle name="Обычный 12 4 3 3 2 2" xfId="6235"/>
    <cellStyle name="Обычный 12 4 3 3 20" xfId="2192"/>
    <cellStyle name="Обычный 12 4 3 3 20 2" xfId="8053"/>
    <cellStyle name="Обычный 12 4 3 3 21" xfId="2293"/>
    <cellStyle name="Обычный 12 4 3 3 21 2" xfId="8154"/>
    <cellStyle name="Обычный 12 4 3 3 22" xfId="2394"/>
    <cellStyle name="Обычный 12 4 3 3 22 2" xfId="8255"/>
    <cellStyle name="Обычный 12 4 3 3 23" xfId="2495"/>
    <cellStyle name="Обычный 12 4 3 3 23 2" xfId="8356"/>
    <cellStyle name="Обычный 12 4 3 3 24" xfId="2596"/>
    <cellStyle name="Обычный 12 4 3 3 24 2" xfId="8457"/>
    <cellStyle name="Обычный 12 4 3 3 25" xfId="2697"/>
    <cellStyle name="Обычный 12 4 3 3 25 2" xfId="8558"/>
    <cellStyle name="Обычный 12 4 3 3 26" xfId="2798"/>
    <cellStyle name="Обычный 12 4 3 3 26 2" xfId="8659"/>
    <cellStyle name="Обычный 12 4 3 3 27" xfId="2899"/>
    <cellStyle name="Обычный 12 4 3 3 27 2" xfId="8760"/>
    <cellStyle name="Обычный 12 4 3 3 28" xfId="3000"/>
    <cellStyle name="Обычный 12 4 3 3 28 2" xfId="8861"/>
    <cellStyle name="Обычный 12 4 3 3 29" xfId="3101"/>
    <cellStyle name="Обычный 12 4 3 3 29 2" xfId="8962"/>
    <cellStyle name="Обычный 12 4 3 3 3" xfId="475"/>
    <cellStyle name="Обычный 12 4 3 3 3 2" xfId="6336"/>
    <cellStyle name="Обычный 12 4 3 3 30" xfId="3202"/>
    <cellStyle name="Обычный 12 4 3 3 30 2" xfId="9063"/>
    <cellStyle name="Обычный 12 4 3 3 31" xfId="3303"/>
    <cellStyle name="Обычный 12 4 3 3 31 2" xfId="9164"/>
    <cellStyle name="Обычный 12 4 3 3 32" xfId="3404"/>
    <cellStyle name="Обычный 12 4 3 3 32 2" xfId="9265"/>
    <cellStyle name="Обычный 12 4 3 3 33" xfId="3505"/>
    <cellStyle name="Обычный 12 4 3 3 33 2" xfId="9366"/>
    <cellStyle name="Обычный 12 4 3 3 34" xfId="3606"/>
    <cellStyle name="Обычный 12 4 3 3 34 2" xfId="9467"/>
    <cellStyle name="Обычный 12 4 3 3 35" xfId="3707"/>
    <cellStyle name="Обычный 12 4 3 3 35 2" xfId="9568"/>
    <cellStyle name="Обычный 12 4 3 3 36" xfId="3808"/>
    <cellStyle name="Обычный 12 4 3 3 36 2" xfId="9669"/>
    <cellStyle name="Обычный 12 4 3 3 37" xfId="3909"/>
    <cellStyle name="Обычный 12 4 3 3 37 2" xfId="9770"/>
    <cellStyle name="Обычный 12 4 3 3 38" xfId="4010"/>
    <cellStyle name="Обычный 12 4 3 3 38 2" xfId="9871"/>
    <cellStyle name="Обычный 12 4 3 3 39" xfId="4111"/>
    <cellStyle name="Обычный 12 4 3 3 39 2" xfId="9972"/>
    <cellStyle name="Обычный 12 4 3 3 4" xfId="576"/>
    <cellStyle name="Обычный 12 4 3 3 4 2" xfId="6437"/>
    <cellStyle name="Обычный 12 4 3 3 40" xfId="4212"/>
    <cellStyle name="Обычный 12 4 3 3 40 2" xfId="10073"/>
    <cellStyle name="Обычный 12 4 3 3 41" xfId="4313"/>
    <cellStyle name="Обычный 12 4 3 3 41 2" xfId="10174"/>
    <cellStyle name="Обычный 12 4 3 3 42" xfId="4414"/>
    <cellStyle name="Обычный 12 4 3 3 42 2" xfId="10275"/>
    <cellStyle name="Обычный 12 4 3 3 43" xfId="4515"/>
    <cellStyle name="Обычный 12 4 3 3 43 2" xfId="10376"/>
    <cellStyle name="Обычный 12 4 3 3 44" xfId="4616"/>
    <cellStyle name="Обычный 12 4 3 3 44 2" xfId="10477"/>
    <cellStyle name="Обычный 12 4 3 3 45" xfId="4717"/>
    <cellStyle name="Обычный 12 4 3 3 45 2" xfId="10578"/>
    <cellStyle name="Обычный 12 4 3 3 46" xfId="4818"/>
    <cellStyle name="Обычный 12 4 3 3 46 2" xfId="10679"/>
    <cellStyle name="Обычный 12 4 3 3 47" xfId="4919"/>
    <cellStyle name="Обычный 12 4 3 3 47 2" xfId="10780"/>
    <cellStyle name="Обычный 12 4 3 3 48" xfId="5020"/>
    <cellStyle name="Обычный 12 4 3 3 48 2" xfId="10881"/>
    <cellStyle name="Обычный 12 4 3 3 49" xfId="5121"/>
    <cellStyle name="Обычный 12 4 3 3 49 2" xfId="10982"/>
    <cellStyle name="Обычный 12 4 3 3 5" xfId="677"/>
    <cellStyle name="Обычный 12 4 3 3 5 2" xfId="6538"/>
    <cellStyle name="Обычный 12 4 3 3 50" xfId="5222"/>
    <cellStyle name="Обычный 12 4 3 3 50 2" xfId="11083"/>
    <cellStyle name="Обычный 12 4 3 3 51" xfId="5323"/>
    <cellStyle name="Обычный 12 4 3 3 51 2" xfId="11184"/>
    <cellStyle name="Обычный 12 4 3 3 52" xfId="5424"/>
    <cellStyle name="Обычный 12 4 3 3 52 2" xfId="11285"/>
    <cellStyle name="Обычный 12 4 3 3 53" xfId="5525"/>
    <cellStyle name="Обычный 12 4 3 3 53 2" xfId="11386"/>
    <cellStyle name="Обычный 12 4 3 3 54" xfId="5626"/>
    <cellStyle name="Обычный 12 4 3 3 54 2" xfId="11487"/>
    <cellStyle name="Обычный 12 4 3 3 55" xfId="5727"/>
    <cellStyle name="Обычный 12 4 3 3 55 2" xfId="11588"/>
    <cellStyle name="Обычный 12 4 3 3 56" xfId="5828"/>
    <cellStyle name="Обычный 12 4 3 3 56 2" xfId="11689"/>
    <cellStyle name="Обычный 12 4 3 3 57" xfId="5929"/>
    <cellStyle name="Обычный 12 4 3 3 57 2" xfId="11790"/>
    <cellStyle name="Обычный 12 4 3 3 58" xfId="6030"/>
    <cellStyle name="Обычный 12 4 3 3 58 2" xfId="11891"/>
    <cellStyle name="Обычный 12 4 3 3 59" xfId="6131"/>
    <cellStyle name="Обычный 12 4 3 3 6" xfId="778"/>
    <cellStyle name="Обычный 12 4 3 3 6 2" xfId="6639"/>
    <cellStyle name="Обычный 12 4 3 3 60" xfId="11992"/>
    <cellStyle name="Обычный 12 4 3 3 61" xfId="12093"/>
    <cellStyle name="Обычный 12 4 3 3 62" xfId="12194"/>
    <cellStyle name="Обычный 12 4 3 3 63" xfId="12295"/>
    <cellStyle name="Обычный 12 4 3 3 64" xfId="12396"/>
    <cellStyle name="Обычный 12 4 3 3 65" xfId="12497"/>
    <cellStyle name="Обычный 12 4 3 3 7" xfId="879"/>
    <cellStyle name="Обычный 12 4 3 3 7 2" xfId="6740"/>
    <cellStyle name="Обычный 12 4 3 3 8" xfId="980"/>
    <cellStyle name="Обычный 12 4 3 3 8 2" xfId="6841"/>
    <cellStyle name="Обычный 12 4 3 3 9" xfId="1081"/>
    <cellStyle name="Обычный 12 4 3 3 9 2" xfId="6942"/>
    <cellStyle name="Обычный 12 4 3 30" xfId="2950"/>
    <cellStyle name="Обычный 12 4 3 30 2" xfId="8811"/>
    <cellStyle name="Обычный 12 4 3 31" xfId="3051"/>
    <cellStyle name="Обычный 12 4 3 31 2" xfId="8912"/>
    <cellStyle name="Обычный 12 4 3 32" xfId="3152"/>
    <cellStyle name="Обычный 12 4 3 32 2" xfId="9013"/>
    <cellStyle name="Обычный 12 4 3 33" xfId="3253"/>
    <cellStyle name="Обычный 12 4 3 33 2" xfId="9114"/>
    <cellStyle name="Обычный 12 4 3 34" xfId="3354"/>
    <cellStyle name="Обычный 12 4 3 34 2" xfId="9215"/>
    <cellStyle name="Обычный 12 4 3 35" xfId="3455"/>
    <cellStyle name="Обычный 12 4 3 35 2" xfId="9316"/>
    <cellStyle name="Обычный 12 4 3 36" xfId="3556"/>
    <cellStyle name="Обычный 12 4 3 36 2" xfId="9417"/>
    <cellStyle name="Обычный 12 4 3 37" xfId="3657"/>
    <cellStyle name="Обычный 12 4 3 37 2" xfId="9518"/>
    <cellStyle name="Обычный 12 4 3 38" xfId="3758"/>
    <cellStyle name="Обычный 12 4 3 38 2" xfId="9619"/>
    <cellStyle name="Обычный 12 4 3 39" xfId="3859"/>
    <cellStyle name="Обычный 12 4 3 39 2" xfId="9720"/>
    <cellStyle name="Обычный 12 4 3 4" xfId="324"/>
    <cellStyle name="Обычный 12 4 3 4 2" xfId="6185"/>
    <cellStyle name="Обычный 12 4 3 40" xfId="3960"/>
    <cellStyle name="Обычный 12 4 3 40 2" xfId="9821"/>
    <cellStyle name="Обычный 12 4 3 41" xfId="4061"/>
    <cellStyle name="Обычный 12 4 3 41 2" xfId="9922"/>
    <cellStyle name="Обычный 12 4 3 42" xfId="4162"/>
    <cellStyle name="Обычный 12 4 3 42 2" xfId="10023"/>
    <cellStyle name="Обычный 12 4 3 43" xfId="4263"/>
    <cellStyle name="Обычный 12 4 3 43 2" xfId="10124"/>
    <cellStyle name="Обычный 12 4 3 44" xfId="4364"/>
    <cellStyle name="Обычный 12 4 3 44 2" xfId="10225"/>
    <cellStyle name="Обычный 12 4 3 45" xfId="4465"/>
    <cellStyle name="Обычный 12 4 3 45 2" xfId="10326"/>
    <cellStyle name="Обычный 12 4 3 46" xfId="4566"/>
    <cellStyle name="Обычный 12 4 3 46 2" xfId="10427"/>
    <cellStyle name="Обычный 12 4 3 47" xfId="4667"/>
    <cellStyle name="Обычный 12 4 3 47 2" xfId="10528"/>
    <cellStyle name="Обычный 12 4 3 48" xfId="4768"/>
    <cellStyle name="Обычный 12 4 3 48 2" xfId="10629"/>
    <cellStyle name="Обычный 12 4 3 49" xfId="4869"/>
    <cellStyle name="Обычный 12 4 3 49 2" xfId="10730"/>
    <cellStyle name="Обычный 12 4 3 5" xfId="425"/>
    <cellStyle name="Обычный 12 4 3 5 2" xfId="6286"/>
    <cellStyle name="Обычный 12 4 3 50" xfId="4970"/>
    <cellStyle name="Обычный 12 4 3 50 2" xfId="10831"/>
    <cellStyle name="Обычный 12 4 3 51" xfId="5071"/>
    <cellStyle name="Обычный 12 4 3 51 2" xfId="10932"/>
    <cellStyle name="Обычный 12 4 3 52" xfId="5172"/>
    <cellStyle name="Обычный 12 4 3 52 2" xfId="11033"/>
    <cellStyle name="Обычный 12 4 3 53" xfId="5273"/>
    <cellStyle name="Обычный 12 4 3 53 2" xfId="11134"/>
    <cellStyle name="Обычный 12 4 3 54" xfId="5374"/>
    <cellStyle name="Обычный 12 4 3 54 2" xfId="11235"/>
    <cellStyle name="Обычный 12 4 3 55" xfId="5475"/>
    <cellStyle name="Обычный 12 4 3 55 2" xfId="11336"/>
    <cellStyle name="Обычный 12 4 3 56" xfId="5576"/>
    <cellStyle name="Обычный 12 4 3 56 2" xfId="11437"/>
    <cellStyle name="Обычный 12 4 3 57" xfId="5677"/>
    <cellStyle name="Обычный 12 4 3 57 2" xfId="11538"/>
    <cellStyle name="Обычный 12 4 3 58" xfId="5778"/>
    <cellStyle name="Обычный 12 4 3 58 2" xfId="11639"/>
    <cellStyle name="Обычный 12 4 3 59" xfId="5879"/>
    <cellStyle name="Обычный 12 4 3 59 2" xfId="11740"/>
    <cellStyle name="Обычный 12 4 3 6" xfId="526"/>
    <cellStyle name="Обычный 12 4 3 6 2" xfId="6387"/>
    <cellStyle name="Обычный 12 4 3 60" xfId="5980"/>
    <cellStyle name="Обычный 12 4 3 60 2" xfId="11841"/>
    <cellStyle name="Обычный 12 4 3 61" xfId="6081"/>
    <cellStyle name="Обычный 12 4 3 62" xfId="11942"/>
    <cellStyle name="Обычный 12 4 3 63" xfId="12043"/>
    <cellStyle name="Обычный 12 4 3 64" xfId="12144"/>
    <cellStyle name="Обычный 12 4 3 65" xfId="12245"/>
    <cellStyle name="Обычный 12 4 3 66" xfId="12346"/>
    <cellStyle name="Обычный 12 4 3 67" xfId="12447"/>
    <cellStyle name="Обычный 12 4 3 7" xfId="627"/>
    <cellStyle name="Обычный 12 4 3 7 2" xfId="6488"/>
    <cellStyle name="Обычный 12 4 3 8" xfId="728"/>
    <cellStyle name="Обычный 12 4 3 8 2" xfId="6589"/>
    <cellStyle name="Обычный 12 4 3 9" xfId="829"/>
    <cellStyle name="Обычный 12 4 3 9 2" xfId="6690"/>
    <cellStyle name="Обычный 12 4 30" xfId="2541"/>
    <cellStyle name="Обычный 12 4 30 2" xfId="8402"/>
    <cellStyle name="Обычный 12 4 31" xfId="2642"/>
    <cellStyle name="Обычный 12 4 31 2" xfId="8503"/>
    <cellStyle name="Обычный 12 4 32" xfId="2743"/>
    <cellStyle name="Обычный 12 4 32 2" xfId="8604"/>
    <cellStyle name="Обычный 12 4 33" xfId="2844"/>
    <cellStyle name="Обычный 12 4 33 2" xfId="8705"/>
    <cellStyle name="Обычный 12 4 34" xfId="2945"/>
    <cellStyle name="Обычный 12 4 34 2" xfId="8806"/>
    <cellStyle name="Обычный 12 4 35" xfId="3046"/>
    <cellStyle name="Обычный 12 4 35 2" xfId="8907"/>
    <cellStyle name="Обычный 12 4 36" xfId="3147"/>
    <cellStyle name="Обычный 12 4 36 2" xfId="9008"/>
    <cellStyle name="Обычный 12 4 37" xfId="3248"/>
    <cellStyle name="Обычный 12 4 37 2" xfId="9109"/>
    <cellStyle name="Обычный 12 4 38" xfId="3349"/>
    <cellStyle name="Обычный 12 4 38 2" xfId="9210"/>
    <cellStyle name="Обычный 12 4 39" xfId="3450"/>
    <cellStyle name="Обычный 12 4 39 2" xfId="9311"/>
    <cellStyle name="Обычный 12 4 4" xfId="63"/>
    <cellStyle name="Обычный 12 4 4 10" xfId="932"/>
    <cellStyle name="Обычный 12 4 4 10 2" xfId="6793"/>
    <cellStyle name="Обычный 12 4 4 11" xfId="1033"/>
    <cellStyle name="Обычный 12 4 4 11 2" xfId="6894"/>
    <cellStyle name="Обычный 12 4 4 12" xfId="1134"/>
    <cellStyle name="Обычный 12 4 4 12 2" xfId="6995"/>
    <cellStyle name="Обычный 12 4 4 13" xfId="1235"/>
    <cellStyle name="Обычный 12 4 4 13 2" xfId="7096"/>
    <cellStyle name="Обычный 12 4 4 14" xfId="1336"/>
    <cellStyle name="Обычный 12 4 4 14 2" xfId="7197"/>
    <cellStyle name="Обычный 12 4 4 15" xfId="1437"/>
    <cellStyle name="Обычный 12 4 4 15 2" xfId="7298"/>
    <cellStyle name="Обычный 12 4 4 16" xfId="1538"/>
    <cellStyle name="Обычный 12 4 4 16 2" xfId="7399"/>
    <cellStyle name="Обычный 12 4 4 17" xfId="1639"/>
    <cellStyle name="Обычный 12 4 4 17 2" xfId="7500"/>
    <cellStyle name="Обычный 12 4 4 18" xfId="1740"/>
    <cellStyle name="Обычный 12 4 4 18 2" xfId="7601"/>
    <cellStyle name="Обычный 12 4 4 19" xfId="1841"/>
    <cellStyle name="Обычный 12 4 4 19 2" xfId="7702"/>
    <cellStyle name="Обычный 12 4 4 2" xfId="64"/>
    <cellStyle name="Обычный 12 4 4 2 10" xfId="1034"/>
    <cellStyle name="Обычный 12 4 4 2 10 2" xfId="6895"/>
    <cellStyle name="Обычный 12 4 4 2 11" xfId="1135"/>
    <cellStyle name="Обычный 12 4 4 2 11 2" xfId="6996"/>
    <cellStyle name="Обычный 12 4 4 2 12" xfId="1236"/>
    <cellStyle name="Обычный 12 4 4 2 12 2" xfId="7097"/>
    <cellStyle name="Обычный 12 4 4 2 13" xfId="1337"/>
    <cellStyle name="Обычный 12 4 4 2 13 2" xfId="7198"/>
    <cellStyle name="Обычный 12 4 4 2 14" xfId="1438"/>
    <cellStyle name="Обычный 12 4 4 2 14 2" xfId="7299"/>
    <cellStyle name="Обычный 12 4 4 2 15" xfId="1539"/>
    <cellStyle name="Обычный 12 4 4 2 15 2" xfId="7400"/>
    <cellStyle name="Обычный 12 4 4 2 16" xfId="1640"/>
    <cellStyle name="Обычный 12 4 4 2 16 2" xfId="7501"/>
    <cellStyle name="Обычный 12 4 4 2 17" xfId="1741"/>
    <cellStyle name="Обычный 12 4 4 2 17 2" xfId="7602"/>
    <cellStyle name="Обычный 12 4 4 2 18" xfId="1842"/>
    <cellStyle name="Обычный 12 4 4 2 18 2" xfId="7703"/>
    <cellStyle name="Обычный 12 4 4 2 19" xfId="1943"/>
    <cellStyle name="Обычный 12 4 4 2 19 2" xfId="7804"/>
    <cellStyle name="Обычный 12 4 4 2 2" xfId="260"/>
    <cellStyle name="Обычный 12 4 4 2 2 10" xfId="1185"/>
    <cellStyle name="Обычный 12 4 4 2 2 10 2" xfId="7046"/>
    <cellStyle name="Обычный 12 4 4 2 2 11" xfId="1286"/>
    <cellStyle name="Обычный 12 4 4 2 2 11 2" xfId="7147"/>
    <cellStyle name="Обычный 12 4 4 2 2 12" xfId="1387"/>
    <cellStyle name="Обычный 12 4 4 2 2 12 2" xfId="7248"/>
    <cellStyle name="Обычный 12 4 4 2 2 13" xfId="1488"/>
    <cellStyle name="Обычный 12 4 4 2 2 13 2" xfId="7349"/>
    <cellStyle name="Обычный 12 4 4 2 2 14" xfId="1589"/>
    <cellStyle name="Обычный 12 4 4 2 2 14 2" xfId="7450"/>
    <cellStyle name="Обычный 12 4 4 2 2 15" xfId="1690"/>
    <cellStyle name="Обычный 12 4 4 2 2 15 2" xfId="7551"/>
    <cellStyle name="Обычный 12 4 4 2 2 16" xfId="1791"/>
    <cellStyle name="Обычный 12 4 4 2 2 16 2" xfId="7652"/>
    <cellStyle name="Обычный 12 4 4 2 2 17" xfId="1892"/>
    <cellStyle name="Обычный 12 4 4 2 2 17 2" xfId="7753"/>
    <cellStyle name="Обычный 12 4 4 2 2 18" xfId="1993"/>
    <cellStyle name="Обычный 12 4 4 2 2 18 2" xfId="7854"/>
    <cellStyle name="Обычный 12 4 4 2 2 19" xfId="2094"/>
    <cellStyle name="Обычный 12 4 4 2 2 19 2" xfId="7955"/>
    <cellStyle name="Обычный 12 4 4 2 2 2" xfId="377"/>
    <cellStyle name="Обычный 12 4 4 2 2 2 2" xfId="6238"/>
    <cellStyle name="Обычный 12 4 4 2 2 20" xfId="2195"/>
    <cellStyle name="Обычный 12 4 4 2 2 20 2" xfId="8056"/>
    <cellStyle name="Обычный 12 4 4 2 2 21" xfId="2296"/>
    <cellStyle name="Обычный 12 4 4 2 2 21 2" xfId="8157"/>
    <cellStyle name="Обычный 12 4 4 2 2 22" xfId="2397"/>
    <cellStyle name="Обычный 12 4 4 2 2 22 2" xfId="8258"/>
    <cellStyle name="Обычный 12 4 4 2 2 23" xfId="2498"/>
    <cellStyle name="Обычный 12 4 4 2 2 23 2" xfId="8359"/>
    <cellStyle name="Обычный 12 4 4 2 2 24" xfId="2599"/>
    <cellStyle name="Обычный 12 4 4 2 2 24 2" xfId="8460"/>
    <cellStyle name="Обычный 12 4 4 2 2 25" xfId="2700"/>
    <cellStyle name="Обычный 12 4 4 2 2 25 2" xfId="8561"/>
    <cellStyle name="Обычный 12 4 4 2 2 26" xfId="2801"/>
    <cellStyle name="Обычный 12 4 4 2 2 26 2" xfId="8662"/>
    <cellStyle name="Обычный 12 4 4 2 2 27" xfId="2902"/>
    <cellStyle name="Обычный 12 4 4 2 2 27 2" xfId="8763"/>
    <cellStyle name="Обычный 12 4 4 2 2 28" xfId="3003"/>
    <cellStyle name="Обычный 12 4 4 2 2 28 2" xfId="8864"/>
    <cellStyle name="Обычный 12 4 4 2 2 29" xfId="3104"/>
    <cellStyle name="Обычный 12 4 4 2 2 29 2" xfId="8965"/>
    <cellStyle name="Обычный 12 4 4 2 2 3" xfId="478"/>
    <cellStyle name="Обычный 12 4 4 2 2 3 2" xfId="6339"/>
    <cellStyle name="Обычный 12 4 4 2 2 30" xfId="3205"/>
    <cellStyle name="Обычный 12 4 4 2 2 30 2" xfId="9066"/>
    <cellStyle name="Обычный 12 4 4 2 2 31" xfId="3306"/>
    <cellStyle name="Обычный 12 4 4 2 2 31 2" xfId="9167"/>
    <cellStyle name="Обычный 12 4 4 2 2 32" xfId="3407"/>
    <cellStyle name="Обычный 12 4 4 2 2 32 2" xfId="9268"/>
    <cellStyle name="Обычный 12 4 4 2 2 33" xfId="3508"/>
    <cellStyle name="Обычный 12 4 4 2 2 33 2" xfId="9369"/>
    <cellStyle name="Обычный 12 4 4 2 2 34" xfId="3609"/>
    <cellStyle name="Обычный 12 4 4 2 2 34 2" xfId="9470"/>
    <cellStyle name="Обычный 12 4 4 2 2 35" xfId="3710"/>
    <cellStyle name="Обычный 12 4 4 2 2 35 2" xfId="9571"/>
    <cellStyle name="Обычный 12 4 4 2 2 36" xfId="3811"/>
    <cellStyle name="Обычный 12 4 4 2 2 36 2" xfId="9672"/>
    <cellStyle name="Обычный 12 4 4 2 2 37" xfId="3912"/>
    <cellStyle name="Обычный 12 4 4 2 2 37 2" xfId="9773"/>
    <cellStyle name="Обычный 12 4 4 2 2 38" xfId="4013"/>
    <cellStyle name="Обычный 12 4 4 2 2 38 2" xfId="9874"/>
    <cellStyle name="Обычный 12 4 4 2 2 39" xfId="4114"/>
    <cellStyle name="Обычный 12 4 4 2 2 39 2" xfId="9975"/>
    <cellStyle name="Обычный 12 4 4 2 2 4" xfId="579"/>
    <cellStyle name="Обычный 12 4 4 2 2 4 2" xfId="6440"/>
    <cellStyle name="Обычный 12 4 4 2 2 40" xfId="4215"/>
    <cellStyle name="Обычный 12 4 4 2 2 40 2" xfId="10076"/>
    <cellStyle name="Обычный 12 4 4 2 2 41" xfId="4316"/>
    <cellStyle name="Обычный 12 4 4 2 2 41 2" xfId="10177"/>
    <cellStyle name="Обычный 12 4 4 2 2 42" xfId="4417"/>
    <cellStyle name="Обычный 12 4 4 2 2 42 2" xfId="10278"/>
    <cellStyle name="Обычный 12 4 4 2 2 43" xfId="4518"/>
    <cellStyle name="Обычный 12 4 4 2 2 43 2" xfId="10379"/>
    <cellStyle name="Обычный 12 4 4 2 2 44" xfId="4619"/>
    <cellStyle name="Обычный 12 4 4 2 2 44 2" xfId="10480"/>
    <cellStyle name="Обычный 12 4 4 2 2 45" xfId="4720"/>
    <cellStyle name="Обычный 12 4 4 2 2 45 2" xfId="10581"/>
    <cellStyle name="Обычный 12 4 4 2 2 46" xfId="4821"/>
    <cellStyle name="Обычный 12 4 4 2 2 46 2" xfId="10682"/>
    <cellStyle name="Обычный 12 4 4 2 2 47" xfId="4922"/>
    <cellStyle name="Обычный 12 4 4 2 2 47 2" xfId="10783"/>
    <cellStyle name="Обычный 12 4 4 2 2 48" xfId="5023"/>
    <cellStyle name="Обычный 12 4 4 2 2 48 2" xfId="10884"/>
    <cellStyle name="Обычный 12 4 4 2 2 49" xfId="5124"/>
    <cellStyle name="Обычный 12 4 4 2 2 49 2" xfId="10985"/>
    <cellStyle name="Обычный 12 4 4 2 2 5" xfId="680"/>
    <cellStyle name="Обычный 12 4 4 2 2 5 2" xfId="6541"/>
    <cellStyle name="Обычный 12 4 4 2 2 50" xfId="5225"/>
    <cellStyle name="Обычный 12 4 4 2 2 50 2" xfId="11086"/>
    <cellStyle name="Обычный 12 4 4 2 2 51" xfId="5326"/>
    <cellStyle name="Обычный 12 4 4 2 2 51 2" xfId="11187"/>
    <cellStyle name="Обычный 12 4 4 2 2 52" xfId="5427"/>
    <cellStyle name="Обычный 12 4 4 2 2 52 2" xfId="11288"/>
    <cellStyle name="Обычный 12 4 4 2 2 53" xfId="5528"/>
    <cellStyle name="Обычный 12 4 4 2 2 53 2" xfId="11389"/>
    <cellStyle name="Обычный 12 4 4 2 2 54" xfId="5629"/>
    <cellStyle name="Обычный 12 4 4 2 2 54 2" xfId="11490"/>
    <cellStyle name="Обычный 12 4 4 2 2 55" xfId="5730"/>
    <cellStyle name="Обычный 12 4 4 2 2 55 2" xfId="11591"/>
    <cellStyle name="Обычный 12 4 4 2 2 56" xfId="5831"/>
    <cellStyle name="Обычный 12 4 4 2 2 56 2" xfId="11692"/>
    <cellStyle name="Обычный 12 4 4 2 2 57" xfId="5932"/>
    <cellStyle name="Обычный 12 4 4 2 2 57 2" xfId="11793"/>
    <cellStyle name="Обычный 12 4 4 2 2 58" xfId="6033"/>
    <cellStyle name="Обычный 12 4 4 2 2 58 2" xfId="11894"/>
    <cellStyle name="Обычный 12 4 4 2 2 59" xfId="6134"/>
    <cellStyle name="Обычный 12 4 4 2 2 6" xfId="781"/>
    <cellStyle name="Обычный 12 4 4 2 2 6 2" xfId="6642"/>
    <cellStyle name="Обычный 12 4 4 2 2 60" xfId="11995"/>
    <cellStyle name="Обычный 12 4 4 2 2 61" xfId="12096"/>
    <cellStyle name="Обычный 12 4 4 2 2 62" xfId="12197"/>
    <cellStyle name="Обычный 12 4 4 2 2 63" xfId="12298"/>
    <cellStyle name="Обычный 12 4 4 2 2 64" xfId="12399"/>
    <cellStyle name="Обычный 12 4 4 2 2 65" xfId="12500"/>
    <cellStyle name="Обычный 12 4 4 2 2 7" xfId="882"/>
    <cellStyle name="Обычный 12 4 4 2 2 7 2" xfId="6743"/>
    <cellStyle name="Обычный 12 4 4 2 2 8" xfId="983"/>
    <cellStyle name="Обычный 12 4 4 2 2 8 2" xfId="6844"/>
    <cellStyle name="Обычный 12 4 4 2 2 9" xfId="1084"/>
    <cellStyle name="Обычный 12 4 4 2 2 9 2" xfId="6945"/>
    <cellStyle name="Обычный 12 4 4 2 20" xfId="2044"/>
    <cellStyle name="Обычный 12 4 4 2 20 2" xfId="7905"/>
    <cellStyle name="Обычный 12 4 4 2 21" xfId="2145"/>
    <cellStyle name="Обычный 12 4 4 2 21 2" xfId="8006"/>
    <cellStyle name="Обычный 12 4 4 2 22" xfId="2246"/>
    <cellStyle name="Обычный 12 4 4 2 22 2" xfId="8107"/>
    <cellStyle name="Обычный 12 4 4 2 23" xfId="2347"/>
    <cellStyle name="Обычный 12 4 4 2 23 2" xfId="8208"/>
    <cellStyle name="Обычный 12 4 4 2 24" xfId="2448"/>
    <cellStyle name="Обычный 12 4 4 2 24 2" xfId="8309"/>
    <cellStyle name="Обычный 12 4 4 2 25" xfId="2549"/>
    <cellStyle name="Обычный 12 4 4 2 25 2" xfId="8410"/>
    <cellStyle name="Обычный 12 4 4 2 26" xfId="2650"/>
    <cellStyle name="Обычный 12 4 4 2 26 2" xfId="8511"/>
    <cellStyle name="Обычный 12 4 4 2 27" xfId="2751"/>
    <cellStyle name="Обычный 12 4 4 2 27 2" xfId="8612"/>
    <cellStyle name="Обычный 12 4 4 2 28" xfId="2852"/>
    <cellStyle name="Обычный 12 4 4 2 28 2" xfId="8713"/>
    <cellStyle name="Обычный 12 4 4 2 29" xfId="2953"/>
    <cellStyle name="Обычный 12 4 4 2 29 2" xfId="8814"/>
    <cellStyle name="Обычный 12 4 4 2 3" xfId="327"/>
    <cellStyle name="Обычный 12 4 4 2 3 2" xfId="6188"/>
    <cellStyle name="Обычный 12 4 4 2 30" xfId="3054"/>
    <cellStyle name="Обычный 12 4 4 2 30 2" xfId="8915"/>
    <cellStyle name="Обычный 12 4 4 2 31" xfId="3155"/>
    <cellStyle name="Обычный 12 4 4 2 31 2" xfId="9016"/>
    <cellStyle name="Обычный 12 4 4 2 32" xfId="3256"/>
    <cellStyle name="Обычный 12 4 4 2 32 2" xfId="9117"/>
    <cellStyle name="Обычный 12 4 4 2 33" xfId="3357"/>
    <cellStyle name="Обычный 12 4 4 2 33 2" xfId="9218"/>
    <cellStyle name="Обычный 12 4 4 2 34" xfId="3458"/>
    <cellStyle name="Обычный 12 4 4 2 34 2" xfId="9319"/>
    <cellStyle name="Обычный 12 4 4 2 35" xfId="3559"/>
    <cellStyle name="Обычный 12 4 4 2 35 2" xfId="9420"/>
    <cellStyle name="Обычный 12 4 4 2 36" xfId="3660"/>
    <cellStyle name="Обычный 12 4 4 2 36 2" xfId="9521"/>
    <cellStyle name="Обычный 12 4 4 2 37" xfId="3761"/>
    <cellStyle name="Обычный 12 4 4 2 37 2" xfId="9622"/>
    <cellStyle name="Обычный 12 4 4 2 38" xfId="3862"/>
    <cellStyle name="Обычный 12 4 4 2 38 2" xfId="9723"/>
    <cellStyle name="Обычный 12 4 4 2 39" xfId="3963"/>
    <cellStyle name="Обычный 12 4 4 2 39 2" xfId="9824"/>
    <cellStyle name="Обычный 12 4 4 2 4" xfId="428"/>
    <cellStyle name="Обычный 12 4 4 2 4 2" xfId="6289"/>
    <cellStyle name="Обычный 12 4 4 2 40" xfId="4064"/>
    <cellStyle name="Обычный 12 4 4 2 40 2" xfId="9925"/>
    <cellStyle name="Обычный 12 4 4 2 41" xfId="4165"/>
    <cellStyle name="Обычный 12 4 4 2 41 2" xfId="10026"/>
    <cellStyle name="Обычный 12 4 4 2 42" xfId="4266"/>
    <cellStyle name="Обычный 12 4 4 2 42 2" xfId="10127"/>
    <cellStyle name="Обычный 12 4 4 2 43" xfId="4367"/>
    <cellStyle name="Обычный 12 4 4 2 43 2" xfId="10228"/>
    <cellStyle name="Обычный 12 4 4 2 44" xfId="4468"/>
    <cellStyle name="Обычный 12 4 4 2 44 2" xfId="10329"/>
    <cellStyle name="Обычный 12 4 4 2 45" xfId="4569"/>
    <cellStyle name="Обычный 12 4 4 2 45 2" xfId="10430"/>
    <cellStyle name="Обычный 12 4 4 2 46" xfId="4670"/>
    <cellStyle name="Обычный 12 4 4 2 46 2" xfId="10531"/>
    <cellStyle name="Обычный 12 4 4 2 47" xfId="4771"/>
    <cellStyle name="Обычный 12 4 4 2 47 2" xfId="10632"/>
    <cellStyle name="Обычный 12 4 4 2 48" xfId="4872"/>
    <cellStyle name="Обычный 12 4 4 2 48 2" xfId="10733"/>
    <cellStyle name="Обычный 12 4 4 2 49" xfId="4973"/>
    <cellStyle name="Обычный 12 4 4 2 49 2" xfId="10834"/>
    <cellStyle name="Обычный 12 4 4 2 5" xfId="529"/>
    <cellStyle name="Обычный 12 4 4 2 5 2" xfId="6390"/>
    <cellStyle name="Обычный 12 4 4 2 50" xfId="5074"/>
    <cellStyle name="Обычный 12 4 4 2 50 2" xfId="10935"/>
    <cellStyle name="Обычный 12 4 4 2 51" xfId="5175"/>
    <cellStyle name="Обычный 12 4 4 2 51 2" xfId="11036"/>
    <cellStyle name="Обычный 12 4 4 2 52" xfId="5276"/>
    <cellStyle name="Обычный 12 4 4 2 52 2" xfId="11137"/>
    <cellStyle name="Обычный 12 4 4 2 53" xfId="5377"/>
    <cellStyle name="Обычный 12 4 4 2 53 2" xfId="11238"/>
    <cellStyle name="Обычный 12 4 4 2 54" xfId="5478"/>
    <cellStyle name="Обычный 12 4 4 2 54 2" xfId="11339"/>
    <cellStyle name="Обычный 12 4 4 2 55" xfId="5579"/>
    <cellStyle name="Обычный 12 4 4 2 55 2" xfId="11440"/>
    <cellStyle name="Обычный 12 4 4 2 56" xfId="5680"/>
    <cellStyle name="Обычный 12 4 4 2 56 2" xfId="11541"/>
    <cellStyle name="Обычный 12 4 4 2 57" xfId="5781"/>
    <cellStyle name="Обычный 12 4 4 2 57 2" xfId="11642"/>
    <cellStyle name="Обычный 12 4 4 2 58" xfId="5882"/>
    <cellStyle name="Обычный 12 4 4 2 58 2" xfId="11743"/>
    <cellStyle name="Обычный 12 4 4 2 59" xfId="5983"/>
    <cellStyle name="Обычный 12 4 4 2 59 2" xfId="11844"/>
    <cellStyle name="Обычный 12 4 4 2 6" xfId="630"/>
    <cellStyle name="Обычный 12 4 4 2 6 2" xfId="6491"/>
    <cellStyle name="Обычный 12 4 4 2 60" xfId="6084"/>
    <cellStyle name="Обычный 12 4 4 2 61" xfId="11945"/>
    <cellStyle name="Обычный 12 4 4 2 62" xfId="12046"/>
    <cellStyle name="Обычный 12 4 4 2 63" xfId="12147"/>
    <cellStyle name="Обычный 12 4 4 2 64" xfId="12248"/>
    <cellStyle name="Обычный 12 4 4 2 65" xfId="12349"/>
    <cellStyle name="Обычный 12 4 4 2 66" xfId="12450"/>
    <cellStyle name="Обычный 12 4 4 2 7" xfId="731"/>
    <cellStyle name="Обычный 12 4 4 2 7 2" xfId="6592"/>
    <cellStyle name="Обычный 12 4 4 2 8" xfId="832"/>
    <cellStyle name="Обычный 12 4 4 2 8 2" xfId="6693"/>
    <cellStyle name="Обычный 12 4 4 2 9" xfId="933"/>
    <cellStyle name="Обычный 12 4 4 2 9 2" xfId="6794"/>
    <cellStyle name="Обычный 12 4 4 20" xfId="1942"/>
    <cellStyle name="Обычный 12 4 4 20 2" xfId="7803"/>
    <cellStyle name="Обычный 12 4 4 21" xfId="2043"/>
    <cellStyle name="Обычный 12 4 4 21 2" xfId="7904"/>
    <cellStyle name="Обычный 12 4 4 22" xfId="2144"/>
    <cellStyle name="Обычный 12 4 4 22 2" xfId="8005"/>
    <cellStyle name="Обычный 12 4 4 23" xfId="2245"/>
    <cellStyle name="Обычный 12 4 4 23 2" xfId="8106"/>
    <cellStyle name="Обычный 12 4 4 24" xfId="2346"/>
    <cellStyle name="Обычный 12 4 4 24 2" xfId="8207"/>
    <cellStyle name="Обычный 12 4 4 25" xfId="2447"/>
    <cellStyle name="Обычный 12 4 4 25 2" xfId="8308"/>
    <cellStyle name="Обычный 12 4 4 26" xfId="2548"/>
    <cellStyle name="Обычный 12 4 4 26 2" xfId="8409"/>
    <cellStyle name="Обычный 12 4 4 27" xfId="2649"/>
    <cellStyle name="Обычный 12 4 4 27 2" xfId="8510"/>
    <cellStyle name="Обычный 12 4 4 28" xfId="2750"/>
    <cellStyle name="Обычный 12 4 4 28 2" xfId="8611"/>
    <cellStyle name="Обычный 12 4 4 29" xfId="2851"/>
    <cellStyle name="Обычный 12 4 4 29 2" xfId="8712"/>
    <cellStyle name="Обычный 12 4 4 3" xfId="259"/>
    <cellStyle name="Обычный 12 4 4 3 10" xfId="1184"/>
    <cellStyle name="Обычный 12 4 4 3 10 2" xfId="7045"/>
    <cellStyle name="Обычный 12 4 4 3 11" xfId="1285"/>
    <cellStyle name="Обычный 12 4 4 3 11 2" xfId="7146"/>
    <cellStyle name="Обычный 12 4 4 3 12" xfId="1386"/>
    <cellStyle name="Обычный 12 4 4 3 12 2" xfId="7247"/>
    <cellStyle name="Обычный 12 4 4 3 13" xfId="1487"/>
    <cellStyle name="Обычный 12 4 4 3 13 2" xfId="7348"/>
    <cellStyle name="Обычный 12 4 4 3 14" xfId="1588"/>
    <cellStyle name="Обычный 12 4 4 3 14 2" xfId="7449"/>
    <cellStyle name="Обычный 12 4 4 3 15" xfId="1689"/>
    <cellStyle name="Обычный 12 4 4 3 15 2" xfId="7550"/>
    <cellStyle name="Обычный 12 4 4 3 16" xfId="1790"/>
    <cellStyle name="Обычный 12 4 4 3 16 2" xfId="7651"/>
    <cellStyle name="Обычный 12 4 4 3 17" xfId="1891"/>
    <cellStyle name="Обычный 12 4 4 3 17 2" xfId="7752"/>
    <cellStyle name="Обычный 12 4 4 3 18" xfId="1992"/>
    <cellStyle name="Обычный 12 4 4 3 18 2" xfId="7853"/>
    <cellStyle name="Обычный 12 4 4 3 19" xfId="2093"/>
    <cellStyle name="Обычный 12 4 4 3 19 2" xfId="7954"/>
    <cellStyle name="Обычный 12 4 4 3 2" xfId="376"/>
    <cellStyle name="Обычный 12 4 4 3 2 2" xfId="6237"/>
    <cellStyle name="Обычный 12 4 4 3 20" xfId="2194"/>
    <cellStyle name="Обычный 12 4 4 3 20 2" xfId="8055"/>
    <cellStyle name="Обычный 12 4 4 3 21" xfId="2295"/>
    <cellStyle name="Обычный 12 4 4 3 21 2" xfId="8156"/>
    <cellStyle name="Обычный 12 4 4 3 22" xfId="2396"/>
    <cellStyle name="Обычный 12 4 4 3 22 2" xfId="8257"/>
    <cellStyle name="Обычный 12 4 4 3 23" xfId="2497"/>
    <cellStyle name="Обычный 12 4 4 3 23 2" xfId="8358"/>
    <cellStyle name="Обычный 12 4 4 3 24" xfId="2598"/>
    <cellStyle name="Обычный 12 4 4 3 24 2" xfId="8459"/>
    <cellStyle name="Обычный 12 4 4 3 25" xfId="2699"/>
    <cellStyle name="Обычный 12 4 4 3 25 2" xfId="8560"/>
    <cellStyle name="Обычный 12 4 4 3 26" xfId="2800"/>
    <cellStyle name="Обычный 12 4 4 3 26 2" xfId="8661"/>
    <cellStyle name="Обычный 12 4 4 3 27" xfId="2901"/>
    <cellStyle name="Обычный 12 4 4 3 27 2" xfId="8762"/>
    <cellStyle name="Обычный 12 4 4 3 28" xfId="3002"/>
    <cellStyle name="Обычный 12 4 4 3 28 2" xfId="8863"/>
    <cellStyle name="Обычный 12 4 4 3 29" xfId="3103"/>
    <cellStyle name="Обычный 12 4 4 3 29 2" xfId="8964"/>
    <cellStyle name="Обычный 12 4 4 3 3" xfId="477"/>
    <cellStyle name="Обычный 12 4 4 3 3 2" xfId="6338"/>
    <cellStyle name="Обычный 12 4 4 3 30" xfId="3204"/>
    <cellStyle name="Обычный 12 4 4 3 30 2" xfId="9065"/>
    <cellStyle name="Обычный 12 4 4 3 31" xfId="3305"/>
    <cellStyle name="Обычный 12 4 4 3 31 2" xfId="9166"/>
    <cellStyle name="Обычный 12 4 4 3 32" xfId="3406"/>
    <cellStyle name="Обычный 12 4 4 3 32 2" xfId="9267"/>
    <cellStyle name="Обычный 12 4 4 3 33" xfId="3507"/>
    <cellStyle name="Обычный 12 4 4 3 33 2" xfId="9368"/>
    <cellStyle name="Обычный 12 4 4 3 34" xfId="3608"/>
    <cellStyle name="Обычный 12 4 4 3 34 2" xfId="9469"/>
    <cellStyle name="Обычный 12 4 4 3 35" xfId="3709"/>
    <cellStyle name="Обычный 12 4 4 3 35 2" xfId="9570"/>
    <cellStyle name="Обычный 12 4 4 3 36" xfId="3810"/>
    <cellStyle name="Обычный 12 4 4 3 36 2" xfId="9671"/>
    <cellStyle name="Обычный 12 4 4 3 37" xfId="3911"/>
    <cellStyle name="Обычный 12 4 4 3 37 2" xfId="9772"/>
    <cellStyle name="Обычный 12 4 4 3 38" xfId="4012"/>
    <cellStyle name="Обычный 12 4 4 3 38 2" xfId="9873"/>
    <cellStyle name="Обычный 12 4 4 3 39" xfId="4113"/>
    <cellStyle name="Обычный 12 4 4 3 39 2" xfId="9974"/>
    <cellStyle name="Обычный 12 4 4 3 4" xfId="578"/>
    <cellStyle name="Обычный 12 4 4 3 4 2" xfId="6439"/>
    <cellStyle name="Обычный 12 4 4 3 40" xfId="4214"/>
    <cellStyle name="Обычный 12 4 4 3 40 2" xfId="10075"/>
    <cellStyle name="Обычный 12 4 4 3 41" xfId="4315"/>
    <cellStyle name="Обычный 12 4 4 3 41 2" xfId="10176"/>
    <cellStyle name="Обычный 12 4 4 3 42" xfId="4416"/>
    <cellStyle name="Обычный 12 4 4 3 42 2" xfId="10277"/>
    <cellStyle name="Обычный 12 4 4 3 43" xfId="4517"/>
    <cellStyle name="Обычный 12 4 4 3 43 2" xfId="10378"/>
    <cellStyle name="Обычный 12 4 4 3 44" xfId="4618"/>
    <cellStyle name="Обычный 12 4 4 3 44 2" xfId="10479"/>
    <cellStyle name="Обычный 12 4 4 3 45" xfId="4719"/>
    <cellStyle name="Обычный 12 4 4 3 45 2" xfId="10580"/>
    <cellStyle name="Обычный 12 4 4 3 46" xfId="4820"/>
    <cellStyle name="Обычный 12 4 4 3 46 2" xfId="10681"/>
    <cellStyle name="Обычный 12 4 4 3 47" xfId="4921"/>
    <cellStyle name="Обычный 12 4 4 3 47 2" xfId="10782"/>
    <cellStyle name="Обычный 12 4 4 3 48" xfId="5022"/>
    <cellStyle name="Обычный 12 4 4 3 48 2" xfId="10883"/>
    <cellStyle name="Обычный 12 4 4 3 49" xfId="5123"/>
    <cellStyle name="Обычный 12 4 4 3 49 2" xfId="10984"/>
    <cellStyle name="Обычный 12 4 4 3 5" xfId="679"/>
    <cellStyle name="Обычный 12 4 4 3 5 2" xfId="6540"/>
    <cellStyle name="Обычный 12 4 4 3 50" xfId="5224"/>
    <cellStyle name="Обычный 12 4 4 3 50 2" xfId="11085"/>
    <cellStyle name="Обычный 12 4 4 3 51" xfId="5325"/>
    <cellStyle name="Обычный 12 4 4 3 51 2" xfId="11186"/>
    <cellStyle name="Обычный 12 4 4 3 52" xfId="5426"/>
    <cellStyle name="Обычный 12 4 4 3 52 2" xfId="11287"/>
    <cellStyle name="Обычный 12 4 4 3 53" xfId="5527"/>
    <cellStyle name="Обычный 12 4 4 3 53 2" xfId="11388"/>
    <cellStyle name="Обычный 12 4 4 3 54" xfId="5628"/>
    <cellStyle name="Обычный 12 4 4 3 54 2" xfId="11489"/>
    <cellStyle name="Обычный 12 4 4 3 55" xfId="5729"/>
    <cellStyle name="Обычный 12 4 4 3 55 2" xfId="11590"/>
    <cellStyle name="Обычный 12 4 4 3 56" xfId="5830"/>
    <cellStyle name="Обычный 12 4 4 3 56 2" xfId="11691"/>
    <cellStyle name="Обычный 12 4 4 3 57" xfId="5931"/>
    <cellStyle name="Обычный 12 4 4 3 57 2" xfId="11792"/>
    <cellStyle name="Обычный 12 4 4 3 58" xfId="6032"/>
    <cellStyle name="Обычный 12 4 4 3 58 2" xfId="11893"/>
    <cellStyle name="Обычный 12 4 4 3 59" xfId="6133"/>
    <cellStyle name="Обычный 12 4 4 3 6" xfId="780"/>
    <cellStyle name="Обычный 12 4 4 3 6 2" xfId="6641"/>
    <cellStyle name="Обычный 12 4 4 3 60" xfId="11994"/>
    <cellStyle name="Обычный 12 4 4 3 61" xfId="12095"/>
    <cellStyle name="Обычный 12 4 4 3 62" xfId="12196"/>
    <cellStyle name="Обычный 12 4 4 3 63" xfId="12297"/>
    <cellStyle name="Обычный 12 4 4 3 64" xfId="12398"/>
    <cellStyle name="Обычный 12 4 4 3 65" xfId="12499"/>
    <cellStyle name="Обычный 12 4 4 3 7" xfId="881"/>
    <cellStyle name="Обычный 12 4 4 3 7 2" xfId="6742"/>
    <cellStyle name="Обычный 12 4 4 3 8" xfId="982"/>
    <cellStyle name="Обычный 12 4 4 3 8 2" xfId="6843"/>
    <cellStyle name="Обычный 12 4 4 3 9" xfId="1083"/>
    <cellStyle name="Обычный 12 4 4 3 9 2" xfId="6944"/>
    <cellStyle name="Обычный 12 4 4 30" xfId="2952"/>
    <cellStyle name="Обычный 12 4 4 30 2" xfId="8813"/>
    <cellStyle name="Обычный 12 4 4 31" xfId="3053"/>
    <cellStyle name="Обычный 12 4 4 31 2" xfId="8914"/>
    <cellStyle name="Обычный 12 4 4 32" xfId="3154"/>
    <cellStyle name="Обычный 12 4 4 32 2" xfId="9015"/>
    <cellStyle name="Обычный 12 4 4 33" xfId="3255"/>
    <cellStyle name="Обычный 12 4 4 33 2" xfId="9116"/>
    <cellStyle name="Обычный 12 4 4 34" xfId="3356"/>
    <cellStyle name="Обычный 12 4 4 34 2" xfId="9217"/>
    <cellStyle name="Обычный 12 4 4 35" xfId="3457"/>
    <cellStyle name="Обычный 12 4 4 35 2" xfId="9318"/>
    <cellStyle name="Обычный 12 4 4 36" xfId="3558"/>
    <cellStyle name="Обычный 12 4 4 36 2" xfId="9419"/>
    <cellStyle name="Обычный 12 4 4 37" xfId="3659"/>
    <cellStyle name="Обычный 12 4 4 37 2" xfId="9520"/>
    <cellStyle name="Обычный 12 4 4 38" xfId="3760"/>
    <cellStyle name="Обычный 12 4 4 38 2" xfId="9621"/>
    <cellStyle name="Обычный 12 4 4 39" xfId="3861"/>
    <cellStyle name="Обычный 12 4 4 39 2" xfId="9722"/>
    <cellStyle name="Обычный 12 4 4 4" xfId="326"/>
    <cellStyle name="Обычный 12 4 4 4 2" xfId="6187"/>
    <cellStyle name="Обычный 12 4 4 40" xfId="3962"/>
    <cellStyle name="Обычный 12 4 4 40 2" xfId="9823"/>
    <cellStyle name="Обычный 12 4 4 41" xfId="4063"/>
    <cellStyle name="Обычный 12 4 4 41 2" xfId="9924"/>
    <cellStyle name="Обычный 12 4 4 42" xfId="4164"/>
    <cellStyle name="Обычный 12 4 4 42 2" xfId="10025"/>
    <cellStyle name="Обычный 12 4 4 43" xfId="4265"/>
    <cellStyle name="Обычный 12 4 4 43 2" xfId="10126"/>
    <cellStyle name="Обычный 12 4 4 44" xfId="4366"/>
    <cellStyle name="Обычный 12 4 4 44 2" xfId="10227"/>
    <cellStyle name="Обычный 12 4 4 45" xfId="4467"/>
    <cellStyle name="Обычный 12 4 4 45 2" xfId="10328"/>
    <cellStyle name="Обычный 12 4 4 46" xfId="4568"/>
    <cellStyle name="Обычный 12 4 4 46 2" xfId="10429"/>
    <cellStyle name="Обычный 12 4 4 47" xfId="4669"/>
    <cellStyle name="Обычный 12 4 4 47 2" xfId="10530"/>
    <cellStyle name="Обычный 12 4 4 48" xfId="4770"/>
    <cellStyle name="Обычный 12 4 4 48 2" xfId="10631"/>
    <cellStyle name="Обычный 12 4 4 49" xfId="4871"/>
    <cellStyle name="Обычный 12 4 4 49 2" xfId="10732"/>
    <cellStyle name="Обычный 12 4 4 5" xfId="427"/>
    <cellStyle name="Обычный 12 4 4 5 2" xfId="6288"/>
    <cellStyle name="Обычный 12 4 4 50" xfId="4972"/>
    <cellStyle name="Обычный 12 4 4 50 2" xfId="10833"/>
    <cellStyle name="Обычный 12 4 4 51" xfId="5073"/>
    <cellStyle name="Обычный 12 4 4 51 2" xfId="10934"/>
    <cellStyle name="Обычный 12 4 4 52" xfId="5174"/>
    <cellStyle name="Обычный 12 4 4 52 2" xfId="11035"/>
    <cellStyle name="Обычный 12 4 4 53" xfId="5275"/>
    <cellStyle name="Обычный 12 4 4 53 2" xfId="11136"/>
    <cellStyle name="Обычный 12 4 4 54" xfId="5376"/>
    <cellStyle name="Обычный 12 4 4 54 2" xfId="11237"/>
    <cellStyle name="Обычный 12 4 4 55" xfId="5477"/>
    <cellStyle name="Обычный 12 4 4 55 2" xfId="11338"/>
    <cellStyle name="Обычный 12 4 4 56" xfId="5578"/>
    <cellStyle name="Обычный 12 4 4 56 2" xfId="11439"/>
    <cellStyle name="Обычный 12 4 4 57" xfId="5679"/>
    <cellStyle name="Обычный 12 4 4 57 2" xfId="11540"/>
    <cellStyle name="Обычный 12 4 4 58" xfId="5780"/>
    <cellStyle name="Обычный 12 4 4 58 2" xfId="11641"/>
    <cellStyle name="Обычный 12 4 4 59" xfId="5881"/>
    <cellStyle name="Обычный 12 4 4 59 2" xfId="11742"/>
    <cellStyle name="Обычный 12 4 4 6" xfId="528"/>
    <cellStyle name="Обычный 12 4 4 6 2" xfId="6389"/>
    <cellStyle name="Обычный 12 4 4 60" xfId="5982"/>
    <cellStyle name="Обычный 12 4 4 60 2" xfId="11843"/>
    <cellStyle name="Обычный 12 4 4 61" xfId="6083"/>
    <cellStyle name="Обычный 12 4 4 62" xfId="11944"/>
    <cellStyle name="Обычный 12 4 4 63" xfId="12045"/>
    <cellStyle name="Обычный 12 4 4 64" xfId="12146"/>
    <cellStyle name="Обычный 12 4 4 65" xfId="12247"/>
    <cellStyle name="Обычный 12 4 4 66" xfId="12348"/>
    <cellStyle name="Обычный 12 4 4 67" xfId="12449"/>
    <cellStyle name="Обычный 12 4 4 7" xfId="629"/>
    <cellStyle name="Обычный 12 4 4 7 2" xfId="6490"/>
    <cellStyle name="Обычный 12 4 4 8" xfId="730"/>
    <cellStyle name="Обычный 12 4 4 8 2" xfId="6591"/>
    <cellStyle name="Обычный 12 4 4 9" xfId="831"/>
    <cellStyle name="Обычный 12 4 4 9 2" xfId="6692"/>
    <cellStyle name="Обычный 12 4 40" xfId="3551"/>
    <cellStyle name="Обычный 12 4 40 2" xfId="9412"/>
    <cellStyle name="Обычный 12 4 41" xfId="3652"/>
    <cellStyle name="Обычный 12 4 41 2" xfId="9513"/>
    <cellStyle name="Обычный 12 4 42" xfId="3753"/>
    <cellStyle name="Обычный 12 4 42 2" xfId="9614"/>
    <cellStyle name="Обычный 12 4 43" xfId="3854"/>
    <cellStyle name="Обычный 12 4 43 2" xfId="9715"/>
    <cellStyle name="Обычный 12 4 44" xfId="3955"/>
    <cellStyle name="Обычный 12 4 44 2" xfId="9816"/>
    <cellStyle name="Обычный 12 4 45" xfId="4056"/>
    <cellStyle name="Обычный 12 4 45 2" xfId="9917"/>
    <cellStyle name="Обычный 12 4 46" xfId="4157"/>
    <cellStyle name="Обычный 12 4 46 2" xfId="10018"/>
    <cellStyle name="Обычный 12 4 47" xfId="4258"/>
    <cellStyle name="Обычный 12 4 47 2" xfId="10119"/>
    <cellStyle name="Обычный 12 4 48" xfId="4359"/>
    <cellStyle name="Обычный 12 4 48 2" xfId="10220"/>
    <cellStyle name="Обычный 12 4 49" xfId="4460"/>
    <cellStyle name="Обычный 12 4 49 2" xfId="10321"/>
    <cellStyle name="Обычный 12 4 5" xfId="65"/>
    <cellStyle name="Обычный 12 4 5 10" xfId="1035"/>
    <cellStyle name="Обычный 12 4 5 10 2" xfId="6896"/>
    <cellStyle name="Обычный 12 4 5 11" xfId="1136"/>
    <cellStyle name="Обычный 12 4 5 11 2" xfId="6997"/>
    <cellStyle name="Обычный 12 4 5 12" xfId="1237"/>
    <cellStyle name="Обычный 12 4 5 12 2" xfId="7098"/>
    <cellStyle name="Обычный 12 4 5 13" xfId="1338"/>
    <cellStyle name="Обычный 12 4 5 13 2" xfId="7199"/>
    <cellStyle name="Обычный 12 4 5 14" xfId="1439"/>
    <cellStyle name="Обычный 12 4 5 14 2" xfId="7300"/>
    <cellStyle name="Обычный 12 4 5 15" xfId="1540"/>
    <cellStyle name="Обычный 12 4 5 15 2" xfId="7401"/>
    <cellStyle name="Обычный 12 4 5 16" xfId="1641"/>
    <cellStyle name="Обычный 12 4 5 16 2" xfId="7502"/>
    <cellStyle name="Обычный 12 4 5 17" xfId="1742"/>
    <cellStyle name="Обычный 12 4 5 17 2" xfId="7603"/>
    <cellStyle name="Обычный 12 4 5 18" xfId="1843"/>
    <cellStyle name="Обычный 12 4 5 18 2" xfId="7704"/>
    <cellStyle name="Обычный 12 4 5 19" xfId="1944"/>
    <cellStyle name="Обычный 12 4 5 19 2" xfId="7805"/>
    <cellStyle name="Обычный 12 4 5 2" xfId="261"/>
    <cellStyle name="Обычный 12 4 5 2 10" xfId="1186"/>
    <cellStyle name="Обычный 12 4 5 2 10 2" xfId="7047"/>
    <cellStyle name="Обычный 12 4 5 2 11" xfId="1287"/>
    <cellStyle name="Обычный 12 4 5 2 11 2" xfId="7148"/>
    <cellStyle name="Обычный 12 4 5 2 12" xfId="1388"/>
    <cellStyle name="Обычный 12 4 5 2 12 2" xfId="7249"/>
    <cellStyle name="Обычный 12 4 5 2 13" xfId="1489"/>
    <cellStyle name="Обычный 12 4 5 2 13 2" xfId="7350"/>
    <cellStyle name="Обычный 12 4 5 2 14" xfId="1590"/>
    <cellStyle name="Обычный 12 4 5 2 14 2" xfId="7451"/>
    <cellStyle name="Обычный 12 4 5 2 15" xfId="1691"/>
    <cellStyle name="Обычный 12 4 5 2 15 2" xfId="7552"/>
    <cellStyle name="Обычный 12 4 5 2 16" xfId="1792"/>
    <cellStyle name="Обычный 12 4 5 2 16 2" xfId="7653"/>
    <cellStyle name="Обычный 12 4 5 2 17" xfId="1893"/>
    <cellStyle name="Обычный 12 4 5 2 17 2" xfId="7754"/>
    <cellStyle name="Обычный 12 4 5 2 18" xfId="1994"/>
    <cellStyle name="Обычный 12 4 5 2 18 2" xfId="7855"/>
    <cellStyle name="Обычный 12 4 5 2 19" xfId="2095"/>
    <cellStyle name="Обычный 12 4 5 2 19 2" xfId="7956"/>
    <cellStyle name="Обычный 12 4 5 2 2" xfId="378"/>
    <cellStyle name="Обычный 12 4 5 2 2 2" xfId="6239"/>
    <cellStyle name="Обычный 12 4 5 2 20" xfId="2196"/>
    <cellStyle name="Обычный 12 4 5 2 20 2" xfId="8057"/>
    <cellStyle name="Обычный 12 4 5 2 21" xfId="2297"/>
    <cellStyle name="Обычный 12 4 5 2 21 2" xfId="8158"/>
    <cellStyle name="Обычный 12 4 5 2 22" xfId="2398"/>
    <cellStyle name="Обычный 12 4 5 2 22 2" xfId="8259"/>
    <cellStyle name="Обычный 12 4 5 2 23" xfId="2499"/>
    <cellStyle name="Обычный 12 4 5 2 23 2" xfId="8360"/>
    <cellStyle name="Обычный 12 4 5 2 24" xfId="2600"/>
    <cellStyle name="Обычный 12 4 5 2 24 2" xfId="8461"/>
    <cellStyle name="Обычный 12 4 5 2 25" xfId="2701"/>
    <cellStyle name="Обычный 12 4 5 2 25 2" xfId="8562"/>
    <cellStyle name="Обычный 12 4 5 2 26" xfId="2802"/>
    <cellStyle name="Обычный 12 4 5 2 26 2" xfId="8663"/>
    <cellStyle name="Обычный 12 4 5 2 27" xfId="2903"/>
    <cellStyle name="Обычный 12 4 5 2 27 2" xfId="8764"/>
    <cellStyle name="Обычный 12 4 5 2 28" xfId="3004"/>
    <cellStyle name="Обычный 12 4 5 2 28 2" xfId="8865"/>
    <cellStyle name="Обычный 12 4 5 2 29" xfId="3105"/>
    <cellStyle name="Обычный 12 4 5 2 29 2" xfId="8966"/>
    <cellStyle name="Обычный 12 4 5 2 3" xfId="479"/>
    <cellStyle name="Обычный 12 4 5 2 3 2" xfId="6340"/>
    <cellStyle name="Обычный 12 4 5 2 30" xfId="3206"/>
    <cellStyle name="Обычный 12 4 5 2 30 2" xfId="9067"/>
    <cellStyle name="Обычный 12 4 5 2 31" xfId="3307"/>
    <cellStyle name="Обычный 12 4 5 2 31 2" xfId="9168"/>
    <cellStyle name="Обычный 12 4 5 2 32" xfId="3408"/>
    <cellStyle name="Обычный 12 4 5 2 32 2" xfId="9269"/>
    <cellStyle name="Обычный 12 4 5 2 33" xfId="3509"/>
    <cellStyle name="Обычный 12 4 5 2 33 2" xfId="9370"/>
    <cellStyle name="Обычный 12 4 5 2 34" xfId="3610"/>
    <cellStyle name="Обычный 12 4 5 2 34 2" xfId="9471"/>
    <cellStyle name="Обычный 12 4 5 2 35" xfId="3711"/>
    <cellStyle name="Обычный 12 4 5 2 35 2" xfId="9572"/>
    <cellStyle name="Обычный 12 4 5 2 36" xfId="3812"/>
    <cellStyle name="Обычный 12 4 5 2 36 2" xfId="9673"/>
    <cellStyle name="Обычный 12 4 5 2 37" xfId="3913"/>
    <cellStyle name="Обычный 12 4 5 2 37 2" xfId="9774"/>
    <cellStyle name="Обычный 12 4 5 2 38" xfId="4014"/>
    <cellStyle name="Обычный 12 4 5 2 38 2" xfId="9875"/>
    <cellStyle name="Обычный 12 4 5 2 39" xfId="4115"/>
    <cellStyle name="Обычный 12 4 5 2 39 2" xfId="9976"/>
    <cellStyle name="Обычный 12 4 5 2 4" xfId="580"/>
    <cellStyle name="Обычный 12 4 5 2 4 2" xfId="6441"/>
    <cellStyle name="Обычный 12 4 5 2 40" xfId="4216"/>
    <cellStyle name="Обычный 12 4 5 2 40 2" xfId="10077"/>
    <cellStyle name="Обычный 12 4 5 2 41" xfId="4317"/>
    <cellStyle name="Обычный 12 4 5 2 41 2" xfId="10178"/>
    <cellStyle name="Обычный 12 4 5 2 42" xfId="4418"/>
    <cellStyle name="Обычный 12 4 5 2 42 2" xfId="10279"/>
    <cellStyle name="Обычный 12 4 5 2 43" xfId="4519"/>
    <cellStyle name="Обычный 12 4 5 2 43 2" xfId="10380"/>
    <cellStyle name="Обычный 12 4 5 2 44" xfId="4620"/>
    <cellStyle name="Обычный 12 4 5 2 44 2" xfId="10481"/>
    <cellStyle name="Обычный 12 4 5 2 45" xfId="4721"/>
    <cellStyle name="Обычный 12 4 5 2 45 2" xfId="10582"/>
    <cellStyle name="Обычный 12 4 5 2 46" xfId="4822"/>
    <cellStyle name="Обычный 12 4 5 2 46 2" xfId="10683"/>
    <cellStyle name="Обычный 12 4 5 2 47" xfId="4923"/>
    <cellStyle name="Обычный 12 4 5 2 47 2" xfId="10784"/>
    <cellStyle name="Обычный 12 4 5 2 48" xfId="5024"/>
    <cellStyle name="Обычный 12 4 5 2 48 2" xfId="10885"/>
    <cellStyle name="Обычный 12 4 5 2 49" xfId="5125"/>
    <cellStyle name="Обычный 12 4 5 2 49 2" xfId="10986"/>
    <cellStyle name="Обычный 12 4 5 2 5" xfId="681"/>
    <cellStyle name="Обычный 12 4 5 2 5 2" xfId="6542"/>
    <cellStyle name="Обычный 12 4 5 2 50" xfId="5226"/>
    <cellStyle name="Обычный 12 4 5 2 50 2" xfId="11087"/>
    <cellStyle name="Обычный 12 4 5 2 51" xfId="5327"/>
    <cellStyle name="Обычный 12 4 5 2 51 2" xfId="11188"/>
    <cellStyle name="Обычный 12 4 5 2 52" xfId="5428"/>
    <cellStyle name="Обычный 12 4 5 2 52 2" xfId="11289"/>
    <cellStyle name="Обычный 12 4 5 2 53" xfId="5529"/>
    <cellStyle name="Обычный 12 4 5 2 53 2" xfId="11390"/>
    <cellStyle name="Обычный 12 4 5 2 54" xfId="5630"/>
    <cellStyle name="Обычный 12 4 5 2 54 2" xfId="11491"/>
    <cellStyle name="Обычный 12 4 5 2 55" xfId="5731"/>
    <cellStyle name="Обычный 12 4 5 2 55 2" xfId="11592"/>
    <cellStyle name="Обычный 12 4 5 2 56" xfId="5832"/>
    <cellStyle name="Обычный 12 4 5 2 56 2" xfId="11693"/>
    <cellStyle name="Обычный 12 4 5 2 57" xfId="5933"/>
    <cellStyle name="Обычный 12 4 5 2 57 2" xfId="11794"/>
    <cellStyle name="Обычный 12 4 5 2 58" xfId="6034"/>
    <cellStyle name="Обычный 12 4 5 2 58 2" xfId="11895"/>
    <cellStyle name="Обычный 12 4 5 2 59" xfId="6135"/>
    <cellStyle name="Обычный 12 4 5 2 6" xfId="782"/>
    <cellStyle name="Обычный 12 4 5 2 6 2" xfId="6643"/>
    <cellStyle name="Обычный 12 4 5 2 60" xfId="11996"/>
    <cellStyle name="Обычный 12 4 5 2 61" xfId="12097"/>
    <cellStyle name="Обычный 12 4 5 2 62" xfId="12198"/>
    <cellStyle name="Обычный 12 4 5 2 63" xfId="12299"/>
    <cellStyle name="Обычный 12 4 5 2 64" xfId="12400"/>
    <cellStyle name="Обычный 12 4 5 2 65" xfId="12501"/>
    <cellStyle name="Обычный 12 4 5 2 7" xfId="883"/>
    <cellStyle name="Обычный 12 4 5 2 7 2" xfId="6744"/>
    <cellStyle name="Обычный 12 4 5 2 8" xfId="984"/>
    <cellStyle name="Обычный 12 4 5 2 8 2" xfId="6845"/>
    <cellStyle name="Обычный 12 4 5 2 9" xfId="1085"/>
    <cellStyle name="Обычный 12 4 5 2 9 2" xfId="6946"/>
    <cellStyle name="Обычный 12 4 5 20" xfId="2045"/>
    <cellStyle name="Обычный 12 4 5 20 2" xfId="7906"/>
    <cellStyle name="Обычный 12 4 5 21" xfId="2146"/>
    <cellStyle name="Обычный 12 4 5 21 2" xfId="8007"/>
    <cellStyle name="Обычный 12 4 5 22" xfId="2247"/>
    <cellStyle name="Обычный 12 4 5 22 2" xfId="8108"/>
    <cellStyle name="Обычный 12 4 5 23" xfId="2348"/>
    <cellStyle name="Обычный 12 4 5 23 2" xfId="8209"/>
    <cellStyle name="Обычный 12 4 5 24" xfId="2449"/>
    <cellStyle name="Обычный 12 4 5 24 2" xfId="8310"/>
    <cellStyle name="Обычный 12 4 5 25" xfId="2550"/>
    <cellStyle name="Обычный 12 4 5 25 2" xfId="8411"/>
    <cellStyle name="Обычный 12 4 5 26" xfId="2651"/>
    <cellStyle name="Обычный 12 4 5 26 2" xfId="8512"/>
    <cellStyle name="Обычный 12 4 5 27" xfId="2752"/>
    <cellStyle name="Обычный 12 4 5 27 2" xfId="8613"/>
    <cellStyle name="Обычный 12 4 5 28" xfId="2853"/>
    <cellStyle name="Обычный 12 4 5 28 2" xfId="8714"/>
    <cellStyle name="Обычный 12 4 5 29" xfId="2954"/>
    <cellStyle name="Обычный 12 4 5 29 2" xfId="8815"/>
    <cellStyle name="Обычный 12 4 5 3" xfId="328"/>
    <cellStyle name="Обычный 12 4 5 3 2" xfId="6189"/>
    <cellStyle name="Обычный 12 4 5 30" xfId="3055"/>
    <cellStyle name="Обычный 12 4 5 30 2" xfId="8916"/>
    <cellStyle name="Обычный 12 4 5 31" xfId="3156"/>
    <cellStyle name="Обычный 12 4 5 31 2" xfId="9017"/>
    <cellStyle name="Обычный 12 4 5 32" xfId="3257"/>
    <cellStyle name="Обычный 12 4 5 32 2" xfId="9118"/>
    <cellStyle name="Обычный 12 4 5 33" xfId="3358"/>
    <cellStyle name="Обычный 12 4 5 33 2" xfId="9219"/>
    <cellStyle name="Обычный 12 4 5 34" xfId="3459"/>
    <cellStyle name="Обычный 12 4 5 34 2" xfId="9320"/>
    <cellStyle name="Обычный 12 4 5 35" xfId="3560"/>
    <cellStyle name="Обычный 12 4 5 35 2" xfId="9421"/>
    <cellStyle name="Обычный 12 4 5 36" xfId="3661"/>
    <cellStyle name="Обычный 12 4 5 36 2" xfId="9522"/>
    <cellStyle name="Обычный 12 4 5 37" xfId="3762"/>
    <cellStyle name="Обычный 12 4 5 37 2" xfId="9623"/>
    <cellStyle name="Обычный 12 4 5 38" xfId="3863"/>
    <cellStyle name="Обычный 12 4 5 38 2" xfId="9724"/>
    <cellStyle name="Обычный 12 4 5 39" xfId="3964"/>
    <cellStyle name="Обычный 12 4 5 39 2" xfId="9825"/>
    <cellStyle name="Обычный 12 4 5 4" xfId="429"/>
    <cellStyle name="Обычный 12 4 5 4 2" xfId="6290"/>
    <cellStyle name="Обычный 12 4 5 40" xfId="4065"/>
    <cellStyle name="Обычный 12 4 5 40 2" xfId="9926"/>
    <cellStyle name="Обычный 12 4 5 41" xfId="4166"/>
    <cellStyle name="Обычный 12 4 5 41 2" xfId="10027"/>
    <cellStyle name="Обычный 12 4 5 42" xfId="4267"/>
    <cellStyle name="Обычный 12 4 5 42 2" xfId="10128"/>
    <cellStyle name="Обычный 12 4 5 43" xfId="4368"/>
    <cellStyle name="Обычный 12 4 5 43 2" xfId="10229"/>
    <cellStyle name="Обычный 12 4 5 44" xfId="4469"/>
    <cellStyle name="Обычный 12 4 5 44 2" xfId="10330"/>
    <cellStyle name="Обычный 12 4 5 45" xfId="4570"/>
    <cellStyle name="Обычный 12 4 5 45 2" xfId="10431"/>
    <cellStyle name="Обычный 12 4 5 46" xfId="4671"/>
    <cellStyle name="Обычный 12 4 5 46 2" xfId="10532"/>
    <cellStyle name="Обычный 12 4 5 47" xfId="4772"/>
    <cellStyle name="Обычный 12 4 5 47 2" xfId="10633"/>
    <cellStyle name="Обычный 12 4 5 48" xfId="4873"/>
    <cellStyle name="Обычный 12 4 5 48 2" xfId="10734"/>
    <cellStyle name="Обычный 12 4 5 49" xfId="4974"/>
    <cellStyle name="Обычный 12 4 5 49 2" xfId="10835"/>
    <cellStyle name="Обычный 12 4 5 5" xfId="530"/>
    <cellStyle name="Обычный 12 4 5 5 2" xfId="6391"/>
    <cellStyle name="Обычный 12 4 5 50" xfId="5075"/>
    <cellStyle name="Обычный 12 4 5 50 2" xfId="10936"/>
    <cellStyle name="Обычный 12 4 5 51" xfId="5176"/>
    <cellStyle name="Обычный 12 4 5 51 2" xfId="11037"/>
    <cellStyle name="Обычный 12 4 5 52" xfId="5277"/>
    <cellStyle name="Обычный 12 4 5 52 2" xfId="11138"/>
    <cellStyle name="Обычный 12 4 5 53" xfId="5378"/>
    <cellStyle name="Обычный 12 4 5 53 2" xfId="11239"/>
    <cellStyle name="Обычный 12 4 5 54" xfId="5479"/>
    <cellStyle name="Обычный 12 4 5 54 2" xfId="11340"/>
    <cellStyle name="Обычный 12 4 5 55" xfId="5580"/>
    <cellStyle name="Обычный 12 4 5 55 2" xfId="11441"/>
    <cellStyle name="Обычный 12 4 5 56" xfId="5681"/>
    <cellStyle name="Обычный 12 4 5 56 2" xfId="11542"/>
    <cellStyle name="Обычный 12 4 5 57" xfId="5782"/>
    <cellStyle name="Обычный 12 4 5 57 2" xfId="11643"/>
    <cellStyle name="Обычный 12 4 5 58" xfId="5883"/>
    <cellStyle name="Обычный 12 4 5 58 2" xfId="11744"/>
    <cellStyle name="Обычный 12 4 5 59" xfId="5984"/>
    <cellStyle name="Обычный 12 4 5 59 2" xfId="11845"/>
    <cellStyle name="Обычный 12 4 5 6" xfId="631"/>
    <cellStyle name="Обычный 12 4 5 6 2" xfId="6492"/>
    <cellStyle name="Обычный 12 4 5 60" xfId="6085"/>
    <cellStyle name="Обычный 12 4 5 61" xfId="11946"/>
    <cellStyle name="Обычный 12 4 5 62" xfId="12047"/>
    <cellStyle name="Обычный 12 4 5 63" xfId="12148"/>
    <cellStyle name="Обычный 12 4 5 64" xfId="12249"/>
    <cellStyle name="Обычный 12 4 5 65" xfId="12350"/>
    <cellStyle name="Обычный 12 4 5 66" xfId="12451"/>
    <cellStyle name="Обычный 12 4 5 7" xfId="732"/>
    <cellStyle name="Обычный 12 4 5 7 2" xfId="6593"/>
    <cellStyle name="Обычный 12 4 5 8" xfId="833"/>
    <cellStyle name="Обычный 12 4 5 8 2" xfId="6694"/>
    <cellStyle name="Обычный 12 4 5 9" xfId="934"/>
    <cellStyle name="Обычный 12 4 5 9 2" xfId="6795"/>
    <cellStyle name="Обычный 12 4 50" xfId="4561"/>
    <cellStyle name="Обычный 12 4 50 2" xfId="10422"/>
    <cellStyle name="Обычный 12 4 51" xfId="4662"/>
    <cellStyle name="Обычный 12 4 51 2" xfId="10523"/>
    <cellStyle name="Обычный 12 4 52" xfId="4763"/>
    <cellStyle name="Обычный 12 4 52 2" xfId="10624"/>
    <cellStyle name="Обычный 12 4 53" xfId="4864"/>
    <cellStyle name="Обычный 12 4 53 2" xfId="10725"/>
    <cellStyle name="Обычный 12 4 54" xfId="4965"/>
    <cellStyle name="Обычный 12 4 54 2" xfId="10826"/>
    <cellStyle name="Обычный 12 4 55" xfId="5066"/>
    <cellStyle name="Обычный 12 4 55 2" xfId="10927"/>
    <cellStyle name="Обычный 12 4 56" xfId="5167"/>
    <cellStyle name="Обычный 12 4 56 2" xfId="11028"/>
    <cellStyle name="Обычный 12 4 57" xfId="5268"/>
    <cellStyle name="Обычный 12 4 57 2" xfId="11129"/>
    <cellStyle name="Обычный 12 4 58" xfId="5369"/>
    <cellStyle name="Обычный 12 4 58 2" xfId="11230"/>
    <cellStyle name="Обычный 12 4 59" xfId="5470"/>
    <cellStyle name="Обычный 12 4 59 2" xfId="11331"/>
    <cellStyle name="Обычный 12 4 6" xfId="252"/>
    <cellStyle name="Обычный 12 4 6 10" xfId="1177"/>
    <cellStyle name="Обычный 12 4 6 10 2" xfId="7038"/>
    <cellStyle name="Обычный 12 4 6 11" xfId="1278"/>
    <cellStyle name="Обычный 12 4 6 11 2" xfId="7139"/>
    <cellStyle name="Обычный 12 4 6 12" xfId="1379"/>
    <cellStyle name="Обычный 12 4 6 12 2" xfId="7240"/>
    <cellStyle name="Обычный 12 4 6 13" xfId="1480"/>
    <cellStyle name="Обычный 12 4 6 13 2" xfId="7341"/>
    <cellStyle name="Обычный 12 4 6 14" xfId="1581"/>
    <cellStyle name="Обычный 12 4 6 14 2" xfId="7442"/>
    <cellStyle name="Обычный 12 4 6 15" xfId="1682"/>
    <cellStyle name="Обычный 12 4 6 15 2" xfId="7543"/>
    <cellStyle name="Обычный 12 4 6 16" xfId="1783"/>
    <cellStyle name="Обычный 12 4 6 16 2" xfId="7644"/>
    <cellStyle name="Обычный 12 4 6 17" xfId="1884"/>
    <cellStyle name="Обычный 12 4 6 17 2" xfId="7745"/>
    <cellStyle name="Обычный 12 4 6 18" xfId="1985"/>
    <cellStyle name="Обычный 12 4 6 18 2" xfId="7846"/>
    <cellStyle name="Обычный 12 4 6 19" xfId="2086"/>
    <cellStyle name="Обычный 12 4 6 19 2" xfId="7947"/>
    <cellStyle name="Обычный 12 4 6 2" xfId="369"/>
    <cellStyle name="Обычный 12 4 6 2 2" xfId="6230"/>
    <cellStyle name="Обычный 12 4 6 20" xfId="2187"/>
    <cellStyle name="Обычный 12 4 6 20 2" xfId="8048"/>
    <cellStyle name="Обычный 12 4 6 21" xfId="2288"/>
    <cellStyle name="Обычный 12 4 6 21 2" xfId="8149"/>
    <cellStyle name="Обычный 12 4 6 22" xfId="2389"/>
    <cellStyle name="Обычный 12 4 6 22 2" xfId="8250"/>
    <cellStyle name="Обычный 12 4 6 23" xfId="2490"/>
    <cellStyle name="Обычный 12 4 6 23 2" xfId="8351"/>
    <cellStyle name="Обычный 12 4 6 24" xfId="2591"/>
    <cellStyle name="Обычный 12 4 6 24 2" xfId="8452"/>
    <cellStyle name="Обычный 12 4 6 25" xfId="2692"/>
    <cellStyle name="Обычный 12 4 6 25 2" xfId="8553"/>
    <cellStyle name="Обычный 12 4 6 26" xfId="2793"/>
    <cellStyle name="Обычный 12 4 6 26 2" xfId="8654"/>
    <cellStyle name="Обычный 12 4 6 27" xfId="2894"/>
    <cellStyle name="Обычный 12 4 6 27 2" xfId="8755"/>
    <cellStyle name="Обычный 12 4 6 28" xfId="2995"/>
    <cellStyle name="Обычный 12 4 6 28 2" xfId="8856"/>
    <cellStyle name="Обычный 12 4 6 29" xfId="3096"/>
    <cellStyle name="Обычный 12 4 6 29 2" xfId="8957"/>
    <cellStyle name="Обычный 12 4 6 3" xfId="470"/>
    <cellStyle name="Обычный 12 4 6 3 2" xfId="6331"/>
    <cellStyle name="Обычный 12 4 6 30" xfId="3197"/>
    <cellStyle name="Обычный 12 4 6 30 2" xfId="9058"/>
    <cellStyle name="Обычный 12 4 6 31" xfId="3298"/>
    <cellStyle name="Обычный 12 4 6 31 2" xfId="9159"/>
    <cellStyle name="Обычный 12 4 6 32" xfId="3399"/>
    <cellStyle name="Обычный 12 4 6 32 2" xfId="9260"/>
    <cellStyle name="Обычный 12 4 6 33" xfId="3500"/>
    <cellStyle name="Обычный 12 4 6 33 2" xfId="9361"/>
    <cellStyle name="Обычный 12 4 6 34" xfId="3601"/>
    <cellStyle name="Обычный 12 4 6 34 2" xfId="9462"/>
    <cellStyle name="Обычный 12 4 6 35" xfId="3702"/>
    <cellStyle name="Обычный 12 4 6 35 2" xfId="9563"/>
    <cellStyle name="Обычный 12 4 6 36" xfId="3803"/>
    <cellStyle name="Обычный 12 4 6 36 2" xfId="9664"/>
    <cellStyle name="Обычный 12 4 6 37" xfId="3904"/>
    <cellStyle name="Обычный 12 4 6 37 2" xfId="9765"/>
    <cellStyle name="Обычный 12 4 6 38" xfId="4005"/>
    <cellStyle name="Обычный 12 4 6 38 2" xfId="9866"/>
    <cellStyle name="Обычный 12 4 6 39" xfId="4106"/>
    <cellStyle name="Обычный 12 4 6 39 2" xfId="9967"/>
    <cellStyle name="Обычный 12 4 6 4" xfId="571"/>
    <cellStyle name="Обычный 12 4 6 4 2" xfId="6432"/>
    <cellStyle name="Обычный 12 4 6 40" xfId="4207"/>
    <cellStyle name="Обычный 12 4 6 40 2" xfId="10068"/>
    <cellStyle name="Обычный 12 4 6 41" xfId="4308"/>
    <cellStyle name="Обычный 12 4 6 41 2" xfId="10169"/>
    <cellStyle name="Обычный 12 4 6 42" xfId="4409"/>
    <cellStyle name="Обычный 12 4 6 42 2" xfId="10270"/>
    <cellStyle name="Обычный 12 4 6 43" xfId="4510"/>
    <cellStyle name="Обычный 12 4 6 43 2" xfId="10371"/>
    <cellStyle name="Обычный 12 4 6 44" xfId="4611"/>
    <cellStyle name="Обычный 12 4 6 44 2" xfId="10472"/>
    <cellStyle name="Обычный 12 4 6 45" xfId="4712"/>
    <cellStyle name="Обычный 12 4 6 45 2" xfId="10573"/>
    <cellStyle name="Обычный 12 4 6 46" xfId="4813"/>
    <cellStyle name="Обычный 12 4 6 46 2" xfId="10674"/>
    <cellStyle name="Обычный 12 4 6 47" xfId="4914"/>
    <cellStyle name="Обычный 12 4 6 47 2" xfId="10775"/>
    <cellStyle name="Обычный 12 4 6 48" xfId="5015"/>
    <cellStyle name="Обычный 12 4 6 48 2" xfId="10876"/>
    <cellStyle name="Обычный 12 4 6 49" xfId="5116"/>
    <cellStyle name="Обычный 12 4 6 49 2" xfId="10977"/>
    <cellStyle name="Обычный 12 4 6 5" xfId="672"/>
    <cellStyle name="Обычный 12 4 6 5 2" xfId="6533"/>
    <cellStyle name="Обычный 12 4 6 50" xfId="5217"/>
    <cellStyle name="Обычный 12 4 6 50 2" xfId="11078"/>
    <cellStyle name="Обычный 12 4 6 51" xfId="5318"/>
    <cellStyle name="Обычный 12 4 6 51 2" xfId="11179"/>
    <cellStyle name="Обычный 12 4 6 52" xfId="5419"/>
    <cellStyle name="Обычный 12 4 6 52 2" xfId="11280"/>
    <cellStyle name="Обычный 12 4 6 53" xfId="5520"/>
    <cellStyle name="Обычный 12 4 6 53 2" xfId="11381"/>
    <cellStyle name="Обычный 12 4 6 54" xfId="5621"/>
    <cellStyle name="Обычный 12 4 6 54 2" xfId="11482"/>
    <cellStyle name="Обычный 12 4 6 55" xfId="5722"/>
    <cellStyle name="Обычный 12 4 6 55 2" xfId="11583"/>
    <cellStyle name="Обычный 12 4 6 56" xfId="5823"/>
    <cellStyle name="Обычный 12 4 6 56 2" xfId="11684"/>
    <cellStyle name="Обычный 12 4 6 57" xfId="5924"/>
    <cellStyle name="Обычный 12 4 6 57 2" xfId="11785"/>
    <cellStyle name="Обычный 12 4 6 58" xfId="6025"/>
    <cellStyle name="Обычный 12 4 6 58 2" xfId="11886"/>
    <cellStyle name="Обычный 12 4 6 59" xfId="6126"/>
    <cellStyle name="Обычный 12 4 6 6" xfId="773"/>
    <cellStyle name="Обычный 12 4 6 6 2" xfId="6634"/>
    <cellStyle name="Обычный 12 4 6 60" xfId="11987"/>
    <cellStyle name="Обычный 12 4 6 61" xfId="12088"/>
    <cellStyle name="Обычный 12 4 6 62" xfId="12189"/>
    <cellStyle name="Обычный 12 4 6 63" xfId="12290"/>
    <cellStyle name="Обычный 12 4 6 64" xfId="12391"/>
    <cellStyle name="Обычный 12 4 6 65" xfId="12492"/>
    <cellStyle name="Обычный 12 4 6 7" xfId="874"/>
    <cellStyle name="Обычный 12 4 6 7 2" xfId="6735"/>
    <cellStyle name="Обычный 12 4 6 8" xfId="975"/>
    <cellStyle name="Обычный 12 4 6 8 2" xfId="6836"/>
    <cellStyle name="Обычный 12 4 6 9" xfId="1076"/>
    <cellStyle name="Обычный 12 4 6 9 2" xfId="6937"/>
    <cellStyle name="Обычный 12 4 60" xfId="5571"/>
    <cellStyle name="Обычный 12 4 60 2" xfId="11432"/>
    <cellStyle name="Обычный 12 4 61" xfId="5672"/>
    <cellStyle name="Обычный 12 4 61 2" xfId="11533"/>
    <cellStyle name="Обычный 12 4 62" xfId="5773"/>
    <cellStyle name="Обычный 12 4 62 2" xfId="11634"/>
    <cellStyle name="Обычный 12 4 63" xfId="5874"/>
    <cellStyle name="Обычный 12 4 63 2" xfId="11735"/>
    <cellStyle name="Обычный 12 4 64" xfId="5975"/>
    <cellStyle name="Обычный 12 4 64 2" xfId="11836"/>
    <cellStyle name="Обычный 12 4 65" xfId="6076"/>
    <cellStyle name="Обычный 12 4 66" xfId="11937"/>
    <cellStyle name="Обычный 12 4 67" xfId="12038"/>
    <cellStyle name="Обычный 12 4 68" xfId="12139"/>
    <cellStyle name="Обычный 12 4 69" xfId="12240"/>
    <cellStyle name="Обычный 12 4 7" xfId="56"/>
    <cellStyle name="Обычный 12 4 7 2" xfId="6178"/>
    <cellStyle name="Обычный 12 4 70" xfId="12341"/>
    <cellStyle name="Обычный 12 4 71" xfId="12442"/>
    <cellStyle name="Обычный 12 4 8" xfId="319"/>
    <cellStyle name="Обычный 12 4 8 2" xfId="6180"/>
    <cellStyle name="Обычный 12 4 9" xfId="420"/>
    <cellStyle name="Обычный 12 4 9 2" xfId="6281"/>
    <cellStyle name="Обычный 13" xfId="66"/>
    <cellStyle name="Обычный 13 2" xfId="67"/>
    <cellStyle name="Обычный 14" xfId="68"/>
    <cellStyle name="Обычный 14 2" xfId="69"/>
    <cellStyle name="Обычный 15" xfId="70"/>
    <cellStyle name="Обычный 15 2" xfId="71"/>
    <cellStyle name="Обычный 16" xfId="72"/>
    <cellStyle name="Обычный 16 2" xfId="73"/>
    <cellStyle name="Обычный 17" xfId="74"/>
    <cellStyle name="Обычный 17 2" xfId="75"/>
    <cellStyle name="Обычный 18" xfId="76"/>
    <cellStyle name="Обычный 18 2" xfId="77"/>
    <cellStyle name="Обычный 19" xfId="78"/>
    <cellStyle name="Обычный 19 2" xfId="79"/>
    <cellStyle name="Обычный 2" xfId="80"/>
    <cellStyle name="Обычный 2 10" xfId="81"/>
    <cellStyle name="Обычный 2 11" xfId="82"/>
    <cellStyle name="Обычный 2 12" xfId="83"/>
    <cellStyle name="Обычный 2 13" xfId="84"/>
    <cellStyle name="Обычный 2 2" xfId="85"/>
    <cellStyle name="Обычный 2 2 2" xfId="86"/>
    <cellStyle name="Обычный 2 2 3" xfId="87"/>
    <cellStyle name="Обычный 2 3" xfId="88"/>
    <cellStyle name="Обычный 2 3 2" xfId="89"/>
    <cellStyle name="Обычный 2 4" xfId="90"/>
    <cellStyle name="Обычный 2 5" xfId="91"/>
    <cellStyle name="Обычный 2 6" xfId="92"/>
    <cellStyle name="Обычный 2 7" xfId="93"/>
    <cellStyle name="Обычный 2 8" xfId="94"/>
    <cellStyle name="Обычный 2 9" xfId="95"/>
    <cellStyle name="Обычный 20" xfId="96"/>
    <cellStyle name="Обычный 20 2" xfId="97"/>
    <cellStyle name="Обычный 21" xfId="98"/>
    <cellStyle name="Обычный 21 2" xfId="99"/>
    <cellStyle name="Обычный 22" xfId="100"/>
    <cellStyle name="Обычный 22 2" xfId="101"/>
    <cellStyle name="Обычный 23" xfId="102"/>
    <cellStyle name="Обычный 23 2" xfId="103"/>
    <cellStyle name="Обычный 24" xfId="104"/>
    <cellStyle name="Обычный 24 2" xfId="105"/>
    <cellStyle name="Обычный 25" xfId="106"/>
    <cellStyle name="Обычный 25 2" xfId="107"/>
    <cellStyle name="Обычный 26" xfId="108"/>
    <cellStyle name="Обычный 27" xfId="109"/>
    <cellStyle name="Обычный 28" xfId="110"/>
    <cellStyle name="Обычный 29" xfId="111"/>
    <cellStyle name="Обычный 3" xfId="112"/>
    <cellStyle name="Обычный 3 2" xfId="8"/>
    <cellStyle name="Обычный 3 2 2" xfId="113"/>
    <cellStyle name="Обычный 3 3" xfId="114"/>
    <cellStyle name="Обычный 3 4" xfId="115"/>
    <cellStyle name="Обычный 3 4 10" xfId="632"/>
    <cellStyle name="Обычный 3 4 10 2" xfId="6493"/>
    <cellStyle name="Обычный 3 4 11" xfId="733"/>
    <cellStyle name="Обычный 3 4 11 2" xfId="6594"/>
    <cellStyle name="Обычный 3 4 12" xfId="834"/>
    <cellStyle name="Обычный 3 4 12 2" xfId="6695"/>
    <cellStyle name="Обычный 3 4 13" xfId="935"/>
    <cellStyle name="Обычный 3 4 13 2" xfId="6796"/>
    <cellStyle name="Обычный 3 4 14" xfId="1036"/>
    <cellStyle name="Обычный 3 4 14 2" xfId="6897"/>
    <cellStyle name="Обычный 3 4 15" xfId="1137"/>
    <cellStyle name="Обычный 3 4 15 2" xfId="6998"/>
    <cellStyle name="Обычный 3 4 16" xfId="1238"/>
    <cellStyle name="Обычный 3 4 16 2" xfId="7099"/>
    <cellStyle name="Обычный 3 4 17" xfId="1339"/>
    <cellStyle name="Обычный 3 4 17 2" xfId="7200"/>
    <cellStyle name="Обычный 3 4 18" xfId="1440"/>
    <cellStyle name="Обычный 3 4 18 2" xfId="7301"/>
    <cellStyle name="Обычный 3 4 19" xfId="1541"/>
    <cellStyle name="Обычный 3 4 19 2" xfId="7402"/>
    <cellStyle name="Обычный 3 4 2" xfId="116"/>
    <cellStyle name="Обычный 3 4 2 10" xfId="835"/>
    <cellStyle name="Обычный 3 4 2 10 2" xfId="6696"/>
    <cellStyle name="Обычный 3 4 2 11" xfId="936"/>
    <cellStyle name="Обычный 3 4 2 11 2" xfId="6797"/>
    <cellStyle name="Обычный 3 4 2 12" xfId="1037"/>
    <cellStyle name="Обычный 3 4 2 12 2" xfId="6898"/>
    <cellStyle name="Обычный 3 4 2 13" xfId="1138"/>
    <cellStyle name="Обычный 3 4 2 13 2" xfId="6999"/>
    <cellStyle name="Обычный 3 4 2 14" xfId="1239"/>
    <cellStyle name="Обычный 3 4 2 14 2" xfId="7100"/>
    <cellStyle name="Обычный 3 4 2 15" xfId="1340"/>
    <cellStyle name="Обычный 3 4 2 15 2" xfId="7201"/>
    <cellStyle name="Обычный 3 4 2 16" xfId="1441"/>
    <cellStyle name="Обычный 3 4 2 16 2" xfId="7302"/>
    <cellStyle name="Обычный 3 4 2 17" xfId="1542"/>
    <cellStyle name="Обычный 3 4 2 17 2" xfId="7403"/>
    <cellStyle name="Обычный 3 4 2 18" xfId="1643"/>
    <cellStyle name="Обычный 3 4 2 18 2" xfId="7504"/>
    <cellStyle name="Обычный 3 4 2 19" xfId="1744"/>
    <cellStyle name="Обычный 3 4 2 19 2" xfId="7605"/>
    <cellStyle name="Обычный 3 4 2 2" xfId="117"/>
    <cellStyle name="Обычный 3 4 2 2 10" xfId="937"/>
    <cellStyle name="Обычный 3 4 2 2 10 2" xfId="6798"/>
    <cellStyle name="Обычный 3 4 2 2 11" xfId="1038"/>
    <cellStyle name="Обычный 3 4 2 2 11 2" xfId="6899"/>
    <cellStyle name="Обычный 3 4 2 2 12" xfId="1139"/>
    <cellStyle name="Обычный 3 4 2 2 12 2" xfId="7000"/>
    <cellStyle name="Обычный 3 4 2 2 13" xfId="1240"/>
    <cellStyle name="Обычный 3 4 2 2 13 2" xfId="7101"/>
    <cellStyle name="Обычный 3 4 2 2 14" xfId="1341"/>
    <cellStyle name="Обычный 3 4 2 2 14 2" xfId="7202"/>
    <cellStyle name="Обычный 3 4 2 2 15" xfId="1442"/>
    <cellStyle name="Обычный 3 4 2 2 15 2" xfId="7303"/>
    <cellStyle name="Обычный 3 4 2 2 16" xfId="1543"/>
    <cellStyle name="Обычный 3 4 2 2 16 2" xfId="7404"/>
    <cellStyle name="Обычный 3 4 2 2 17" xfId="1644"/>
    <cellStyle name="Обычный 3 4 2 2 17 2" xfId="7505"/>
    <cellStyle name="Обычный 3 4 2 2 18" xfId="1745"/>
    <cellStyle name="Обычный 3 4 2 2 18 2" xfId="7606"/>
    <cellStyle name="Обычный 3 4 2 2 19" xfId="1846"/>
    <cellStyle name="Обычный 3 4 2 2 19 2" xfId="7707"/>
    <cellStyle name="Обычный 3 4 2 2 2" xfId="118"/>
    <cellStyle name="Обычный 3 4 2 2 2 10" xfId="1039"/>
    <cellStyle name="Обычный 3 4 2 2 2 10 2" xfId="6900"/>
    <cellStyle name="Обычный 3 4 2 2 2 11" xfId="1140"/>
    <cellStyle name="Обычный 3 4 2 2 2 11 2" xfId="7001"/>
    <cellStyle name="Обычный 3 4 2 2 2 12" xfId="1241"/>
    <cellStyle name="Обычный 3 4 2 2 2 12 2" xfId="7102"/>
    <cellStyle name="Обычный 3 4 2 2 2 13" xfId="1342"/>
    <cellStyle name="Обычный 3 4 2 2 2 13 2" xfId="7203"/>
    <cellStyle name="Обычный 3 4 2 2 2 14" xfId="1443"/>
    <cellStyle name="Обычный 3 4 2 2 2 14 2" xfId="7304"/>
    <cellStyle name="Обычный 3 4 2 2 2 15" xfId="1544"/>
    <cellStyle name="Обычный 3 4 2 2 2 15 2" xfId="7405"/>
    <cellStyle name="Обычный 3 4 2 2 2 16" xfId="1645"/>
    <cellStyle name="Обычный 3 4 2 2 2 16 2" xfId="7506"/>
    <cellStyle name="Обычный 3 4 2 2 2 17" xfId="1746"/>
    <cellStyle name="Обычный 3 4 2 2 2 17 2" xfId="7607"/>
    <cellStyle name="Обычный 3 4 2 2 2 18" xfId="1847"/>
    <cellStyle name="Обычный 3 4 2 2 2 18 2" xfId="7708"/>
    <cellStyle name="Обычный 3 4 2 2 2 19" xfId="1948"/>
    <cellStyle name="Обычный 3 4 2 2 2 19 2" xfId="7809"/>
    <cellStyle name="Обычный 3 4 2 2 2 2" xfId="265"/>
    <cellStyle name="Обычный 3 4 2 2 2 2 10" xfId="1190"/>
    <cellStyle name="Обычный 3 4 2 2 2 2 10 2" xfId="7051"/>
    <cellStyle name="Обычный 3 4 2 2 2 2 11" xfId="1291"/>
    <cellStyle name="Обычный 3 4 2 2 2 2 11 2" xfId="7152"/>
    <cellStyle name="Обычный 3 4 2 2 2 2 12" xfId="1392"/>
    <cellStyle name="Обычный 3 4 2 2 2 2 12 2" xfId="7253"/>
    <cellStyle name="Обычный 3 4 2 2 2 2 13" xfId="1493"/>
    <cellStyle name="Обычный 3 4 2 2 2 2 13 2" xfId="7354"/>
    <cellStyle name="Обычный 3 4 2 2 2 2 14" xfId="1594"/>
    <cellStyle name="Обычный 3 4 2 2 2 2 14 2" xfId="7455"/>
    <cellStyle name="Обычный 3 4 2 2 2 2 15" xfId="1695"/>
    <cellStyle name="Обычный 3 4 2 2 2 2 15 2" xfId="7556"/>
    <cellStyle name="Обычный 3 4 2 2 2 2 16" xfId="1796"/>
    <cellStyle name="Обычный 3 4 2 2 2 2 16 2" xfId="7657"/>
    <cellStyle name="Обычный 3 4 2 2 2 2 17" xfId="1897"/>
    <cellStyle name="Обычный 3 4 2 2 2 2 17 2" xfId="7758"/>
    <cellStyle name="Обычный 3 4 2 2 2 2 18" xfId="1998"/>
    <cellStyle name="Обычный 3 4 2 2 2 2 18 2" xfId="7859"/>
    <cellStyle name="Обычный 3 4 2 2 2 2 19" xfId="2099"/>
    <cellStyle name="Обычный 3 4 2 2 2 2 19 2" xfId="7960"/>
    <cellStyle name="Обычный 3 4 2 2 2 2 2" xfId="382"/>
    <cellStyle name="Обычный 3 4 2 2 2 2 2 2" xfId="6243"/>
    <cellStyle name="Обычный 3 4 2 2 2 2 20" xfId="2200"/>
    <cellStyle name="Обычный 3 4 2 2 2 2 20 2" xfId="8061"/>
    <cellStyle name="Обычный 3 4 2 2 2 2 21" xfId="2301"/>
    <cellStyle name="Обычный 3 4 2 2 2 2 21 2" xfId="8162"/>
    <cellStyle name="Обычный 3 4 2 2 2 2 22" xfId="2402"/>
    <cellStyle name="Обычный 3 4 2 2 2 2 22 2" xfId="8263"/>
    <cellStyle name="Обычный 3 4 2 2 2 2 23" xfId="2503"/>
    <cellStyle name="Обычный 3 4 2 2 2 2 23 2" xfId="8364"/>
    <cellStyle name="Обычный 3 4 2 2 2 2 24" xfId="2604"/>
    <cellStyle name="Обычный 3 4 2 2 2 2 24 2" xfId="8465"/>
    <cellStyle name="Обычный 3 4 2 2 2 2 25" xfId="2705"/>
    <cellStyle name="Обычный 3 4 2 2 2 2 25 2" xfId="8566"/>
    <cellStyle name="Обычный 3 4 2 2 2 2 26" xfId="2806"/>
    <cellStyle name="Обычный 3 4 2 2 2 2 26 2" xfId="8667"/>
    <cellStyle name="Обычный 3 4 2 2 2 2 27" xfId="2907"/>
    <cellStyle name="Обычный 3 4 2 2 2 2 27 2" xfId="8768"/>
    <cellStyle name="Обычный 3 4 2 2 2 2 28" xfId="3008"/>
    <cellStyle name="Обычный 3 4 2 2 2 2 28 2" xfId="8869"/>
    <cellStyle name="Обычный 3 4 2 2 2 2 29" xfId="3109"/>
    <cellStyle name="Обычный 3 4 2 2 2 2 29 2" xfId="8970"/>
    <cellStyle name="Обычный 3 4 2 2 2 2 3" xfId="483"/>
    <cellStyle name="Обычный 3 4 2 2 2 2 3 2" xfId="6344"/>
    <cellStyle name="Обычный 3 4 2 2 2 2 30" xfId="3210"/>
    <cellStyle name="Обычный 3 4 2 2 2 2 30 2" xfId="9071"/>
    <cellStyle name="Обычный 3 4 2 2 2 2 31" xfId="3311"/>
    <cellStyle name="Обычный 3 4 2 2 2 2 31 2" xfId="9172"/>
    <cellStyle name="Обычный 3 4 2 2 2 2 32" xfId="3412"/>
    <cellStyle name="Обычный 3 4 2 2 2 2 32 2" xfId="9273"/>
    <cellStyle name="Обычный 3 4 2 2 2 2 33" xfId="3513"/>
    <cellStyle name="Обычный 3 4 2 2 2 2 33 2" xfId="9374"/>
    <cellStyle name="Обычный 3 4 2 2 2 2 34" xfId="3614"/>
    <cellStyle name="Обычный 3 4 2 2 2 2 34 2" xfId="9475"/>
    <cellStyle name="Обычный 3 4 2 2 2 2 35" xfId="3715"/>
    <cellStyle name="Обычный 3 4 2 2 2 2 35 2" xfId="9576"/>
    <cellStyle name="Обычный 3 4 2 2 2 2 36" xfId="3816"/>
    <cellStyle name="Обычный 3 4 2 2 2 2 36 2" xfId="9677"/>
    <cellStyle name="Обычный 3 4 2 2 2 2 37" xfId="3917"/>
    <cellStyle name="Обычный 3 4 2 2 2 2 37 2" xfId="9778"/>
    <cellStyle name="Обычный 3 4 2 2 2 2 38" xfId="4018"/>
    <cellStyle name="Обычный 3 4 2 2 2 2 38 2" xfId="9879"/>
    <cellStyle name="Обычный 3 4 2 2 2 2 39" xfId="4119"/>
    <cellStyle name="Обычный 3 4 2 2 2 2 39 2" xfId="9980"/>
    <cellStyle name="Обычный 3 4 2 2 2 2 4" xfId="584"/>
    <cellStyle name="Обычный 3 4 2 2 2 2 4 2" xfId="6445"/>
    <cellStyle name="Обычный 3 4 2 2 2 2 40" xfId="4220"/>
    <cellStyle name="Обычный 3 4 2 2 2 2 40 2" xfId="10081"/>
    <cellStyle name="Обычный 3 4 2 2 2 2 41" xfId="4321"/>
    <cellStyle name="Обычный 3 4 2 2 2 2 41 2" xfId="10182"/>
    <cellStyle name="Обычный 3 4 2 2 2 2 42" xfId="4422"/>
    <cellStyle name="Обычный 3 4 2 2 2 2 42 2" xfId="10283"/>
    <cellStyle name="Обычный 3 4 2 2 2 2 43" xfId="4523"/>
    <cellStyle name="Обычный 3 4 2 2 2 2 43 2" xfId="10384"/>
    <cellStyle name="Обычный 3 4 2 2 2 2 44" xfId="4624"/>
    <cellStyle name="Обычный 3 4 2 2 2 2 44 2" xfId="10485"/>
    <cellStyle name="Обычный 3 4 2 2 2 2 45" xfId="4725"/>
    <cellStyle name="Обычный 3 4 2 2 2 2 45 2" xfId="10586"/>
    <cellStyle name="Обычный 3 4 2 2 2 2 46" xfId="4826"/>
    <cellStyle name="Обычный 3 4 2 2 2 2 46 2" xfId="10687"/>
    <cellStyle name="Обычный 3 4 2 2 2 2 47" xfId="4927"/>
    <cellStyle name="Обычный 3 4 2 2 2 2 47 2" xfId="10788"/>
    <cellStyle name="Обычный 3 4 2 2 2 2 48" xfId="5028"/>
    <cellStyle name="Обычный 3 4 2 2 2 2 48 2" xfId="10889"/>
    <cellStyle name="Обычный 3 4 2 2 2 2 49" xfId="5129"/>
    <cellStyle name="Обычный 3 4 2 2 2 2 49 2" xfId="10990"/>
    <cellStyle name="Обычный 3 4 2 2 2 2 5" xfId="685"/>
    <cellStyle name="Обычный 3 4 2 2 2 2 5 2" xfId="6546"/>
    <cellStyle name="Обычный 3 4 2 2 2 2 50" xfId="5230"/>
    <cellStyle name="Обычный 3 4 2 2 2 2 50 2" xfId="11091"/>
    <cellStyle name="Обычный 3 4 2 2 2 2 51" xfId="5331"/>
    <cellStyle name="Обычный 3 4 2 2 2 2 51 2" xfId="11192"/>
    <cellStyle name="Обычный 3 4 2 2 2 2 52" xfId="5432"/>
    <cellStyle name="Обычный 3 4 2 2 2 2 52 2" xfId="11293"/>
    <cellStyle name="Обычный 3 4 2 2 2 2 53" xfId="5533"/>
    <cellStyle name="Обычный 3 4 2 2 2 2 53 2" xfId="11394"/>
    <cellStyle name="Обычный 3 4 2 2 2 2 54" xfId="5634"/>
    <cellStyle name="Обычный 3 4 2 2 2 2 54 2" xfId="11495"/>
    <cellStyle name="Обычный 3 4 2 2 2 2 55" xfId="5735"/>
    <cellStyle name="Обычный 3 4 2 2 2 2 55 2" xfId="11596"/>
    <cellStyle name="Обычный 3 4 2 2 2 2 56" xfId="5836"/>
    <cellStyle name="Обычный 3 4 2 2 2 2 56 2" xfId="11697"/>
    <cellStyle name="Обычный 3 4 2 2 2 2 57" xfId="5937"/>
    <cellStyle name="Обычный 3 4 2 2 2 2 57 2" xfId="11798"/>
    <cellStyle name="Обычный 3 4 2 2 2 2 58" xfId="6038"/>
    <cellStyle name="Обычный 3 4 2 2 2 2 58 2" xfId="11899"/>
    <cellStyle name="Обычный 3 4 2 2 2 2 59" xfId="6139"/>
    <cellStyle name="Обычный 3 4 2 2 2 2 6" xfId="786"/>
    <cellStyle name="Обычный 3 4 2 2 2 2 6 2" xfId="6647"/>
    <cellStyle name="Обычный 3 4 2 2 2 2 60" xfId="12000"/>
    <cellStyle name="Обычный 3 4 2 2 2 2 61" xfId="12101"/>
    <cellStyle name="Обычный 3 4 2 2 2 2 62" xfId="12202"/>
    <cellStyle name="Обычный 3 4 2 2 2 2 63" xfId="12303"/>
    <cellStyle name="Обычный 3 4 2 2 2 2 64" xfId="12404"/>
    <cellStyle name="Обычный 3 4 2 2 2 2 65" xfId="12505"/>
    <cellStyle name="Обычный 3 4 2 2 2 2 7" xfId="887"/>
    <cellStyle name="Обычный 3 4 2 2 2 2 7 2" xfId="6748"/>
    <cellStyle name="Обычный 3 4 2 2 2 2 8" xfId="988"/>
    <cellStyle name="Обычный 3 4 2 2 2 2 8 2" xfId="6849"/>
    <cellStyle name="Обычный 3 4 2 2 2 2 9" xfId="1089"/>
    <cellStyle name="Обычный 3 4 2 2 2 2 9 2" xfId="6950"/>
    <cellStyle name="Обычный 3 4 2 2 2 20" xfId="2049"/>
    <cellStyle name="Обычный 3 4 2 2 2 20 2" xfId="7910"/>
    <cellStyle name="Обычный 3 4 2 2 2 21" xfId="2150"/>
    <cellStyle name="Обычный 3 4 2 2 2 21 2" xfId="8011"/>
    <cellStyle name="Обычный 3 4 2 2 2 22" xfId="2251"/>
    <cellStyle name="Обычный 3 4 2 2 2 22 2" xfId="8112"/>
    <cellStyle name="Обычный 3 4 2 2 2 23" xfId="2352"/>
    <cellStyle name="Обычный 3 4 2 2 2 23 2" xfId="8213"/>
    <cellStyle name="Обычный 3 4 2 2 2 24" xfId="2453"/>
    <cellStyle name="Обычный 3 4 2 2 2 24 2" xfId="8314"/>
    <cellStyle name="Обычный 3 4 2 2 2 25" xfId="2554"/>
    <cellStyle name="Обычный 3 4 2 2 2 25 2" xfId="8415"/>
    <cellStyle name="Обычный 3 4 2 2 2 26" xfId="2655"/>
    <cellStyle name="Обычный 3 4 2 2 2 26 2" xfId="8516"/>
    <cellStyle name="Обычный 3 4 2 2 2 27" xfId="2756"/>
    <cellStyle name="Обычный 3 4 2 2 2 27 2" xfId="8617"/>
    <cellStyle name="Обычный 3 4 2 2 2 28" xfId="2857"/>
    <cellStyle name="Обычный 3 4 2 2 2 28 2" xfId="8718"/>
    <cellStyle name="Обычный 3 4 2 2 2 29" xfId="2958"/>
    <cellStyle name="Обычный 3 4 2 2 2 29 2" xfId="8819"/>
    <cellStyle name="Обычный 3 4 2 2 2 3" xfId="332"/>
    <cellStyle name="Обычный 3 4 2 2 2 3 2" xfId="6193"/>
    <cellStyle name="Обычный 3 4 2 2 2 30" xfId="3059"/>
    <cellStyle name="Обычный 3 4 2 2 2 30 2" xfId="8920"/>
    <cellStyle name="Обычный 3 4 2 2 2 31" xfId="3160"/>
    <cellStyle name="Обычный 3 4 2 2 2 31 2" xfId="9021"/>
    <cellStyle name="Обычный 3 4 2 2 2 32" xfId="3261"/>
    <cellStyle name="Обычный 3 4 2 2 2 32 2" xfId="9122"/>
    <cellStyle name="Обычный 3 4 2 2 2 33" xfId="3362"/>
    <cellStyle name="Обычный 3 4 2 2 2 33 2" xfId="9223"/>
    <cellStyle name="Обычный 3 4 2 2 2 34" xfId="3463"/>
    <cellStyle name="Обычный 3 4 2 2 2 34 2" xfId="9324"/>
    <cellStyle name="Обычный 3 4 2 2 2 35" xfId="3564"/>
    <cellStyle name="Обычный 3 4 2 2 2 35 2" xfId="9425"/>
    <cellStyle name="Обычный 3 4 2 2 2 36" xfId="3665"/>
    <cellStyle name="Обычный 3 4 2 2 2 36 2" xfId="9526"/>
    <cellStyle name="Обычный 3 4 2 2 2 37" xfId="3766"/>
    <cellStyle name="Обычный 3 4 2 2 2 37 2" xfId="9627"/>
    <cellStyle name="Обычный 3 4 2 2 2 38" xfId="3867"/>
    <cellStyle name="Обычный 3 4 2 2 2 38 2" xfId="9728"/>
    <cellStyle name="Обычный 3 4 2 2 2 39" xfId="3968"/>
    <cellStyle name="Обычный 3 4 2 2 2 39 2" xfId="9829"/>
    <cellStyle name="Обычный 3 4 2 2 2 4" xfId="433"/>
    <cellStyle name="Обычный 3 4 2 2 2 4 2" xfId="6294"/>
    <cellStyle name="Обычный 3 4 2 2 2 40" xfId="4069"/>
    <cellStyle name="Обычный 3 4 2 2 2 40 2" xfId="9930"/>
    <cellStyle name="Обычный 3 4 2 2 2 41" xfId="4170"/>
    <cellStyle name="Обычный 3 4 2 2 2 41 2" xfId="10031"/>
    <cellStyle name="Обычный 3 4 2 2 2 42" xfId="4271"/>
    <cellStyle name="Обычный 3 4 2 2 2 42 2" xfId="10132"/>
    <cellStyle name="Обычный 3 4 2 2 2 43" xfId="4372"/>
    <cellStyle name="Обычный 3 4 2 2 2 43 2" xfId="10233"/>
    <cellStyle name="Обычный 3 4 2 2 2 44" xfId="4473"/>
    <cellStyle name="Обычный 3 4 2 2 2 44 2" xfId="10334"/>
    <cellStyle name="Обычный 3 4 2 2 2 45" xfId="4574"/>
    <cellStyle name="Обычный 3 4 2 2 2 45 2" xfId="10435"/>
    <cellStyle name="Обычный 3 4 2 2 2 46" xfId="4675"/>
    <cellStyle name="Обычный 3 4 2 2 2 46 2" xfId="10536"/>
    <cellStyle name="Обычный 3 4 2 2 2 47" xfId="4776"/>
    <cellStyle name="Обычный 3 4 2 2 2 47 2" xfId="10637"/>
    <cellStyle name="Обычный 3 4 2 2 2 48" xfId="4877"/>
    <cellStyle name="Обычный 3 4 2 2 2 48 2" xfId="10738"/>
    <cellStyle name="Обычный 3 4 2 2 2 49" xfId="4978"/>
    <cellStyle name="Обычный 3 4 2 2 2 49 2" xfId="10839"/>
    <cellStyle name="Обычный 3 4 2 2 2 5" xfId="534"/>
    <cellStyle name="Обычный 3 4 2 2 2 5 2" xfId="6395"/>
    <cellStyle name="Обычный 3 4 2 2 2 50" xfId="5079"/>
    <cellStyle name="Обычный 3 4 2 2 2 50 2" xfId="10940"/>
    <cellStyle name="Обычный 3 4 2 2 2 51" xfId="5180"/>
    <cellStyle name="Обычный 3 4 2 2 2 51 2" xfId="11041"/>
    <cellStyle name="Обычный 3 4 2 2 2 52" xfId="5281"/>
    <cellStyle name="Обычный 3 4 2 2 2 52 2" xfId="11142"/>
    <cellStyle name="Обычный 3 4 2 2 2 53" xfId="5382"/>
    <cellStyle name="Обычный 3 4 2 2 2 53 2" xfId="11243"/>
    <cellStyle name="Обычный 3 4 2 2 2 54" xfId="5483"/>
    <cellStyle name="Обычный 3 4 2 2 2 54 2" xfId="11344"/>
    <cellStyle name="Обычный 3 4 2 2 2 55" xfId="5584"/>
    <cellStyle name="Обычный 3 4 2 2 2 55 2" xfId="11445"/>
    <cellStyle name="Обычный 3 4 2 2 2 56" xfId="5685"/>
    <cellStyle name="Обычный 3 4 2 2 2 56 2" xfId="11546"/>
    <cellStyle name="Обычный 3 4 2 2 2 57" xfId="5786"/>
    <cellStyle name="Обычный 3 4 2 2 2 57 2" xfId="11647"/>
    <cellStyle name="Обычный 3 4 2 2 2 58" xfId="5887"/>
    <cellStyle name="Обычный 3 4 2 2 2 58 2" xfId="11748"/>
    <cellStyle name="Обычный 3 4 2 2 2 59" xfId="5988"/>
    <cellStyle name="Обычный 3 4 2 2 2 59 2" xfId="11849"/>
    <cellStyle name="Обычный 3 4 2 2 2 6" xfId="635"/>
    <cellStyle name="Обычный 3 4 2 2 2 6 2" xfId="6496"/>
    <cellStyle name="Обычный 3 4 2 2 2 60" xfId="6089"/>
    <cellStyle name="Обычный 3 4 2 2 2 61" xfId="11950"/>
    <cellStyle name="Обычный 3 4 2 2 2 62" xfId="12051"/>
    <cellStyle name="Обычный 3 4 2 2 2 63" xfId="12152"/>
    <cellStyle name="Обычный 3 4 2 2 2 64" xfId="12253"/>
    <cellStyle name="Обычный 3 4 2 2 2 65" xfId="12354"/>
    <cellStyle name="Обычный 3 4 2 2 2 66" xfId="12455"/>
    <cellStyle name="Обычный 3 4 2 2 2 7" xfId="736"/>
    <cellStyle name="Обычный 3 4 2 2 2 7 2" xfId="6597"/>
    <cellStyle name="Обычный 3 4 2 2 2 8" xfId="837"/>
    <cellStyle name="Обычный 3 4 2 2 2 8 2" xfId="6698"/>
    <cellStyle name="Обычный 3 4 2 2 2 9" xfId="938"/>
    <cellStyle name="Обычный 3 4 2 2 2 9 2" xfId="6799"/>
    <cellStyle name="Обычный 3 4 2 2 20" xfId="1947"/>
    <cellStyle name="Обычный 3 4 2 2 20 2" xfId="7808"/>
    <cellStyle name="Обычный 3 4 2 2 21" xfId="2048"/>
    <cellStyle name="Обычный 3 4 2 2 21 2" xfId="7909"/>
    <cellStyle name="Обычный 3 4 2 2 22" xfId="2149"/>
    <cellStyle name="Обычный 3 4 2 2 22 2" xfId="8010"/>
    <cellStyle name="Обычный 3 4 2 2 23" xfId="2250"/>
    <cellStyle name="Обычный 3 4 2 2 23 2" xfId="8111"/>
    <cellStyle name="Обычный 3 4 2 2 24" xfId="2351"/>
    <cellStyle name="Обычный 3 4 2 2 24 2" xfId="8212"/>
    <cellStyle name="Обычный 3 4 2 2 25" xfId="2452"/>
    <cellStyle name="Обычный 3 4 2 2 25 2" xfId="8313"/>
    <cellStyle name="Обычный 3 4 2 2 26" xfId="2553"/>
    <cellStyle name="Обычный 3 4 2 2 26 2" xfId="8414"/>
    <cellStyle name="Обычный 3 4 2 2 27" xfId="2654"/>
    <cellStyle name="Обычный 3 4 2 2 27 2" xfId="8515"/>
    <cellStyle name="Обычный 3 4 2 2 28" xfId="2755"/>
    <cellStyle name="Обычный 3 4 2 2 28 2" xfId="8616"/>
    <cellStyle name="Обычный 3 4 2 2 29" xfId="2856"/>
    <cellStyle name="Обычный 3 4 2 2 29 2" xfId="8717"/>
    <cellStyle name="Обычный 3 4 2 2 3" xfId="264"/>
    <cellStyle name="Обычный 3 4 2 2 3 10" xfId="1189"/>
    <cellStyle name="Обычный 3 4 2 2 3 10 2" xfId="7050"/>
    <cellStyle name="Обычный 3 4 2 2 3 11" xfId="1290"/>
    <cellStyle name="Обычный 3 4 2 2 3 11 2" xfId="7151"/>
    <cellStyle name="Обычный 3 4 2 2 3 12" xfId="1391"/>
    <cellStyle name="Обычный 3 4 2 2 3 12 2" xfId="7252"/>
    <cellStyle name="Обычный 3 4 2 2 3 13" xfId="1492"/>
    <cellStyle name="Обычный 3 4 2 2 3 13 2" xfId="7353"/>
    <cellStyle name="Обычный 3 4 2 2 3 14" xfId="1593"/>
    <cellStyle name="Обычный 3 4 2 2 3 14 2" xfId="7454"/>
    <cellStyle name="Обычный 3 4 2 2 3 15" xfId="1694"/>
    <cellStyle name="Обычный 3 4 2 2 3 15 2" xfId="7555"/>
    <cellStyle name="Обычный 3 4 2 2 3 16" xfId="1795"/>
    <cellStyle name="Обычный 3 4 2 2 3 16 2" xfId="7656"/>
    <cellStyle name="Обычный 3 4 2 2 3 17" xfId="1896"/>
    <cellStyle name="Обычный 3 4 2 2 3 17 2" xfId="7757"/>
    <cellStyle name="Обычный 3 4 2 2 3 18" xfId="1997"/>
    <cellStyle name="Обычный 3 4 2 2 3 18 2" xfId="7858"/>
    <cellStyle name="Обычный 3 4 2 2 3 19" xfId="2098"/>
    <cellStyle name="Обычный 3 4 2 2 3 19 2" xfId="7959"/>
    <cellStyle name="Обычный 3 4 2 2 3 2" xfId="381"/>
    <cellStyle name="Обычный 3 4 2 2 3 2 2" xfId="6242"/>
    <cellStyle name="Обычный 3 4 2 2 3 20" xfId="2199"/>
    <cellStyle name="Обычный 3 4 2 2 3 20 2" xfId="8060"/>
    <cellStyle name="Обычный 3 4 2 2 3 21" xfId="2300"/>
    <cellStyle name="Обычный 3 4 2 2 3 21 2" xfId="8161"/>
    <cellStyle name="Обычный 3 4 2 2 3 22" xfId="2401"/>
    <cellStyle name="Обычный 3 4 2 2 3 22 2" xfId="8262"/>
    <cellStyle name="Обычный 3 4 2 2 3 23" xfId="2502"/>
    <cellStyle name="Обычный 3 4 2 2 3 23 2" xfId="8363"/>
    <cellStyle name="Обычный 3 4 2 2 3 24" xfId="2603"/>
    <cellStyle name="Обычный 3 4 2 2 3 24 2" xfId="8464"/>
    <cellStyle name="Обычный 3 4 2 2 3 25" xfId="2704"/>
    <cellStyle name="Обычный 3 4 2 2 3 25 2" xfId="8565"/>
    <cellStyle name="Обычный 3 4 2 2 3 26" xfId="2805"/>
    <cellStyle name="Обычный 3 4 2 2 3 26 2" xfId="8666"/>
    <cellStyle name="Обычный 3 4 2 2 3 27" xfId="2906"/>
    <cellStyle name="Обычный 3 4 2 2 3 27 2" xfId="8767"/>
    <cellStyle name="Обычный 3 4 2 2 3 28" xfId="3007"/>
    <cellStyle name="Обычный 3 4 2 2 3 28 2" xfId="8868"/>
    <cellStyle name="Обычный 3 4 2 2 3 29" xfId="3108"/>
    <cellStyle name="Обычный 3 4 2 2 3 29 2" xfId="8969"/>
    <cellStyle name="Обычный 3 4 2 2 3 3" xfId="482"/>
    <cellStyle name="Обычный 3 4 2 2 3 3 2" xfId="6343"/>
    <cellStyle name="Обычный 3 4 2 2 3 30" xfId="3209"/>
    <cellStyle name="Обычный 3 4 2 2 3 30 2" xfId="9070"/>
    <cellStyle name="Обычный 3 4 2 2 3 31" xfId="3310"/>
    <cellStyle name="Обычный 3 4 2 2 3 31 2" xfId="9171"/>
    <cellStyle name="Обычный 3 4 2 2 3 32" xfId="3411"/>
    <cellStyle name="Обычный 3 4 2 2 3 32 2" xfId="9272"/>
    <cellStyle name="Обычный 3 4 2 2 3 33" xfId="3512"/>
    <cellStyle name="Обычный 3 4 2 2 3 33 2" xfId="9373"/>
    <cellStyle name="Обычный 3 4 2 2 3 34" xfId="3613"/>
    <cellStyle name="Обычный 3 4 2 2 3 34 2" xfId="9474"/>
    <cellStyle name="Обычный 3 4 2 2 3 35" xfId="3714"/>
    <cellStyle name="Обычный 3 4 2 2 3 35 2" xfId="9575"/>
    <cellStyle name="Обычный 3 4 2 2 3 36" xfId="3815"/>
    <cellStyle name="Обычный 3 4 2 2 3 36 2" xfId="9676"/>
    <cellStyle name="Обычный 3 4 2 2 3 37" xfId="3916"/>
    <cellStyle name="Обычный 3 4 2 2 3 37 2" xfId="9777"/>
    <cellStyle name="Обычный 3 4 2 2 3 38" xfId="4017"/>
    <cellStyle name="Обычный 3 4 2 2 3 38 2" xfId="9878"/>
    <cellStyle name="Обычный 3 4 2 2 3 39" xfId="4118"/>
    <cellStyle name="Обычный 3 4 2 2 3 39 2" xfId="9979"/>
    <cellStyle name="Обычный 3 4 2 2 3 4" xfId="583"/>
    <cellStyle name="Обычный 3 4 2 2 3 4 2" xfId="6444"/>
    <cellStyle name="Обычный 3 4 2 2 3 40" xfId="4219"/>
    <cellStyle name="Обычный 3 4 2 2 3 40 2" xfId="10080"/>
    <cellStyle name="Обычный 3 4 2 2 3 41" xfId="4320"/>
    <cellStyle name="Обычный 3 4 2 2 3 41 2" xfId="10181"/>
    <cellStyle name="Обычный 3 4 2 2 3 42" xfId="4421"/>
    <cellStyle name="Обычный 3 4 2 2 3 42 2" xfId="10282"/>
    <cellStyle name="Обычный 3 4 2 2 3 43" xfId="4522"/>
    <cellStyle name="Обычный 3 4 2 2 3 43 2" xfId="10383"/>
    <cellStyle name="Обычный 3 4 2 2 3 44" xfId="4623"/>
    <cellStyle name="Обычный 3 4 2 2 3 44 2" xfId="10484"/>
    <cellStyle name="Обычный 3 4 2 2 3 45" xfId="4724"/>
    <cellStyle name="Обычный 3 4 2 2 3 45 2" xfId="10585"/>
    <cellStyle name="Обычный 3 4 2 2 3 46" xfId="4825"/>
    <cellStyle name="Обычный 3 4 2 2 3 46 2" xfId="10686"/>
    <cellStyle name="Обычный 3 4 2 2 3 47" xfId="4926"/>
    <cellStyle name="Обычный 3 4 2 2 3 47 2" xfId="10787"/>
    <cellStyle name="Обычный 3 4 2 2 3 48" xfId="5027"/>
    <cellStyle name="Обычный 3 4 2 2 3 48 2" xfId="10888"/>
    <cellStyle name="Обычный 3 4 2 2 3 49" xfId="5128"/>
    <cellStyle name="Обычный 3 4 2 2 3 49 2" xfId="10989"/>
    <cellStyle name="Обычный 3 4 2 2 3 5" xfId="684"/>
    <cellStyle name="Обычный 3 4 2 2 3 5 2" xfId="6545"/>
    <cellStyle name="Обычный 3 4 2 2 3 50" xfId="5229"/>
    <cellStyle name="Обычный 3 4 2 2 3 50 2" xfId="11090"/>
    <cellStyle name="Обычный 3 4 2 2 3 51" xfId="5330"/>
    <cellStyle name="Обычный 3 4 2 2 3 51 2" xfId="11191"/>
    <cellStyle name="Обычный 3 4 2 2 3 52" xfId="5431"/>
    <cellStyle name="Обычный 3 4 2 2 3 52 2" xfId="11292"/>
    <cellStyle name="Обычный 3 4 2 2 3 53" xfId="5532"/>
    <cellStyle name="Обычный 3 4 2 2 3 53 2" xfId="11393"/>
    <cellStyle name="Обычный 3 4 2 2 3 54" xfId="5633"/>
    <cellStyle name="Обычный 3 4 2 2 3 54 2" xfId="11494"/>
    <cellStyle name="Обычный 3 4 2 2 3 55" xfId="5734"/>
    <cellStyle name="Обычный 3 4 2 2 3 55 2" xfId="11595"/>
    <cellStyle name="Обычный 3 4 2 2 3 56" xfId="5835"/>
    <cellStyle name="Обычный 3 4 2 2 3 56 2" xfId="11696"/>
    <cellStyle name="Обычный 3 4 2 2 3 57" xfId="5936"/>
    <cellStyle name="Обычный 3 4 2 2 3 57 2" xfId="11797"/>
    <cellStyle name="Обычный 3 4 2 2 3 58" xfId="6037"/>
    <cellStyle name="Обычный 3 4 2 2 3 58 2" xfId="11898"/>
    <cellStyle name="Обычный 3 4 2 2 3 59" xfId="6138"/>
    <cellStyle name="Обычный 3 4 2 2 3 6" xfId="785"/>
    <cellStyle name="Обычный 3 4 2 2 3 6 2" xfId="6646"/>
    <cellStyle name="Обычный 3 4 2 2 3 60" xfId="11999"/>
    <cellStyle name="Обычный 3 4 2 2 3 61" xfId="12100"/>
    <cellStyle name="Обычный 3 4 2 2 3 62" xfId="12201"/>
    <cellStyle name="Обычный 3 4 2 2 3 63" xfId="12302"/>
    <cellStyle name="Обычный 3 4 2 2 3 64" xfId="12403"/>
    <cellStyle name="Обычный 3 4 2 2 3 65" xfId="12504"/>
    <cellStyle name="Обычный 3 4 2 2 3 7" xfId="886"/>
    <cellStyle name="Обычный 3 4 2 2 3 7 2" xfId="6747"/>
    <cellStyle name="Обычный 3 4 2 2 3 8" xfId="987"/>
    <cellStyle name="Обычный 3 4 2 2 3 8 2" xfId="6848"/>
    <cellStyle name="Обычный 3 4 2 2 3 9" xfId="1088"/>
    <cellStyle name="Обычный 3 4 2 2 3 9 2" xfId="6949"/>
    <cellStyle name="Обычный 3 4 2 2 30" xfId="2957"/>
    <cellStyle name="Обычный 3 4 2 2 30 2" xfId="8818"/>
    <cellStyle name="Обычный 3 4 2 2 31" xfId="3058"/>
    <cellStyle name="Обычный 3 4 2 2 31 2" xfId="8919"/>
    <cellStyle name="Обычный 3 4 2 2 32" xfId="3159"/>
    <cellStyle name="Обычный 3 4 2 2 32 2" xfId="9020"/>
    <cellStyle name="Обычный 3 4 2 2 33" xfId="3260"/>
    <cellStyle name="Обычный 3 4 2 2 33 2" xfId="9121"/>
    <cellStyle name="Обычный 3 4 2 2 34" xfId="3361"/>
    <cellStyle name="Обычный 3 4 2 2 34 2" xfId="9222"/>
    <cellStyle name="Обычный 3 4 2 2 35" xfId="3462"/>
    <cellStyle name="Обычный 3 4 2 2 35 2" xfId="9323"/>
    <cellStyle name="Обычный 3 4 2 2 36" xfId="3563"/>
    <cellStyle name="Обычный 3 4 2 2 36 2" xfId="9424"/>
    <cellStyle name="Обычный 3 4 2 2 37" xfId="3664"/>
    <cellStyle name="Обычный 3 4 2 2 37 2" xfId="9525"/>
    <cellStyle name="Обычный 3 4 2 2 38" xfId="3765"/>
    <cellStyle name="Обычный 3 4 2 2 38 2" xfId="9626"/>
    <cellStyle name="Обычный 3 4 2 2 39" xfId="3866"/>
    <cellStyle name="Обычный 3 4 2 2 39 2" xfId="9727"/>
    <cellStyle name="Обычный 3 4 2 2 4" xfId="331"/>
    <cellStyle name="Обычный 3 4 2 2 4 2" xfId="6192"/>
    <cellStyle name="Обычный 3 4 2 2 40" xfId="3967"/>
    <cellStyle name="Обычный 3 4 2 2 40 2" xfId="9828"/>
    <cellStyle name="Обычный 3 4 2 2 41" xfId="4068"/>
    <cellStyle name="Обычный 3 4 2 2 41 2" xfId="9929"/>
    <cellStyle name="Обычный 3 4 2 2 42" xfId="4169"/>
    <cellStyle name="Обычный 3 4 2 2 42 2" xfId="10030"/>
    <cellStyle name="Обычный 3 4 2 2 43" xfId="4270"/>
    <cellStyle name="Обычный 3 4 2 2 43 2" xfId="10131"/>
    <cellStyle name="Обычный 3 4 2 2 44" xfId="4371"/>
    <cellStyle name="Обычный 3 4 2 2 44 2" xfId="10232"/>
    <cellStyle name="Обычный 3 4 2 2 45" xfId="4472"/>
    <cellStyle name="Обычный 3 4 2 2 45 2" xfId="10333"/>
    <cellStyle name="Обычный 3 4 2 2 46" xfId="4573"/>
    <cellStyle name="Обычный 3 4 2 2 46 2" xfId="10434"/>
    <cellStyle name="Обычный 3 4 2 2 47" xfId="4674"/>
    <cellStyle name="Обычный 3 4 2 2 47 2" xfId="10535"/>
    <cellStyle name="Обычный 3 4 2 2 48" xfId="4775"/>
    <cellStyle name="Обычный 3 4 2 2 48 2" xfId="10636"/>
    <cellStyle name="Обычный 3 4 2 2 49" xfId="4876"/>
    <cellStyle name="Обычный 3 4 2 2 49 2" xfId="10737"/>
    <cellStyle name="Обычный 3 4 2 2 5" xfId="432"/>
    <cellStyle name="Обычный 3 4 2 2 5 2" xfId="6293"/>
    <cellStyle name="Обычный 3 4 2 2 50" xfId="4977"/>
    <cellStyle name="Обычный 3 4 2 2 50 2" xfId="10838"/>
    <cellStyle name="Обычный 3 4 2 2 51" xfId="5078"/>
    <cellStyle name="Обычный 3 4 2 2 51 2" xfId="10939"/>
    <cellStyle name="Обычный 3 4 2 2 52" xfId="5179"/>
    <cellStyle name="Обычный 3 4 2 2 52 2" xfId="11040"/>
    <cellStyle name="Обычный 3 4 2 2 53" xfId="5280"/>
    <cellStyle name="Обычный 3 4 2 2 53 2" xfId="11141"/>
    <cellStyle name="Обычный 3 4 2 2 54" xfId="5381"/>
    <cellStyle name="Обычный 3 4 2 2 54 2" xfId="11242"/>
    <cellStyle name="Обычный 3 4 2 2 55" xfId="5482"/>
    <cellStyle name="Обычный 3 4 2 2 55 2" xfId="11343"/>
    <cellStyle name="Обычный 3 4 2 2 56" xfId="5583"/>
    <cellStyle name="Обычный 3 4 2 2 56 2" xfId="11444"/>
    <cellStyle name="Обычный 3 4 2 2 57" xfId="5684"/>
    <cellStyle name="Обычный 3 4 2 2 57 2" xfId="11545"/>
    <cellStyle name="Обычный 3 4 2 2 58" xfId="5785"/>
    <cellStyle name="Обычный 3 4 2 2 58 2" xfId="11646"/>
    <cellStyle name="Обычный 3 4 2 2 59" xfId="5886"/>
    <cellStyle name="Обычный 3 4 2 2 59 2" xfId="11747"/>
    <cellStyle name="Обычный 3 4 2 2 6" xfId="533"/>
    <cellStyle name="Обычный 3 4 2 2 6 2" xfId="6394"/>
    <cellStyle name="Обычный 3 4 2 2 60" xfId="5987"/>
    <cellStyle name="Обычный 3 4 2 2 60 2" xfId="11848"/>
    <cellStyle name="Обычный 3 4 2 2 61" xfId="6088"/>
    <cellStyle name="Обычный 3 4 2 2 62" xfId="11949"/>
    <cellStyle name="Обычный 3 4 2 2 63" xfId="12050"/>
    <cellStyle name="Обычный 3 4 2 2 64" xfId="12151"/>
    <cellStyle name="Обычный 3 4 2 2 65" xfId="12252"/>
    <cellStyle name="Обычный 3 4 2 2 66" xfId="12353"/>
    <cellStyle name="Обычный 3 4 2 2 67" xfId="12454"/>
    <cellStyle name="Обычный 3 4 2 2 7" xfId="634"/>
    <cellStyle name="Обычный 3 4 2 2 7 2" xfId="6495"/>
    <cellStyle name="Обычный 3 4 2 2 8" xfId="735"/>
    <cellStyle name="Обычный 3 4 2 2 8 2" xfId="6596"/>
    <cellStyle name="Обычный 3 4 2 2 9" xfId="836"/>
    <cellStyle name="Обычный 3 4 2 2 9 2" xfId="6697"/>
    <cellStyle name="Обычный 3 4 2 20" xfId="1845"/>
    <cellStyle name="Обычный 3 4 2 20 2" xfId="7706"/>
    <cellStyle name="Обычный 3 4 2 21" xfId="1946"/>
    <cellStyle name="Обычный 3 4 2 21 2" xfId="7807"/>
    <cellStyle name="Обычный 3 4 2 22" xfId="2047"/>
    <cellStyle name="Обычный 3 4 2 22 2" xfId="7908"/>
    <cellStyle name="Обычный 3 4 2 23" xfId="2148"/>
    <cellStyle name="Обычный 3 4 2 23 2" xfId="8009"/>
    <cellStyle name="Обычный 3 4 2 24" xfId="2249"/>
    <cellStyle name="Обычный 3 4 2 24 2" xfId="8110"/>
    <cellStyle name="Обычный 3 4 2 25" xfId="2350"/>
    <cellStyle name="Обычный 3 4 2 25 2" xfId="8211"/>
    <cellStyle name="Обычный 3 4 2 26" xfId="2451"/>
    <cellStyle name="Обычный 3 4 2 26 2" xfId="8312"/>
    <cellStyle name="Обычный 3 4 2 27" xfId="2552"/>
    <cellStyle name="Обычный 3 4 2 27 2" xfId="8413"/>
    <cellStyle name="Обычный 3 4 2 28" xfId="2653"/>
    <cellStyle name="Обычный 3 4 2 28 2" xfId="8514"/>
    <cellStyle name="Обычный 3 4 2 29" xfId="2754"/>
    <cellStyle name="Обычный 3 4 2 29 2" xfId="8615"/>
    <cellStyle name="Обычный 3 4 2 3" xfId="119"/>
    <cellStyle name="Обычный 3 4 2 3 10" xfId="1040"/>
    <cellStyle name="Обычный 3 4 2 3 10 2" xfId="6901"/>
    <cellStyle name="Обычный 3 4 2 3 11" xfId="1141"/>
    <cellStyle name="Обычный 3 4 2 3 11 2" xfId="7002"/>
    <cellStyle name="Обычный 3 4 2 3 12" xfId="1242"/>
    <cellStyle name="Обычный 3 4 2 3 12 2" xfId="7103"/>
    <cellStyle name="Обычный 3 4 2 3 13" xfId="1343"/>
    <cellStyle name="Обычный 3 4 2 3 13 2" xfId="7204"/>
    <cellStyle name="Обычный 3 4 2 3 14" xfId="1444"/>
    <cellStyle name="Обычный 3 4 2 3 14 2" xfId="7305"/>
    <cellStyle name="Обычный 3 4 2 3 15" xfId="1545"/>
    <cellStyle name="Обычный 3 4 2 3 15 2" xfId="7406"/>
    <cellStyle name="Обычный 3 4 2 3 16" xfId="1646"/>
    <cellStyle name="Обычный 3 4 2 3 16 2" xfId="7507"/>
    <cellStyle name="Обычный 3 4 2 3 17" xfId="1747"/>
    <cellStyle name="Обычный 3 4 2 3 17 2" xfId="7608"/>
    <cellStyle name="Обычный 3 4 2 3 18" xfId="1848"/>
    <cellStyle name="Обычный 3 4 2 3 18 2" xfId="7709"/>
    <cellStyle name="Обычный 3 4 2 3 19" xfId="1949"/>
    <cellStyle name="Обычный 3 4 2 3 19 2" xfId="7810"/>
    <cellStyle name="Обычный 3 4 2 3 2" xfId="266"/>
    <cellStyle name="Обычный 3 4 2 3 2 10" xfId="1191"/>
    <cellStyle name="Обычный 3 4 2 3 2 10 2" xfId="7052"/>
    <cellStyle name="Обычный 3 4 2 3 2 11" xfId="1292"/>
    <cellStyle name="Обычный 3 4 2 3 2 11 2" xfId="7153"/>
    <cellStyle name="Обычный 3 4 2 3 2 12" xfId="1393"/>
    <cellStyle name="Обычный 3 4 2 3 2 12 2" xfId="7254"/>
    <cellStyle name="Обычный 3 4 2 3 2 13" xfId="1494"/>
    <cellStyle name="Обычный 3 4 2 3 2 13 2" xfId="7355"/>
    <cellStyle name="Обычный 3 4 2 3 2 14" xfId="1595"/>
    <cellStyle name="Обычный 3 4 2 3 2 14 2" xfId="7456"/>
    <cellStyle name="Обычный 3 4 2 3 2 15" xfId="1696"/>
    <cellStyle name="Обычный 3 4 2 3 2 15 2" xfId="7557"/>
    <cellStyle name="Обычный 3 4 2 3 2 16" xfId="1797"/>
    <cellStyle name="Обычный 3 4 2 3 2 16 2" xfId="7658"/>
    <cellStyle name="Обычный 3 4 2 3 2 17" xfId="1898"/>
    <cellStyle name="Обычный 3 4 2 3 2 17 2" xfId="7759"/>
    <cellStyle name="Обычный 3 4 2 3 2 18" xfId="1999"/>
    <cellStyle name="Обычный 3 4 2 3 2 18 2" xfId="7860"/>
    <cellStyle name="Обычный 3 4 2 3 2 19" xfId="2100"/>
    <cellStyle name="Обычный 3 4 2 3 2 19 2" xfId="7961"/>
    <cellStyle name="Обычный 3 4 2 3 2 2" xfId="383"/>
    <cellStyle name="Обычный 3 4 2 3 2 2 2" xfId="6244"/>
    <cellStyle name="Обычный 3 4 2 3 2 20" xfId="2201"/>
    <cellStyle name="Обычный 3 4 2 3 2 20 2" xfId="8062"/>
    <cellStyle name="Обычный 3 4 2 3 2 21" xfId="2302"/>
    <cellStyle name="Обычный 3 4 2 3 2 21 2" xfId="8163"/>
    <cellStyle name="Обычный 3 4 2 3 2 22" xfId="2403"/>
    <cellStyle name="Обычный 3 4 2 3 2 22 2" xfId="8264"/>
    <cellStyle name="Обычный 3 4 2 3 2 23" xfId="2504"/>
    <cellStyle name="Обычный 3 4 2 3 2 23 2" xfId="8365"/>
    <cellStyle name="Обычный 3 4 2 3 2 24" xfId="2605"/>
    <cellStyle name="Обычный 3 4 2 3 2 24 2" xfId="8466"/>
    <cellStyle name="Обычный 3 4 2 3 2 25" xfId="2706"/>
    <cellStyle name="Обычный 3 4 2 3 2 25 2" xfId="8567"/>
    <cellStyle name="Обычный 3 4 2 3 2 26" xfId="2807"/>
    <cellStyle name="Обычный 3 4 2 3 2 26 2" xfId="8668"/>
    <cellStyle name="Обычный 3 4 2 3 2 27" xfId="2908"/>
    <cellStyle name="Обычный 3 4 2 3 2 27 2" xfId="8769"/>
    <cellStyle name="Обычный 3 4 2 3 2 28" xfId="3009"/>
    <cellStyle name="Обычный 3 4 2 3 2 28 2" xfId="8870"/>
    <cellStyle name="Обычный 3 4 2 3 2 29" xfId="3110"/>
    <cellStyle name="Обычный 3 4 2 3 2 29 2" xfId="8971"/>
    <cellStyle name="Обычный 3 4 2 3 2 3" xfId="484"/>
    <cellStyle name="Обычный 3 4 2 3 2 3 2" xfId="6345"/>
    <cellStyle name="Обычный 3 4 2 3 2 30" xfId="3211"/>
    <cellStyle name="Обычный 3 4 2 3 2 30 2" xfId="9072"/>
    <cellStyle name="Обычный 3 4 2 3 2 31" xfId="3312"/>
    <cellStyle name="Обычный 3 4 2 3 2 31 2" xfId="9173"/>
    <cellStyle name="Обычный 3 4 2 3 2 32" xfId="3413"/>
    <cellStyle name="Обычный 3 4 2 3 2 32 2" xfId="9274"/>
    <cellStyle name="Обычный 3 4 2 3 2 33" xfId="3514"/>
    <cellStyle name="Обычный 3 4 2 3 2 33 2" xfId="9375"/>
    <cellStyle name="Обычный 3 4 2 3 2 34" xfId="3615"/>
    <cellStyle name="Обычный 3 4 2 3 2 34 2" xfId="9476"/>
    <cellStyle name="Обычный 3 4 2 3 2 35" xfId="3716"/>
    <cellStyle name="Обычный 3 4 2 3 2 35 2" xfId="9577"/>
    <cellStyle name="Обычный 3 4 2 3 2 36" xfId="3817"/>
    <cellStyle name="Обычный 3 4 2 3 2 36 2" xfId="9678"/>
    <cellStyle name="Обычный 3 4 2 3 2 37" xfId="3918"/>
    <cellStyle name="Обычный 3 4 2 3 2 37 2" xfId="9779"/>
    <cellStyle name="Обычный 3 4 2 3 2 38" xfId="4019"/>
    <cellStyle name="Обычный 3 4 2 3 2 38 2" xfId="9880"/>
    <cellStyle name="Обычный 3 4 2 3 2 39" xfId="4120"/>
    <cellStyle name="Обычный 3 4 2 3 2 39 2" xfId="9981"/>
    <cellStyle name="Обычный 3 4 2 3 2 4" xfId="585"/>
    <cellStyle name="Обычный 3 4 2 3 2 4 2" xfId="6446"/>
    <cellStyle name="Обычный 3 4 2 3 2 40" xfId="4221"/>
    <cellStyle name="Обычный 3 4 2 3 2 40 2" xfId="10082"/>
    <cellStyle name="Обычный 3 4 2 3 2 41" xfId="4322"/>
    <cellStyle name="Обычный 3 4 2 3 2 41 2" xfId="10183"/>
    <cellStyle name="Обычный 3 4 2 3 2 42" xfId="4423"/>
    <cellStyle name="Обычный 3 4 2 3 2 42 2" xfId="10284"/>
    <cellStyle name="Обычный 3 4 2 3 2 43" xfId="4524"/>
    <cellStyle name="Обычный 3 4 2 3 2 43 2" xfId="10385"/>
    <cellStyle name="Обычный 3 4 2 3 2 44" xfId="4625"/>
    <cellStyle name="Обычный 3 4 2 3 2 44 2" xfId="10486"/>
    <cellStyle name="Обычный 3 4 2 3 2 45" xfId="4726"/>
    <cellStyle name="Обычный 3 4 2 3 2 45 2" xfId="10587"/>
    <cellStyle name="Обычный 3 4 2 3 2 46" xfId="4827"/>
    <cellStyle name="Обычный 3 4 2 3 2 46 2" xfId="10688"/>
    <cellStyle name="Обычный 3 4 2 3 2 47" xfId="4928"/>
    <cellStyle name="Обычный 3 4 2 3 2 47 2" xfId="10789"/>
    <cellStyle name="Обычный 3 4 2 3 2 48" xfId="5029"/>
    <cellStyle name="Обычный 3 4 2 3 2 48 2" xfId="10890"/>
    <cellStyle name="Обычный 3 4 2 3 2 49" xfId="5130"/>
    <cellStyle name="Обычный 3 4 2 3 2 49 2" xfId="10991"/>
    <cellStyle name="Обычный 3 4 2 3 2 5" xfId="686"/>
    <cellStyle name="Обычный 3 4 2 3 2 5 2" xfId="6547"/>
    <cellStyle name="Обычный 3 4 2 3 2 50" xfId="5231"/>
    <cellStyle name="Обычный 3 4 2 3 2 50 2" xfId="11092"/>
    <cellStyle name="Обычный 3 4 2 3 2 51" xfId="5332"/>
    <cellStyle name="Обычный 3 4 2 3 2 51 2" xfId="11193"/>
    <cellStyle name="Обычный 3 4 2 3 2 52" xfId="5433"/>
    <cellStyle name="Обычный 3 4 2 3 2 52 2" xfId="11294"/>
    <cellStyle name="Обычный 3 4 2 3 2 53" xfId="5534"/>
    <cellStyle name="Обычный 3 4 2 3 2 53 2" xfId="11395"/>
    <cellStyle name="Обычный 3 4 2 3 2 54" xfId="5635"/>
    <cellStyle name="Обычный 3 4 2 3 2 54 2" xfId="11496"/>
    <cellStyle name="Обычный 3 4 2 3 2 55" xfId="5736"/>
    <cellStyle name="Обычный 3 4 2 3 2 55 2" xfId="11597"/>
    <cellStyle name="Обычный 3 4 2 3 2 56" xfId="5837"/>
    <cellStyle name="Обычный 3 4 2 3 2 56 2" xfId="11698"/>
    <cellStyle name="Обычный 3 4 2 3 2 57" xfId="5938"/>
    <cellStyle name="Обычный 3 4 2 3 2 57 2" xfId="11799"/>
    <cellStyle name="Обычный 3 4 2 3 2 58" xfId="6039"/>
    <cellStyle name="Обычный 3 4 2 3 2 58 2" xfId="11900"/>
    <cellStyle name="Обычный 3 4 2 3 2 59" xfId="6140"/>
    <cellStyle name="Обычный 3 4 2 3 2 6" xfId="787"/>
    <cellStyle name="Обычный 3 4 2 3 2 6 2" xfId="6648"/>
    <cellStyle name="Обычный 3 4 2 3 2 60" xfId="12001"/>
    <cellStyle name="Обычный 3 4 2 3 2 61" xfId="12102"/>
    <cellStyle name="Обычный 3 4 2 3 2 62" xfId="12203"/>
    <cellStyle name="Обычный 3 4 2 3 2 63" xfId="12304"/>
    <cellStyle name="Обычный 3 4 2 3 2 64" xfId="12405"/>
    <cellStyle name="Обычный 3 4 2 3 2 65" xfId="12506"/>
    <cellStyle name="Обычный 3 4 2 3 2 7" xfId="888"/>
    <cellStyle name="Обычный 3 4 2 3 2 7 2" xfId="6749"/>
    <cellStyle name="Обычный 3 4 2 3 2 8" xfId="989"/>
    <cellStyle name="Обычный 3 4 2 3 2 8 2" xfId="6850"/>
    <cellStyle name="Обычный 3 4 2 3 2 9" xfId="1090"/>
    <cellStyle name="Обычный 3 4 2 3 2 9 2" xfId="6951"/>
    <cellStyle name="Обычный 3 4 2 3 20" xfId="2050"/>
    <cellStyle name="Обычный 3 4 2 3 20 2" xfId="7911"/>
    <cellStyle name="Обычный 3 4 2 3 21" xfId="2151"/>
    <cellStyle name="Обычный 3 4 2 3 21 2" xfId="8012"/>
    <cellStyle name="Обычный 3 4 2 3 22" xfId="2252"/>
    <cellStyle name="Обычный 3 4 2 3 22 2" xfId="8113"/>
    <cellStyle name="Обычный 3 4 2 3 23" xfId="2353"/>
    <cellStyle name="Обычный 3 4 2 3 23 2" xfId="8214"/>
    <cellStyle name="Обычный 3 4 2 3 24" xfId="2454"/>
    <cellStyle name="Обычный 3 4 2 3 24 2" xfId="8315"/>
    <cellStyle name="Обычный 3 4 2 3 25" xfId="2555"/>
    <cellStyle name="Обычный 3 4 2 3 25 2" xfId="8416"/>
    <cellStyle name="Обычный 3 4 2 3 26" xfId="2656"/>
    <cellStyle name="Обычный 3 4 2 3 26 2" xfId="8517"/>
    <cellStyle name="Обычный 3 4 2 3 27" xfId="2757"/>
    <cellStyle name="Обычный 3 4 2 3 27 2" xfId="8618"/>
    <cellStyle name="Обычный 3 4 2 3 28" xfId="2858"/>
    <cellStyle name="Обычный 3 4 2 3 28 2" xfId="8719"/>
    <cellStyle name="Обычный 3 4 2 3 29" xfId="2959"/>
    <cellStyle name="Обычный 3 4 2 3 29 2" xfId="8820"/>
    <cellStyle name="Обычный 3 4 2 3 3" xfId="333"/>
    <cellStyle name="Обычный 3 4 2 3 3 2" xfId="6194"/>
    <cellStyle name="Обычный 3 4 2 3 30" xfId="3060"/>
    <cellStyle name="Обычный 3 4 2 3 30 2" xfId="8921"/>
    <cellStyle name="Обычный 3 4 2 3 31" xfId="3161"/>
    <cellStyle name="Обычный 3 4 2 3 31 2" xfId="9022"/>
    <cellStyle name="Обычный 3 4 2 3 32" xfId="3262"/>
    <cellStyle name="Обычный 3 4 2 3 32 2" xfId="9123"/>
    <cellStyle name="Обычный 3 4 2 3 33" xfId="3363"/>
    <cellStyle name="Обычный 3 4 2 3 33 2" xfId="9224"/>
    <cellStyle name="Обычный 3 4 2 3 34" xfId="3464"/>
    <cellStyle name="Обычный 3 4 2 3 34 2" xfId="9325"/>
    <cellStyle name="Обычный 3 4 2 3 35" xfId="3565"/>
    <cellStyle name="Обычный 3 4 2 3 35 2" xfId="9426"/>
    <cellStyle name="Обычный 3 4 2 3 36" xfId="3666"/>
    <cellStyle name="Обычный 3 4 2 3 36 2" xfId="9527"/>
    <cellStyle name="Обычный 3 4 2 3 37" xfId="3767"/>
    <cellStyle name="Обычный 3 4 2 3 37 2" xfId="9628"/>
    <cellStyle name="Обычный 3 4 2 3 38" xfId="3868"/>
    <cellStyle name="Обычный 3 4 2 3 38 2" xfId="9729"/>
    <cellStyle name="Обычный 3 4 2 3 39" xfId="3969"/>
    <cellStyle name="Обычный 3 4 2 3 39 2" xfId="9830"/>
    <cellStyle name="Обычный 3 4 2 3 4" xfId="434"/>
    <cellStyle name="Обычный 3 4 2 3 4 2" xfId="6295"/>
    <cellStyle name="Обычный 3 4 2 3 40" xfId="4070"/>
    <cellStyle name="Обычный 3 4 2 3 40 2" xfId="9931"/>
    <cellStyle name="Обычный 3 4 2 3 41" xfId="4171"/>
    <cellStyle name="Обычный 3 4 2 3 41 2" xfId="10032"/>
    <cellStyle name="Обычный 3 4 2 3 42" xfId="4272"/>
    <cellStyle name="Обычный 3 4 2 3 42 2" xfId="10133"/>
    <cellStyle name="Обычный 3 4 2 3 43" xfId="4373"/>
    <cellStyle name="Обычный 3 4 2 3 43 2" xfId="10234"/>
    <cellStyle name="Обычный 3 4 2 3 44" xfId="4474"/>
    <cellStyle name="Обычный 3 4 2 3 44 2" xfId="10335"/>
    <cellStyle name="Обычный 3 4 2 3 45" xfId="4575"/>
    <cellStyle name="Обычный 3 4 2 3 45 2" xfId="10436"/>
    <cellStyle name="Обычный 3 4 2 3 46" xfId="4676"/>
    <cellStyle name="Обычный 3 4 2 3 46 2" xfId="10537"/>
    <cellStyle name="Обычный 3 4 2 3 47" xfId="4777"/>
    <cellStyle name="Обычный 3 4 2 3 47 2" xfId="10638"/>
    <cellStyle name="Обычный 3 4 2 3 48" xfId="4878"/>
    <cellStyle name="Обычный 3 4 2 3 48 2" xfId="10739"/>
    <cellStyle name="Обычный 3 4 2 3 49" xfId="4979"/>
    <cellStyle name="Обычный 3 4 2 3 49 2" xfId="10840"/>
    <cellStyle name="Обычный 3 4 2 3 5" xfId="535"/>
    <cellStyle name="Обычный 3 4 2 3 5 2" xfId="6396"/>
    <cellStyle name="Обычный 3 4 2 3 50" xfId="5080"/>
    <cellStyle name="Обычный 3 4 2 3 50 2" xfId="10941"/>
    <cellStyle name="Обычный 3 4 2 3 51" xfId="5181"/>
    <cellStyle name="Обычный 3 4 2 3 51 2" xfId="11042"/>
    <cellStyle name="Обычный 3 4 2 3 52" xfId="5282"/>
    <cellStyle name="Обычный 3 4 2 3 52 2" xfId="11143"/>
    <cellStyle name="Обычный 3 4 2 3 53" xfId="5383"/>
    <cellStyle name="Обычный 3 4 2 3 53 2" xfId="11244"/>
    <cellStyle name="Обычный 3 4 2 3 54" xfId="5484"/>
    <cellStyle name="Обычный 3 4 2 3 54 2" xfId="11345"/>
    <cellStyle name="Обычный 3 4 2 3 55" xfId="5585"/>
    <cellStyle name="Обычный 3 4 2 3 55 2" xfId="11446"/>
    <cellStyle name="Обычный 3 4 2 3 56" xfId="5686"/>
    <cellStyle name="Обычный 3 4 2 3 56 2" xfId="11547"/>
    <cellStyle name="Обычный 3 4 2 3 57" xfId="5787"/>
    <cellStyle name="Обычный 3 4 2 3 57 2" xfId="11648"/>
    <cellStyle name="Обычный 3 4 2 3 58" xfId="5888"/>
    <cellStyle name="Обычный 3 4 2 3 58 2" xfId="11749"/>
    <cellStyle name="Обычный 3 4 2 3 59" xfId="5989"/>
    <cellStyle name="Обычный 3 4 2 3 59 2" xfId="11850"/>
    <cellStyle name="Обычный 3 4 2 3 6" xfId="636"/>
    <cellStyle name="Обычный 3 4 2 3 6 2" xfId="6497"/>
    <cellStyle name="Обычный 3 4 2 3 60" xfId="6090"/>
    <cellStyle name="Обычный 3 4 2 3 61" xfId="11951"/>
    <cellStyle name="Обычный 3 4 2 3 62" xfId="12052"/>
    <cellStyle name="Обычный 3 4 2 3 63" xfId="12153"/>
    <cellStyle name="Обычный 3 4 2 3 64" xfId="12254"/>
    <cellStyle name="Обычный 3 4 2 3 65" xfId="12355"/>
    <cellStyle name="Обычный 3 4 2 3 66" xfId="12456"/>
    <cellStyle name="Обычный 3 4 2 3 7" xfId="737"/>
    <cellStyle name="Обычный 3 4 2 3 7 2" xfId="6598"/>
    <cellStyle name="Обычный 3 4 2 3 8" xfId="838"/>
    <cellStyle name="Обычный 3 4 2 3 8 2" xfId="6699"/>
    <cellStyle name="Обычный 3 4 2 3 9" xfId="939"/>
    <cellStyle name="Обычный 3 4 2 3 9 2" xfId="6800"/>
    <cellStyle name="Обычный 3 4 2 30" xfId="2855"/>
    <cellStyle name="Обычный 3 4 2 30 2" xfId="8716"/>
    <cellStyle name="Обычный 3 4 2 31" xfId="2956"/>
    <cellStyle name="Обычный 3 4 2 31 2" xfId="8817"/>
    <cellStyle name="Обычный 3 4 2 32" xfId="3057"/>
    <cellStyle name="Обычный 3 4 2 32 2" xfId="8918"/>
    <cellStyle name="Обычный 3 4 2 33" xfId="3158"/>
    <cellStyle name="Обычный 3 4 2 33 2" xfId="9019"/>
    <cellStyle name="Обычный 3 4 2 34" xfId="3259"/>
    <cellStyle name="Обычный 3 4 2 34 2" xfId="9120"/>
    <cellStyle name="Обычный 3 4 2 35" xfId="3360"/>
    <cellStyle name="Обычный 3 4 2 35 2" xfId="9221"/>
    <cellStyle name="Обычный 3 4 2 36" xfId="3461"/>
    <cellStyle name="Обычный 3 4 2 36 2" xfId="9322"/>
    <cellStyle name="Обычный 3 4 2 37" xfId="3562"/>
    <cellStyle name="Обычный 3 4 2 37 2" xfId="9423"/>
    <cellStyle name="Обычный 3 4 2 38" xfId="3663"/>
    <cellStyle name="Обычный 3 4 2 38 2" xfId="9524"/>
    <cellStyle name="Обычный 3 4 2 39" xfId="3764"/>
    <cellStyle name="Обычный 3 4 2 39 2" xfId="9625"/>
    <cellStyle name="Обычный 3 4 2 4" xfId="263"/>
    <cellStyle name="Обычный 3 4 2 4 10" xfId="1188"/>
    <cellStyle name="Обычный 3 4 2 4 10 2" xfId="7049"/>
    <cellStyle name="Обычный 3 4 2 4 11" xfId="1289"/>
    <cellStyle name="Обычный 3 4 2 4 11 2" xfId="7150"/>
    <cellStyle name="Обычный 3 4 2 4 12" xfId="1390"/>
    <cellStyle name="Обычный 3 4 2 4 12 2" xfId="7251"/>
    <cellStyle name="Обычный 3 4 2 4 13" xfId="1491"/>
    <cellStyle name="Обычный 3 4 2 4 13 2" xfId="7352"/>
    <cellStyle name="Обычный 3 4 2 4 14" xfId="1592"/>
    <cellStyle name="Обычный 3 4 2 4 14 2" xfId="7453"/>
    <cellStyle name="Обычный 3 4 2 4 15" xfId="1693"/>
    <cellStyle name="Обычный 3 4 2 4 15 2" xfId="7554"/>
    <cellStyle name="Обычный 3 4 2 4 16" xfId="1794"/>
    <cellStyle name="Обычный 3 4 2 4 16 2" xfId="7655"/>
    <cellStyle name="Обычный 3 4 2 4 17" xfId="1895"/>
    <cellStyle name="Обычный 3 4 2 4 17 2" xfId="7756"/>
    <cellStyle name="Обычный 3 4 2 4 18" xfId="1996"/>
    <cellStyle name="Обычный 3 4 2 4 18 2" xfId="7857"/>
    <cellStyle name="Обычный 3 4 2 4 19" xfId="2097"/>
    <cellStyle name="Обычный 3 4 2 4 19 2" xfId="7958"/>
    <cellStyle name="Обычный 3 4 2 4 2" xfId="380"/>
    <cellStyle name="Обычный 3 4 2 4 2 2" xfId="6241"/>
    <cellStyle name="Обычный 3 4 2 4 20" xfId="2198"/>
    <cellStyle name="Обычный 3 4 2 4 20 2" xfId="8059"/>
    <cellStyle name="Обычный 3 4 2 4 21" xfId="2299"/>
    <cellStyle name="Обычный 3 4 2 4 21 2" xfId="8160"/>
    <cellStyle name="Обычный 3 4 2 4 22" xfId="2400"/>
    <cellStyle name="Обычный 3 4 2 4 22 2" xfId="8261"/>
    <cellStyle name="Обычный 3 4 2 4 23" xfId="2501"/>
    <cellStyle name="Обычный 3 4 2 4 23 2" xfId="8362"/>
    <cellStyle name="Обычный 3 4 2 4 24" xfId="2602"/>
    <cellStyle name="Обычный 3 4 2 4 24 2" xfId="8463"/>
    <cellStyle name="Обычный 3 4 2 4 25" xfId="2703"/>
    <cellStyle name="Обычный 3 4 2 4 25 2" xfId="8564"/>
    <cellStyle name="Обычный 3 4 2 4 26" xfId="2804"/>
    <cellStyle name="Обычный 3 4 2 4 26 2" xfId="8665"/>
    <cellStyle name="Обычный 3 4 2 4 27" xfId="2905"/>
    <cellStyle name="Обычный 3 4 2 4 27 2" xfId="8766"/>
    <cellStyle name="Обычный 3 4 2 4 28" xfId="3006"/>
    <cellStyle name="Обычный 3 4 2 4 28 2" xfId="8867"/>
    <cellStyle name="Обычный 3 4 2 4 29" xfId="3107"/>
    <cellStyle name="Обычный 3 4 2 4 29 2" xfId="8968"/>
    <cellStyle name="Обычный 3 4 2 4 3" xfId="481"/>
    <cellStyle name="Обычный 3 4 2 4 3 2" xfId="6342"/>
    <cellStyle name="Обычный 3 4 2 4 30" xfId="3208"/>
    <cellStyle name="Обычный 3 4 2 4 30 2" xfId="9069"/>
    <cellStyle name="Обычный 3 4 2 4 31" xfId="3309"/>
    <cellStyle name="Обычный 3 4 2 4 31 2" xfId="9170"/>
    <cellStyle name="Обычный 3 4 2 4 32" xfId="3410"/>
    <cellStyle name="Обычный 3 4 2 4 32 2" xfId="9271"/>
    <cellStyle name="Обычный 3 4 2 4 33" xfId="3511"/>
    <cellStyle name="Обычный 3 4 2 4 33 2" xfId="9372"/>
    <cellStyle name="Обычный 3 4 2 4 34" xfId="3612"/>
    <cellStyle name="Обычный 3 4 2 4 34 2" xfId="9473"/>
    <cellStyle name="Обычный 3 4 2 4 35" xfId="3713"/>
    <cellStyle name="Обычный 3 4 2 4 35 2" xfId="9574"/>
    <cellStyle name="Обычный 3 4 2 4 36" xfId="3814"/>
    <cellStyle name="Обычный 3 4 2 4 36 2" xfId="9675"/>
    <cellStyle name="Обычный 3 4 2 4 37" xfId="3915"/>
    <cellStyle name="Обычный 3 4 2 4 37 2" xfId="9776"/>
    <cellStyle name="Обычный 3 4 2 4 38" xfId="4016"/>
    <cellStyle name="Обычный 3 4 2 4 38 2" xfId="9877"/>
    <cellStyle name="Обычный 3 4 2 4 39" xfId="4117"/>
    <cellStyle name="Обычный 3 4 2 4 39 2" xfId="9978"/>
    <cellStyle name="Обычный 3 4 2 4 4" xfId="582"/>
    <cellStyle name="Обычный 3 4 2 4 4 2" xfId="6443"/>
    <cellStyle name="Обычный 3 4 2 4 40" xfId="4218"/>
    <cellStyle name="Обычный 3 4 2 4 40 2" xfId="10079"/>
    <cellStyle name="Обычный 3 4 2 4 41" xfId="4319"/>
    <cellStyle name="Обычный 3 4 2 4 41 2" xfId="10180"/>
    <cellStyle name="Обычный 3 4 2 4 42" xfId="4420"/>
    <cellStyle name="Обычный 3 4 2 4 42 2" xfId="10281"/>
    <cellStyle name="Обычный 3 4 2 4 43" xfId="4521"/>
    <cellStyle name="Обычный 3 4 2 4 43 2" xfId="10382"/>
    <cellStyle name="Обычный 3 4 2 4 44" xfId="4622"/>
    <cellStyle name="Обычный 3 4 2 4 44 2" xfId="10483"/>
    <cellStyle name="Обычный 3 4 2 4 45" xfId="4723"/>
    <cellStyle name="Обычный 3 4 2 4 45 2" xfId="10584"/>
    <cellStyle name="Обычный 3 4 2 4 46" xfId="4824"/>
    <cellStyle name="Обычный 3 4 2 4 46 2" xfId="10685"/>
    <cellStyle name="Обычный 3 4 2 4 47" xfId="4925"/>
    <cellStyle name="Обычный 3 4 2 4 47 2" xfId="10786"/>
    <cellStyle name="Обычный 3 4 2 4 48" xfId="5026"/>
    <cellStyle name="Обычный 3 4 2 4 48 2" xfId="10887"/>
    <cellStyle name="Обычный 3 4 2 4 49" xfId="5127"/>
    <cellStyle name="Обычный 3 4 2 4 49 2" xfId="10988"/>
    <cellStyle name="Обычный 3 4 2 4 5" xfId="683"/>
    <cellStyle name="Обычный 3 4 2 4 5 2" xfId="6544"/>
    <cellStyle name="Обычный 3 4 2 4 50" xfId="5228"/>
    <cellStyle name="Обычный 3 4 2 4 50 2" xfId="11089"/>
    <cellStyle name="Обычный 3 4 2 4 51" xfId="5329"/>
    <cellStyle name="Обычный 3 4 2 4 51 2" xfId="11190"/>
    <cellStyle name="Обычный 3 4 2 4 52" xfId="5430"/>
    <cellStyle name="Обычный 3 4 2 4 52 2" xfId="11291"/>
    <cellStyle name="Обычный 3 4 2 4 53" xfId="5531"/>
    <cellStyle name="Обычный 3 4 2 4 53 2" xfId="11392"/>
    <cellStyle name="Обычный 3 4 2 4 54" xfId="5632"/>
    <cellStyle name="Обычный 3 4 2 4 54 2" xfId="11493"/>
    <cellStyle name="Обычный 3 4 2 4 55" xfId="5733"/>
    <cellStyle name="Обычный 3 4 2 4 55 2" xfId="11594"/>
    <cellStyle name="Обычный 3 4 2 4 56" xfId="5834"/>
    <cellStyle name="Обычный 3 4 2 4 56 2" xfId="11695"/>
    <cellStyle name="Обычный 3 4 2 4 57" xfId="5935"/>
    <cellStyle name="Обычный 3 4 2 4 57 2" xfId="11796"/>
    <cellStyle name="Обычный 3 4 2 4 58" xfId="6036"/>
    <cellStyle name="Обычный 3 4 2 4 58 2" xfId="11897"/>
    <cellStyle name="Обычный 3 4 2 4 59" xfId="6137"/>
    <cellStyle name="Обычный 3 4 2 4 6" xfId="784"/>
    <cellStyle name="Обычный 3 4 2 4 6 2" xfId="6645"/>
    <cellStyle name="Обычный 3 4 2 4 60" xfId="11998"/>
    <cellStyle name="Обычный 3 4 2 4 61" xfId="12099"/>
    <cellStyle name="Обычный 3 4 2 4 62" xfId="12200"/>
    <cellStyle name="Обычный 3 4 2 4 63" xfId="12301"/>
    <cellStyle name="Обычный 3 4 2 4 64" xfId="12402"/>
    <cellStyle name="Обычный 3 4 2 4 65" xfId="12503"/>
    <cellStyle name="Обычный 3 4 2 4 7" xfId="885"/>
    <cellStyle name="Обычный 3 4 2 4 7 2" xfId="6746"/>
    <cellStyle name="Обычный 3 4 2 4 8" xfId="986"/>
    <cellStyle name="Обычный 3 4 2 4 8 2" xfId="6847"/>
    <cellStyle name="Обычный 3 4 2 4 9" xfId="1087"/>
    <cellStyle name="Обычный 3 4 2 4 9 2" xfId="6948"/>
    <cellStyle name="Обычный 3 4 2 40" xfId="3865"/>
    <cellStyle name="Обычный 3 4 2 40 2" xfId="9726"/>
    <cellStyle name="Обычный 3 4 2 41" xfId="3966"/>
    <cellStyle name="Обычный 3 4 2 41 2" xfId="9827"/>
    <cellStyle name="Обычный 3 4 2 42" xfId="4067"/>
    <cellStyle name="Обычный 3 4 2 42 2" xfId="9928"/>
    <cellStyle name="Обычный 3 4 2 43" xfId="4168"/>
    <cellStyle name="Обычный 3 4 2 43 2" xfId="10029"/>
    <cellStyle name="Обычный 3 4 2 44" xfId="4269"/>
    <cellStyle name="Обычный 3 4 2 44 2" xfId="10130"/>
    <cellStyle name="Обычный 3 4 2 45" xfId="4370"/>
    <cellStyle name="Обычный 3 4 2 45 2" xfId="10231"/>
    <cellStyle name="Обычный 3 4 2 46" xfId="4471"/>
    <cellStyle name="Обычный 3 4 2 46 2" xfId="10332"/>
    <cellStyle name="Обычный 3 4 2 47" xfId="4572"/>
    <cellStyle name="Обычный 3 4 2 47 2" xfId="10433"/>
    <cellStyle name="Обычный 3 4 2 48" xfId="4673"/>
    <cellStyle name="Обычный 3 4 2 48 2" xfId="10534"/>
    <cellStyle name="Обычный 3 4 2 49" xfId="4774"/>
    <cellStyle name="Обычный 3 4 2 49 2" xfId="10635"/>
    <cellStyle name="Обычный 3 4 2 5" xfId="330"/>
    <cellStyle name="Обычный 3 4 2 5 2" xfId="6191"/>
    <cellStyle name="Обычный 3 4 2 50" xfId="4875"/>
    <cellStyle name="Обычный 3 4 2 50 2" xfId="10736"/>
    <cellStyle name="Обычный 3 4 2 51" xfId="4976"/>
    <cellStyle name="Обычный 3 4 2 51 2" xfId="10837"/>
    <cellStyle name="Обычный 3 4 2 52" xfId="5077"/>
    <cellStyle name="Обычный 3 4 2 52 2" xfId="10938"/>
    <cellStyle name="Обычный 3 4 2 53" xfId="5178"/>
    <cellStyle name="Обычный 3 4 2 53 2" xfId="11039"/>
    <cellStyle name="Обычный 3 4 2 54" xfId="5279"/>
    <cellStyle name="Обычный 3 4 2 54 2" xfId="11140"/>
    <cellStyle name="Обычный 3 4 2 55" xfId="5380"/>
    <cellStyle name="Обычный 3 4 2 55 2" xfId="11241"/>
    <cellStyle name="Обычный 3 4 2 56" xfId="5481"/>
    <cellStyle name="Обычный 3 4 2 56 2" xfId="11342"/>
    <cellStyle name="Обычный 3 4 2 57" xfId="5582"/>
    <cellStyle name="Обычный 3 4 2 57 2" xfId="11443"/>
    <cellStyle name="Обычный 3 4 2 58" xfId="5683"/>
    <cellStyle name="Обычный 3 4 2 58 2" xfId="11544"/>
    <cellStyle name="Обычный 3 4 2 59" xfId="5784"/>
    <cellStyle name="Обычный 3 4 2 59 2" xfId="11645"/>
    <cellStyle name="Обычный 3 4 2 6" xfId="431"/>
    <cellStyle name="Обычный 3 4 2 6 2" xfId="6292"/>
    <cellStyle name="Обычный 3 4 2 60" xfId="5885"/>
    <cellStyle name="Обычный 3 4 2 60 2" xfId="11746"/>
    <cellStyle name="Обычный 3 4 2 61" xfId="5986"/>
    <cellStyle name="Обычный 3 4 2 61 2" xfId="11847"/>
    <cellStyle name="Обычный 3 4 2 62" xfId="6087"/>
    <cellStyle name="Обычный 3 4 2 63" xfId="11948"/>
    <cellStyle name="Обычный 3 4 2 64" xfId="12049"/>
    <cellStyle name="Обычный 3 4 2 65" xfId="12150"/>
    <cellStyle name="Обычный 3 4 2 66" xfId="12251"/>
    <cellStyle name="Обычный 3 4 2 67" xfId="12352"/>
    <cellStyle name="Обычный 3 4 2 68" xfId="12453"/>
    <cellStyle name="Обычный 3 4 2 7" xfId="532"/>
    <cellStyle name="Обычный 3 4 2 7 2" xfId="6393"/>
    <cellStyle name="Обычный 3 4 2 8" xfId="633"/>
    <cellStyle name="Обычный 3 4 2 8 2" xfId="6494"/>
    <cellStyle name="Обычный 3 4 2 9" xfId="734"/>
    <cellStyle name="Обычный 3 4 2 9 2" xfId="6595"/>
    <cellStyle name="Обычный 3 4 20" xfId="1642"/>
    <cellStyle name="Обычный 3 4 20 2" xfId="7503"/>
    <cellStyle name="Обычный 3 4 21" xfId="1743"/>
    <cellStyle name="Обычный 3 4 21 2" xfId="7604"/>
    <cellStyle name="Обычный 3 4 22" xfId="1844"/>
    <cellStyle name="Обычный 3 4 22 2" xfId="7705"/>
    <cellStyle name="Обычный 3 4 23" xfId="1945"/>
    <cellStyle name="Обычный 3 4 23 2" xfId="7806"/>
    <cellStyle name="Обычный 3 4 24" xfId="2046"/>
    <cellStyle name="Обычный 3 4 24 2" xfId="7907"/>
    <cellStyle name="Обычный 3 4 25" xfId="2147"/>
    <cellStyle name="Обычный 3 4 25 2" xfId="8008"/>
    <cellStyle name="Обычный 3 4 26" xfId="2248"/>
    <cellStyle name="Обычный 3 4 26 2" xfId="8109"/>
    <cellStyle name="Обычный 3 4 27" xfId="2349"/>
    <cellStyle name="Обычный 3 4 27 2" xfId="8210"/>
    <cellStyle name="Обычный 3 4 28" xfId="2450"/>
    <cellStyle name="Обычный 3 4 28 2" xfId="8311"/>
    <cellStyle name="Обычный 3 4 29" xfId="2551"/>
    <cellStyle name="Обычный 3 4 29 2" xfId="8412"/>
    <cellStyle name="Обычный 3 4 3" xfId="120"/>
    <cellStyle name="Обычный 3 4 3 10" xfId="940"/>
    <cellStyle name="Обычный 3 4 3 10 2" xfId="6801"/>
    <cellStyle name="Обычный 3 4 3 11" xfId="1041"/>
    <cellStyle name="Обычный 3 4 3 11 2" xfId="6902"/>
    <cellStyle name="Обычный 3 4 3 12" xfId="1142"/>
    <cellStyle name="Обычный 3 4 3 12 2" xfId="7003"/>
    <cellStyle name="Обычный 3 4 3 13" xfId="1243"/>
    <cellStyle name="Обычный 3 4 3 13 2" xfId="7104"/>
    <cellStyle name="Обычный 3 4 3 14" xfId="1344"/>
    <cellStyle name="Обычный 3 4 3 14 2" xfId="7205"/>
    <cellStyle name="Обычный 3 4 3 15" xfId="1445"/>
    <cellStyle name="Обычный 3 4 3 15 2" xfId="7306"/>
    <cellStyle name="Обычный 3 4 3 16" xfId="1546"/>
    <cellStyle name="Обычный 3 4 3 16 2" xfId="7407"/>
    <cellStyle name="Обычный 3 4 3 17" xfId="1647"/>
    <cellStyle name="Обычный 3 4 3 17 2" xfId="7508"/>
    <cellStyle name="Обычный 3 4 3 18" xfId="1748"/>
    <cellStyle name="Обычный 3 4 3 18 2" xfId="7609"/>
    <cellStyle name="Обычный 3 4 3 19" xfId="1849"/>
    <cellStyle name="Обычный 3 4 3 19 2" xfId="7710"/>
    <cellStyle name="Обычный 3 4 3 2" xfId="121"/>
    <cellStyle name="Обычный 3 4 3 2 10" xfId="1042"/>
    <cellStyle name="Обычный 3 4 3 2 10 2" xfId="6903"/>
    <cellStyle name="Обычный 3 4 3 2 11" xfId="1143"/>
    <cellStyle name="Обычный 3 4 3 2 11 2" xfId="7004"/>
    <cellStyle name="Обычный 3 4 3 2 12" xfId="1244"/>
    <cellStyle name="Обычный 3 4 3 2 12 2" xfId="7105"/>
    <cellStyle name="Обычный 3 4 3 2 13" xfId="1345"/>
    <cellStyle name="Обычный 3 4 3 2 13 2" xfId="7206"/>
    <cellStyle name="Обычный 3 4 3 2 14" xfId="1446"/>
    <cellStyle name="Обычный 3 4 3 2 14 2" xfId="7307"/>
    <cellStyle name="Обычный 3 4 3 2 15" xfId="1547"/>
    <cellStyle name="Обычный 3 4 3 2 15 2" xfId="7408"/>
    <cellStyle name="Обычный 3 4 3 2 16" xfId="1648"/>
    <cellStyle name="Обычный 3 4 3 2 16 2" xfId="7509"/>
    <cellStyle name="Обычный 3 4 3 2 17" xfId="1749"/>
    <cellStyle name="Обычный 3 4 3 2 17 2" xfId="7610"/>
    <cellStyle name="Обычный 3 4 3 2 18" xfId="1850"/>
    <cellStyle name="Обычный 3 4 3 2 18 2" xfId="7711"/>
    <cellStyle name="Обычный 3 4 3 2 19" xfId="1951"/>
    <cellStyle name="Обычный 3 4 3 2 19 2" xfId="7812"/>
    <cellStyle name="Обычный 3 4 3 2 2" xfId="268"/>
    <cellStyle name="Обычный 3 4 3 2 2 10" xfId="1193"/>
    <cellStyle name="Обычный 3 4 3 2 2 10 2" xfId="7054"/>
    <cellStyle name="Обычный 3 4 3 2 2 11" xfId="1294"/>
    <cellStyle name="Обычный 3 4 3 2 2 11 2" xfId="7155"/>
    <cellStyle name="Обычный 3 4 3 2 2 12" xfId="1395"/>
    <cellStyle name="Обычный 3 4 3 2 2 12 2" xfId="7256"/>
    <cellStyle name="Обычный 3 4 3 2 2 13" xfId="1496"/>
    <cellStyle name="Обычный 3 4 3 2 2 13 2" xfId="7357"/>
    <cellStyle name="Обычный 3 4 3 2 2 14" xfId="1597"/>
    <cellStyle name="Обычный 3 4 3 2 2 14 2" xfId="7458"/>
    <cellStyle name="Обычный 3 4 3 2 2 15" xfId="1698"/>
    <cellStyle name="Обычный 3 4 3 2 2 15 2" xfId="7559"/>
    <cellStyle name="Обычный 3 4 3 2 2 16" xfId="1799"/>
    <cellStyle name="Обычный 3 4 3 2 2 16 2" xfId="7660"/>
    <cellStyle name="Обычный 3 4 3 2 2 17" xfId="1900"/>
    <cellStyle name="Обычный 3 4 3 2 2 17 2" xfId="7761"/>
    <cellStyle name="Обычный 3 4 3 2 2 18" xfId="2001"/>
    <cellStyle name="Обычный 3 4 3 2 2 18 2" xfId="7862"/>
    <cellStyle name="Обычный 3 4 3 2 2 19" xfId="2102"/>
    <cellStyle name="Обычный 3 4 3 2 2 19 2" xfId="7963"/>
    <cellStyle name="Обычный 3 4 3 2 2 2" xfId="385"/>
    <cellStyle name="Обычный 3 4 3 2 2 2 2" xfId="6246"/>
    <cellStyle name="Обычный 3 4 3 2 2 20" xfId="2203"/>
    <cellStyle name="Обычный 3 4 3 2 2 20 2" xfId="8064"/>
    <cellStyle name="Обычный 3 4 3 2 2 21" xfId="2304"/>
    <cellStyle name="Обычный 3 4 3 2 2 21 2" xfId="8165"/>
    <cellStyle name="Обычный 3 4 3 2 2 22" xfId="2405"/>
    <cellStyle name="Обычный 3 4 3 2 2 22 2" xfId="8266"/>
    <cellStyle name="Обычный 3 4 3 2 2 23" xfId="2506"/>
    <cellStyle name="Обычный 3 4 3 2 2 23 2" xfId="8367"/>
    <cellStyle name="Обычный 3 4 3 2 2 24" xfId="2607"/>
    <cellStyle name="Обычный 3 4 3 2 2 24 2" xfId="8468"/>
    <cellStyle name="Обычный 3 4 3 2 2 25" xfId="2708"/>
    <cellStyle name="Обычный 3 4 3 2 2 25 2" xfId="8569"/>
    <cellStyle name="Обычный 3 4 3 2 2 26" xfId="2809"/>
    <cellStyle name="Обычный 3 4 3 2 2 26 2" xfId="8670"/>
    <cellStyle name="Обычный 3 4 3 2 2 27" xfId="2910"/>
    <cellStyle name="Обычный 3 4 3 2 2 27 2" xfId="8771"/>
    <cellStyle name="Обычный 3 4 3 2 2 28" xfId="3011"/>
    <cellStyle name="Обычный 3 4 3 2 2 28 2" xfId="8872"/>
    <cellStyle name="Обычный 3 4 3 2 2 29" xfId="3112"/>
    <cellStyle name="Обычный 3 4 3 2 2 29 2" xfId="8973"/>
    <cellStyle name="Обычный 3 4 3 2 2 3" xfId="486"/>
    <cellStyle name="Обычный 3 4 3 2 2 3 2" xfId="6347"/>
    <cellStyle name="Обычный 3 4 3 2 2 30" xfId="3213"/>
    <cellStyle name="Обычный 3 4 3 2 2 30 2" xfId="9074"/>
    <cellStyle name="Обычный 3 4 3 2 2 31" xfId="3314"/>
    <cellStyle name="Обычный 3 4 3 2 2 31 2" xfId="9175"/>
    <cellStyle name="Обычный 3 4 3 2 2 32" xfId="3415"/>
    <cellStyle name="Обычный 3 4 3 2 2 32 2" xfId="9276"/>
    <cellStyle name="Обычный 3 4 3 2 2 33" xfId="3516"/>
    <cellStyle name="Обычный 3 4 3 2 2 33 2" xfId="9377"/>
    <cellStyle name="Обычный 3 4 3 2 2 34" xfId="3617"/>
    <cellStyle name="Обычный 3 4 3 2 2 34 2" xfId="9478"/>
    <cellStyle name="Обычный 3 4 3 2 2 35" xfId="3718"/>
    <cellStyle name="Обычный 3 4 3 2 2 35 2" xfId="9579"/>
    <cellStyle name="Обычный 3 4 3 2 2 36" xfId="3819"/>
    <cellStyle name="Обычный 3 4 3 2 2 36 2" xfId="9680"/>
    <cellStyle name="Обычный 3 4 3 2 2 37" xfId="3920"/>
    <cellStyle name="Обычный 3 4 3 2 2 37 2" xfId="9781"/>
    <cellStyle name="Обычный 3 4 3 2 2 38" xfId="4021"/>
    <cellStyle name="Обычный 3 4 3 2 2 38 2" xfId="9882"/>
    <cellStyle name="Обычный 3 4 3 2 2 39" xfId="4122"/>
    <cellStyle name="Обычный 3 4 3 2 2 39 2" xfId="9983"/>
    <cellStyle name="Обычный 3 4 3 2 2 4" xfId="587"/>
    <cellStyle name="Обычный 3 4 3 2 2 4 2" xfId="6448"/>
    <cellStyle name="Обычный 3 4 3 2 2 40" xfId="4223"/>
    <cellStyle name="Обычный 3 4 3 2 2 40 2" xfId="10084"/>
    <cellStyle name="Обычный 3 4 3 2 2 41" xfId="4324"/>
    <cellStyle name="Обычный 3 4 3 2 2 41 2" xfId="10185"/>
    <cellStyle name="Обычный 3 4 3 2 2 42" xfId="4425"/>
    <cellStyle name="Обычный 3 4 3 2 2 42 2" xfId="10286"/>
    <cellStyle name="Обычный 3 4 3 2 2 43" xfId="4526"/>
    <cellStyle name="Обычный 3 4 3 2 2 43 2" xfId="10387"/>
    <cellStyle name="Обычный 3 4 3 2 2 44" xfId="4627"/>
    <cellStyle name="Обычный 3 4 3 2 2 44 2" xfId="10488"/>
    <cellStyle name="Обычный 3 4 3 2 2 45" xfId="4728"/>
    <cellStyle name="Обычный 3 4 3 2 2 45 2" xfId="10589"/>
    <cellStyle name="Обычный 3 4 3 2 2 46" xfId="4829"/>
    <cellStyle name="Обычный 3 4 3 2 2 46 2" xfId="10690"/>
    <cellStyle name="Обычный 3 4 3 2 2 47" xfId="4930"/>
    <cellStyle name="Обычный 3 4 3 2 2 47 2" xfId="10791"/>
    <cellStyle name="Обычный 3 4 3 2 2 48" xfId="5031"/>
    <cellStyle name="Обычный 3 4 3 2 2 48 2" xfId="10892"/>
    <cellStyle name="Обычный 3 4 3 2 2 49" xfId="5132"/>
    <cellStyle name="Обычный 3 4 3 2 2 49 2" xfId="10993"/>
    <cellStyle name="Обычный 3 4 3 2 2 5" xfId="688"/>
    <cellStyle name="Обычный 3 4 3 2 2 5 2" xfId="6549"/>
    <cellStyle name="Обычный 3 4 3 2 2 50" xfId="5233"/>
    <cellStyle name="Обычный 3 4 3 2 2 50 2" xfId="11094"/>
    <cellStyle name="Обычный 3 4 3 2 2 51" xfId="5334"/>
    <cellStyle name="Обычный 3 4 3 2 2 51 2" xfId="11195"/>
    <cellStyle name="Обычный 3 4 3 2 2 52" xfId="5435"/>
    <cellStyle name="Обычный 3 4 3 2 2 52 2" xfId="11296"/>
    <cellStyle name="Обычный 3 4 3 2 2 53" xfId="5536"/>
    <cellStyle name="Обычный 3 4 3 2 2 53 2" xfId="11397"/>
    <cellStyle name="Обычный 3 4 3 2 2 54" xfId="5637"/>
    <cellStyle name="Обычный 3 4 3 2 2 54 2" xfId="11498"/>
    <cellStyle name="Обычный 3 4 3 2 2 55" xfId="5738"/>
    <cellStyle name="Обычный 3 4 3 2 2 55 2" xfId="11599"/>
    <cellStyle name="Обычный 3 4 3 2 2 56" xfId="5839"/>
    <cellStyle name="Обычный 3 4 3 2 2 56 2" xfId="11700"/>
    <cellStyle name="Обычный 3 4 3 2 2 57" xfId="5940"/>
    <cellStyle name="Обычный 3 4 3 2 2 57 2" xfId="11801"/>
    <cellStyle name="Обычный 3 4 3 2 2 58" xfId="6041"/>
    <cellStyle name="Обычный 3 4 3 2 2 58 2" xfId="11902"/>
    <cellStyle name="Обычный 3 4 3 2 2 59" xfId="6142"/>
    <cellStyle name="Обычный 3 4 3 2 2 6" xfId="789"/>
    <cellStyle name="Обычный 3 4 3 2 2 6 2" xfId="6650"/>
    <cellStyle name="Обычный 3 4 3 2 2 60" xfId="12003"/>
    <cellStyle name="Обычный 3 4 3 2 2 61" xfId="12104"/>
    <cellStyle name="Обычный 3 4 3 2 2 62" xfId="12205"/>
    <cellStyle name="Обычный 3 4 3 2 2 63" xfId="12306"/>
    <cellStyle name="Обычный 3 4 3 2 2 64" xfId="12407"/>
    <cellStyle name="Обычный 3 4 3 2 2 65" xfId="12508"/>
    <cellStyle name="Обычный 3 4 3 2 2 7" xfId="890"/>
    <cellStyle name="Обычный 3 4 3 2 2 7 2" xfId="6751"/>
    <cellStyle name="Обычный 3 4 3 2 2 8" xfId="991"/>
    <cellStyle name="Обычный 3 4 3 2 2 8 2" xfId="6852"/>
    <cellStyle name="Обычный 3 4 3 2 2 9" xfId="1092"/>
    <cellStyle name="Обычный 3 4 3 2 2 9 2" xfId="6953"/>
    <cellStyle name="Обычный 3 4 3 2 20" xfId="2052"/>
    <cellStyle name="Обычный 3 4 3 2 20 2" xfId="7913"/>
    <cellStyle name="Обычный 3 4 3 2 21" xfId="2153"/>
    <cellStyle name="Обычный 3 4 3 2 21 2" xfId="8014"/>
    <cellStyle name="Обычный 3 4 3 2 22" xfId="2254"/>
    <cellStyle name="Обычный 3 4 3 2 22 2" xfId="8115"/>
    <cellStyle name="Обычный 3 4 3 2 23" xfId="2355"/>
    <cellStyle name="Обычный 3 4 3 2 23 2" xfId="8216"/>
    <cellStyle name="Обычный 3 4 3 2 24" xfId="2456"/>
    <cellStyle name="Обычный 3 4 3 2 24 2" xfId="8317"/>
    <cellStyle name="Обычный 3 4 3 2 25" xfId="2557"/>
    <cellStyle name="Обычный 3 4 3 2 25 2" xfId="8418"/>
    <cellStyle name="Обычный 3 4 3 2 26" xfId="2658"/>
    <cellStyle name="Обычный 3 4 3 2 26 2" xfId="8519"/>
    <cellStyle name="Обычный 3 4 3 2 27" xfId="2759"/>
    <cellStyle name="Обычный 3 4 3 2 27 2" xfId="8620"/>
    <cellStyle name="Обычный 3 4 3 2 28" xfId="2860"/>
    <cellStyle name="Обычный 3 4 3 2 28 2" xfId="8721"/>
    <cellStyle name="Обычный 3 4 3 2 29" xfId="2961"/>
    <cellStyle name="Обычный 3 4 3 2 29 2" xfId="8822"/>
    <cellStyle name="Обычный 3 4 3 2 3" xfId="335"/>
    <cellStyle name="Обычный 3 4 3 2 3 2" xfId="6196"/>
    <cellStyle name="Обычный 3 4 3 2 30" xfId="3062"/>
    <cellStyle name="Обычный 3 4 3 2 30 2" xfId="8923"/>
    <cellStyle name="Обычный 3 4 3 2 31" xfId="3163"/>
    <cellStyle name="Обычный 3 4 3 2 31 2" xfId="9024"/>
    <cellStyle name="Обычный 3 4 3 2 32" xfId="3264"/>
    <cellStyle name="Обычный 3 4 3 2 32 2" xfId="9125"/>
    <cellStyle name="Обычный 3 4 3 2 33" xfId="3365"/>
    <cellStyle name="Обычный 3 4 3 2 33 2" xfId="9226"/>
    <cellStyle name="Обычный 3 4 3 2 34" xfId="3466"/>
    <cellStyle name="Обычный 3 4 3 2 34 2" xfId="9327"/>
    <cellStyle name="Обычный 3 4 3 2 35" xfId="3567"/>
    <cellStyle name="Обычный 3 4 3 2 35 2" xfId="9428"/>
    <cellStyle name="Обычный 3 4 3 2 36" xfId="3668"/>
    <cellStyle name="Обычный 3 4 3 2 36 2" xfId="9529"/>
    <cellStyle name="Обычный 3 4 3 2 37" xfId="3769"/>
    <cellStyle name="Обычный 3 4 3 2 37 2" xfId="9630"/>
    <cellStyle name="Обычный 3 4 3 2 38" xfId="3870"/>
    <cellStyle name="Обычный 3 4 3 2 38 2" xfId="9731"/>
    <cellStyle name="Обычный 3 4 3 2 39" xfId="3971"/>
    <cellStyle name="Обычный 3 4 3 2 39 2" xfId="9832"/>
    <cellStyle name="Обычный 3 4 3 2 4" xfId="436"/>
    <cellStyle name="Обычный 3 4 3 2 4 2" xfId="6297"/>
    <cellStyle name="Обычный 3 4 3 2 40" xfId="4072"/>
    <cellStyle name="Обычный 3 4 3 2 40 2" xfId="9933"/>
    <cellStyle name="Обычный 3 4 3 2 41" xfId="4173"/>
    <cellStyle name="Обычный 3 4 3 2 41 2" xfId="10034"/>
    <cellStyle name="Обычный 3 4 3 2 42" xfId="4274"/>
    <cellStyle name="Обычный 3 4 3 2 42 2" xfId="10135"/>
    <cellStyle name="Обычный 3 4 3 2 43" xfId="4375"/>
    <cellStyle name="Обычный 3 4 3 2 43 2" xfId="10236"/>
    <cellStyle name="Обычный 3 4 3 2 44" xfId="4476"/>
    <cellStyle name="Обычный 3 4 3 2 44 2" xfId="10337"/>
    <cellStyle name="Обычный 3 4 3 2 45" xfId="4577"/>
    <cellStyle name="Обычный 3 4 3 2 45 2" xfId="10438"/>
    <cellStyle name="Обычный 3 4 3 2 46" xfId="4678"/>
    <cellStyle name="Обычный 3 4 3 2 46 2" xfId="10539"/>
    <cellStyle name="Обычный 3 4 3 2 47" xfId="4779"/>
    <cellStyle name="Обычный 3 4 3 2 47 2" xfId="10640"/>
    <cellStyle name="Обычный 3 4 3 2 48" xfId="4880"/>
    <cellStyle name="Обычный 3 4 3 2 48 2" xfId="10741"/>
    <cellStyle name="Обычный 3 4 3 2 49" xfId="4981"/>
    <cellStyle name="Обычный 3 4 3 2 49 2" xfId="10842"/>
    <cellStyle name="Обычный 3 4 3 2 5" xfId="537"/>
    <cellStyle name="Обычный 3 4 3 2 5 2" xfId="6398"/>
    <cellStyle name="Обычный 3 4 3 2 50" xfId="5082"/>
    <cellStyle name="Обычный 3 4 3 2 50 2" xfId="10943"/>
    <cellStyle name="Обычный 3 4 3 2 51" xfId="5183"/>
    <cellStyle name="Обычный 3 4 3 2 51 2" xfId="11044"/>
    <cellStyle name="Обычный 3 4 3 2 52" xfId="5284"/>
    <cellStyle name="Обычный 3 4 3 2 52 2" xfId="11145"/>
    <cellStyle name="Обычный 3 4 3 2 53" xfId="5385"/>
    <cellStyle name="Обычный 3 4 3 2 53 2" xfId="11246"/>
    <cellStyle name="Обычный 3 4 3 2 54" xfId="5486"/>
    <cellStyle name="Обычный 3 4 3 2 54 2" xfId="11347"/>
    <cellStyle name="Обычный 3 4 3 2 55" xfId="5587"/>
    <cellStyle name="Обычный 3 4 3 2 55 2" xfId="11448"/>
    <cellStyle name="Обычный 3 4 3 2 56" xfId="5688"/>
    <cellStyle name="Обычный 3 4 3 2 56 2" xfId="11549"/>
    <cellStyle name="Обычный 3 4 3 2 57" xfId="5789"/>
    <cellStyle name="Обычный 3 4 3 2 57 2" xfId="11650"/>
    <cellStyle name="Обычный 3 4 3 2 58" xfId="5890"/>
    <cellStyle name="Обычный 3 4 3 2 58 2" xfId="11751"/>
    <cellStyle name="Обычный 3 4 3 2 59" xfId="5991"/>
    <cellStyle name="Обычный 3 4 3 2 59 2" xfId="11852"/>
    <cellStyle name="Обычный 3 4 3 2 6" xfId="638"/>
    <cellStyle name="Обычный 3 4 3 2 6 2" xfId="6499"/>
    <cellStyle name="Обычный 3 4 3 2 60" xfId="6092"/>
    <cellStyle name="Обычный 3 4 3 2 61" xfId="11953"/>
    <cellStyle name="Обычный 3 4 3 2 62" xfId="12054"/>
    <cellStyle name="Обычный 3 4 3 2 63" xfId="12155"/>
    <cellStyle name="Обычный 3 4 3 2 64" xfId="12256"/>
    <cellStyle name="Обычный 3 4 3 2 65" xfId="12357"/>
    <cellStyle name="Обычный 3 4 3 2 66" xfId="12458"/>
    <cellStyle name="Обычный 3 4 3 2 7" xfId="739"/>
    <cellStyle name="Обычный 3 4 3 2 7 2" xfId="6600"/>
    <cellStyle name="Обычный 3 4 3 2 8" xfId="840"/>
    <cellStyle name="Обычный 3 4 3 2 8 2" xfId="6701"/>
    <cellStyle name="Обычный 3 4 3 2 9" xfId="941"/>
    <cellStyle name="Обычный 3 4 3 2 9 2" xfId="6802"/>
    <cellStyle name="Обычный 3 4 3 20" xfId="1950"/>
    <cellStyle name="Обычный 3 4 3 20 2" xfId="7811"/>
    <cellStyle name="Обычный 3 4 3 21" xfId="2051"/>
    <cellStyle name="Обычный 3 4 3 21 2" xfId="7912"/>
    <cellStyle name="Обычный 3 4 3 22" xfId="2152"/>
    <cellStyle name="Обычный 3 4 3 22 2" xfId="8013"/>
    <cellStyle name="Обычный 3 4 3 23" xfId="2253"/>
    <cellStyle name="Обычный 3 4 3 23 2" xfId="8114"/>
    <cellStyle name="Обычный 3 4 3 24" xfId="2354"/>
    <cellStyle name="Обычный 3 4 3 24 2" xfId="8215"/>
    <cellStyle name="Обычный 3 4 3 25" xfId="2455"/>
    <cellStyle name="Обычный 3 4 3 25 2" xfId="8316"/>
    <cellStyle name="Обычный 3 4 3 26" xfId="2556"/>
    <cellStyle name="Обычный 3 4 3 26 2" xfId="8417"/>
    <cellStyle name="Обычный 3 4 3 27" xfId="2657"/>
    <cellStyle name="Обычный 3 4 3 27 2" xfId="8518"/>
    <cellStyle name="Обычный 3 4 3 28" xfId="2758"/>
    <cellStyle name="Обычный 3 4 3 28 2" xfId="8619"/>
    <cellStyle name="Обычный 3 4 3 29" xfId="2859"/>
    <cellStyle name="Обычный 3 4 3 29 2" xfId="8720"/>
    <cellStyle name="Обычный 3 4 3 3" xfId="267"/>
    <cellStyle name="Обычный 3 4 3 3 10" xfId="1192"/>
    <cellStyle name="Обычный 3 4 3 3 10 2" xfId="7053"/>
    <cellStyle name="Обычный 3 4 3 3 11" xfId="1293"/>
    <cellStyle name="Обычный 3 4 3 3 11 2" xfId="7154"/>
    <cellStyle name="Обычный 3 4 3 3 12" xfId="1394"/>
    <cellStyle name="Обычный 3 4 3 3 12 2" xfId="7255"/>
    <cellStyle name="Обычный 3 4 3 3 13" xfId="1495"/>
    <cellStyle name="Обычный 3 4 3 3 13 2" xfId="7356"/>
    <cellStyle name="Обычный 3 4 3 3 14" xfId="1596"/>
    <cellStyle name="Обычный 3 4 3 3 14 2" xfId="7457"/>
    <cellStyle name="Обычный 3 4 3 3 15" xfId="1697"/>
    <cellStyle name="Обычный 3 4 3 3 15 2" xfId="7558"/>
    <cellStyle name="Обычный 3 4 3 3 16" xfId="1798"/>
    <cellStyle name="Обычный 3 4 3 3 16 2" xfId="7659"/>
    <cellStyle name="Обычный 3 4 3 3 17" xfId="1899"/>
    <cellStyle name="Обычный 3 4 3 3 17 2" xfId="7760"/>
    <cellStyle name="Обычный 3 4 3 3 18" xfId="2000"/>
    <cellStyle name="Обычный 3 4 3 3 18 2" xfId="7861"/>
    <cellStyle name="Обычный 3 4 3 3 19" xfId="2101"/>
    <cellStyle name="Обычный 3 4 3 3 19 2" xfId="7962"/>
    <cellStyle name="Обычный 3 4 3 3 2" xfId="384"/>
    <cellStyle name="Обычный 3 4 3 3 2 2" xfId="6245"/>
    <cellStyle name="Обычный 3 4 3 3 20" xfId="2202"/>
    <cellStyle name="Обычный 3 4 3 3 20 2" xfId="8063"/>
    <cellStyle name="Обычный 3 4 3 3 21" xfId="2303"/>
    <cellStyle name="Обычный 3 4 3 3 21 2" xfId="8164"/>
    <cellStyle name="Обычный 3 4 3 3 22" xfId="2404"/>
    <cellStyle name="Обычный 3 4 3 3 22 2" xfId="8265"/>
    <cellStyle name="Обычный 3 4 3 3 23" xfId="2505"/>
    <cellStyle name="Обычный 3 4 3 3 23 2" xfId="8366"/>
    <cellStyle name="Обычный 3 4 3 3 24" xfId="2606"/>
    <cellStyle name="Обычный 3 4 3 3 24 2" xfId="8467"/>
    <cellStyle name="Обычный 3 4 3 3 25" xfId="2707"/>
    <cellStyle name="Обычный 3 4 3 3 25 2" xfId="8568"/>
    <cellStyle name="Обычный 3 4 3 3 26" xfId="2808"/>
    <cellStyle name="Обычный 3 4 3 3 26 2" xfId="8669"/>
    <cellStyle name="Обычный 3 4 3 3 27" xfId="2909"/>
    <cellStyle name="Обычный 3 4 3 3 27 2" xfId="8770"/>
    <cellStyle name="Обычный 3 4 3 3 28" xfId="3010"/>
    <cellStyle name="Обычный 3 4 3 3 28 2" xfId="8871"/>
    <cellStyle name="Обычный 3 4 3 3 29" xfId="3111"/>
    <cellStyle name="Обычный 3 4 3 3 29 2" xfId="8972"/>
    <cellStyle name="Обычный 3 4 3 3 3" xfId="485"/>
    <cellStyle name="Обычный 3 4 3 3 3 2" xfId="6346"/>
    <cellStyle name="Обычный 3 4 3 3 30" xfId="3212"/>
    <cellStyle name="Обычный 3 4 3 3 30 2" xfId="9073"/>
    <cellStyle name="Обычный 3 4 3 3 31" xfId="3313"/>
    <cellStyle name="Обычный 3 4 3 3 31 2" xfId="9174"/>
    <cellStyle name="Обычный 3 4 3 3 32" xfId="3414"/>
    <cellStyle name="Обычный 3 4 3 3 32 2" xfId="9275"/>
    <cellStyle name="Обычный 3 4 3 3 33" xfId="3515"/>
    <cellStyle name="Обычный 3 4 3 3 33 2" xfId="9376"/>
    <cellStyle name="Обычный 3 4 3 3 34" xfId="3616"/>
    <cellStyle name="Обычный 3 4 3 3 34 2" xfId="9477"/>
    <cellStyle name="Обычный 3 4 3 3 35" xfId="3717"/>
    <cellStyle name="Обычный 3 4 3 3 35 2" xfId="9578"/>
    <cellStyle name="Обычный 3 4 3 3 36" xfId="3818"/>
    <cellStyle name="Обычный 3 4 3 3 36 2" xfId="9679"/>
    <cellStyle name="Обычный 3 4 3 3 37" xfId="3919"/>
    <cellStyle name="Обычный 3 4 3 3 37 2" xfId="9780"/>
    <cellStyle name="Обычный 3 4 3 3 38" xfId="4020"/>
    <cellStyle name="Обычный 3 4 3 3 38 2" xfId="9881"/>
    <cellStyle name="Обычный 3 4 3 3 39" xfId="4121"/>
    <cellStyle name="Обычный 3 4 3 3 39 2" xfId="9982"/>
    <cellStyle name="Обычный 3 4 3 3 4" xfId="586"/>
    <cellStyle name="Обычный 3 4 3 3 4 2" xfId="6447"/>
    <cellStyle name="Обычный 3 4 3 3 40" xfId="4222"/>
    <cellStyle name="Обычный 3 4 3 3 40 2" xfId="10083"/>
    <cellStyle name="Обычный 3 4 3 3 41" xfId="4323"/>
    <cellStyle name="Обычный 3 4 3 3 41 2" xfId="10184"/>
    <cellStyle name="Обычный 3 4 3 3 42" xfId="4424"/>
    <cellStyle name="Обычный 3 4 3 3 42 2" xfId="10285"/>
    <cellStyle name="Обычный 3 4 3 3 43" xfId="4525"/>
    <cellStyle name="Обычный 3 4 3 3 43 2" xfId="10386"/>
    <cellStyle name="Обычный 3 4 3 3 44" xfId="4626"/>
    <cellStyle name="Обычный 3 4 3 3 44 2" xfId="10487"/>
    <cellStyle name="Обычный 3 4 3 3 45" xfId="4727"/>
    <cellStyle name="Обычный 3 4 3 3 45 2" xfId="10588"/>
    <cellStyle name="Обычный 3 4 3 3 46" xfId="4828"/>
    <cellStyle name="Обычный 3 4 3 3 46 2" xfId="10689"/>
    <cellStyle name="Обычный 3 4 3 3 47" xfId="4929"/>
    <cellStyle name="Обычный 3 4 3 3 47 2" xfId="10790"/>
    <cellStyle name="Обычный 3 4 3 3 48" xfId="5030"/>
    <cellStyle name="Обычный 3 4 3 3 48 2" xfId="10891"/>
    <cellStyle name="Обычный 3 4 3 3 49" xfId="5131"/>
    <cellStyle name="Обычный 3 4 3 3 49 2" xfId="10992"/>
    <cellStyle name="Обычный 3 4 3 3 5" xfId="687"/>
    <cellStyle name="Обычный 3 4 3 3 5 2" xfId="6548"/>
    <cellStyle name="Обычный 3 4 3 3 50" xfId="5232"/>
    <cellStyle name="Обычный 3 4 3 3 50 2" xfId="11093"/>
    <cellStyle name="Обычный 3 4 3 3 51" xfId="5333"/>
    <cellStyle name="Обычный 3 4 3 3 51 2" xfId="11194"/>
    <cellStyle name="Обычный 3 4 3 3 52" xfId="5434"/>
    <cellStyle name="Обычный 3 4 3 3 52 2" xfId="11295"/>
    <cellStyle name="Обычный 3 4 3 3 53" xfId="5535"/>
    <cellStyle name="Обычный 3 4 3 3 53 2" xfId="11396"/>
    <cellStyle name="Обычный 3 4 3 3 54" xfId="5636"/>
    <cellStyle name="Обычный 3 4 3 3 54 2" xfId="11497"/>
    <cellStyle name="Обычный 3 4 3 3 55" xfId="5737"/>
    <cellStyle name="Обычный 3 4 3 3 55 2" xfId="11598"/>
    <cellStyle name="Обычный 3 4 3 3 56" xfId="5838"/>
    <cellStyle name="Обычный 3 4 3 3 56 2" xfId="11699"/>
    <cellStyle name="Обычный 3 4 3 3 57" xfId="5939"/>
    <cellStyle name="Обычный 3 4 3 3 57 2" xfId="11800"/>
    <cellStyle name="Обычный 3 4 3 3 58" xfId="6040"/>
    <cellStyle name="Обычный 3 4 3 3 58 2" xfId="11901"/>
    <cellStyle name="Обычный 3 4 3 3 59" xfId="6141"/>
    <cellStyle name="Обычный 3 4 3 3 6" xfId="788"/>
    <cellStyle name="Обычный 3 4 3 3 6 2" xfId="6649"/>
    <cellStyle name="Обычный 3 4 3 3 60" xfId="12002"/>
    <cellStyle name="Обычный 3 4 3 3 61" xfId="12103"/>
    <cellStyle name="Обычный 3 4 3 3 62" xfId="12204"/>
    <cellStyle name="Обычный 3 4 3 3 63" xfId="12305"/>
    <cellStyle name="Обычный 3 4 3 3 64" xfId="12406"/>
    <cellStyle name="Обычный 3 4 3 3 65" xfId="12507"/>
    <cellStyle name="Обычный 3 4 3 3 7" xfId="889"/>
    <cellStyle name="Обычный 3 4 3 3 7 2" xfId="6750"/>
    <cellStyle name="Обычный 3 4 3 3 8" xfId="990"/>
    <cellStyle name="Обычный 3 4 3 3 8 2" xfId="6851"/>
    <cellStyle name="Обычный 3 4 3 3 9" xfId="1091"/>
    <cellStyle name="Обычный 3 4 3 3 9 2" xfId="6952"/>
    <cellStyle name="Обычный 3 4 3 30" xfId="2960"/>
    <cellStyle name="Обычный 3 4 3 30 2" xfId="8821"/>
    <cellStyle name="Обычный 3 4 3 31" xfId="3061"/>
    <cellStyle name="Обычный 3 4 3 31 2" xfId="8922"/>
    <cellStyle name="Обычный 3 4 3 32" xfId="3162"/>
    <cellStyle name="Обычный 3 4 3 32 2" xfId="9023"/>
    <cellStyle name="Обычный 3 4 3 33" xfId="3263"/>
    <cellStyle name="Обычный 3 4 3 33 2" xfId="9124"/>
    <cellStyle name="Обычный 3 4 3 34" xfId="3364"/>
    <cellStyle name="Обычный 3 4 3 34 2" xfId="9225"/>
    <cellStyle name="Обычный 3 4 3 35" xfId="3465"/>
    <cellStyle name="Обычный 3 4 3 35 2" xfId="9326"/>
    <cellStyle name="Обычный 3 4 3 36" xfId="3566"/>
    <cellStyle name="Обычный 3 4 3 36 2" xfId="9427"/>
    <cellStyle name="Обычный 3 4 3 37" xfId="3667"/>
    <cellStyle name="Обычный 3 4 3 37 2" xfId="9528"/>
    <cellStyle name="Обычный 3 4 3 38" xfId="3768"/>
    <cellStyle name="Обычный 3 4 3 38 2" xfId="9629"/>
    <cellStyle name="Обычный 3 4 3 39" xfId="3869"/>
    <cellStyle name="Обычный 3 4 3 39 2" xfId="9730"/>
    <cellStyle name="Обычный 3 4 3 4" xfId="334"/>
    <cellStyle name="Обычный 3 4 3 4 2" xfId="6195"/>
    <cellStyle name="Обычный 3 4 3 40" xfId="3970"/>
    <cellStyle name="Обычный 3 4 3 40 2" xfId="9831"/>
    <cellStyle name="Обычный 3 4 3 41" xfId="4071"/>
    <cellStyle name="Обычный 3 4 3 41 2" xfId="9932"/>
    <cellStyle name="Обычный 3 4 3 42" xfId="4172"/>
    <cellStyle name="Обычный 3 4 3 42 2" xfId="10033"/>
    <cellStyle name="Обычный 3 4 3 43" xfId="4273"/>
    <cellStyle name="Обычный 3 4 3 43 2" xfId="10134"/>
    <cellStyle name="Обычный 3 4 3 44" xfId="4374"/>
    <cellStyle name="Обычный 3 4 3 44 2" xfId="10235"/>
    <cellStyle name="Обычный 3 4 3 45" xfId="4475"/>
    <cellStyle name="Обычный 3 4 3 45 2" xfId="10336"/>
    <cellStyle name="Обычный 3 4 3 46" xfId="4576"/>
    <cellStyle name="Обычный 3 4 3 46 2" xfId="10437"/>
    <cellStyle name="Обычный 3 4 3 47" xfId="4677"/>
    <cellStyle name="Обычный 3 4 3 47 2" xfId="10538"/>
    <cellStyle name="Обычный 3 4 3 48" xfId="4778"/>
    <cellStyle name="Обычный 3 4 3 48 2" xfId="10639"/>
    <cellStyle name="Обычный 3 4 3 49" xfId="4879"/>
    <cellStyle name="Обычный 3 4 3 49 2" xfId="10740"/>
    <cellStyle name="Обычный 3 4 3 5" xfId="435"/>
    <cellStyle name="Обычный 3 4 3 5 2" xfId="6296"/>
    <cellStyle name="Обычный 3 4 3 50" xfId="4980"/>
    <cellStyle name="Обычный 3 4 3 50 2" xfId="10841"/>
    <cellStyle name="Обычный 3 4 3 51" xfId="5081"/>
    <cellStyle name="Обычный 3 4 3 51 2" xfId="10942"/>
    <cellStyle name="Обычный 3 4 3 52" xfId="5182"/>
    <cellStyle name="Обычный 3 4 3 52 2" xfId="11043"/>
    <cellStyle name="Обычный 3 4 3 53" xfId="5283"/>
    <cellStyle name="Обычный 3 4 3 53 2" xfId="11144"/>
    <cellStyle name="Обычный 3 4 3 54" xfId="5384"/>
    <cellStyle name="Обычный 3 4 3 54 2" xfId="11245"/>
    <cellStyle name="Обычный 3 4 3 55" xfId="5485"/>
    <cellStyle name="Обычный 3 4 3 55 2" xfId="11346"/>
    <cellStyle name="Обычный 3 4 3 56" xfId="5586"/>
    <cellStyle name="Обычный 3 4 3 56 2" xfId="11447"/>
    <cellStyle name="Обычный 3 4 3 57" xfId="5687"/>
    <cellStyle name="Обычный 3 4 3 57 2" xfId="11548"/>
    <cellStyle name="Обычный 3 4 3 58" xfId="5788"/>
    <cellStyle name="Обычный 3 4 3 58 2" xfId="11649"/>
    <cellStyle name="Обычный 3 4 3 59" xfId="5889"/>
    <cellStyle name="Обычный 3 4 3 59 2" xfId="11750"/>
    <cellStyle name="Обычный 3 4 3 6" xfId="536"/>
    <cellStyle name="Обычный 3 4 3 6 2" xfId="6397"/>
    <cellStyle name="Обычный 3 4 3 60" xfId="5990"/>
    <cellStyle name="Обычный 3 4 3 60 2" xfId="11851"/>
    <cellStyle name="Обычный 3 4 3 61" xfId="6091"/>
    <cellStyle name="Обычный 3 4 3 62" xfId="11952"/>
    <cellStyle name="Обычный 3 4 3 63" xfId="12053"/>
    <cellStyle name="Обычный 3 4 3 64" xfId="12154"/>
    <cellStyle name="Обычный 3 4 3 65" xfId="12255"/>
    <cellStyle name="Обычный 3 4 3 66" xfId="12356"/>
    <cellStyle name="Обычный 3 4 3 67" xfId="12457"/>
    <cellStyle name="Обычный 3 4 3 7" xfId="637"/>
    <cellStyle name="Обычный 3 4 3 7 2" xfId="6498"/>
    <cellStyle name="Обычный 3 4 3 8" xfId="738"/>
    <cellStyle name="Обычный 3 4 3 8 2" xfId="6599"/>
    <cellStyle name="Обычный 3 4 3 9" xfId="839"/>
    <cellStyle name="Обычный 3 4 3 9 2" xfId="6700"/>
    <cellStyle name="Обычный 3 4 30" xfId="2652"/>
    <cellStyle name="Обычный 3 4 30 2" xfId="8513"/>
    <cellStyle name="Обычный 3 4 31" xfId="2753"/>
    <cellStyle name="Обычный 3 4 31 2" xfId="8614"/>
    <cellStyle name="Обычный 3 4 32" xfId="2854"/>
    <cellStyle name="Обычный 3 4 32 2" xfId="8715"/>
    <cellStyle name="Обычный 3 4 33" xfId="2955"/>
    <cellStyle name="Обычный 3 4 33 2" xfId="8816"/>
    <cellStyle name="Обычный 3 4 34" xfId="3056"/>
    <cellStyle name="Обычный 3 4 34 2" xfId="8917"/>
    <cellStyle name="Обычный 3 4 35" xfId="3157"/>
    <cellStyle name="Обычный 3 4 35 2" xfId="9018"/>
    <cellStyle name="Обычный 3 4 36" xfId="3258"/>
    <cellStyle name="Обычный 3 4 36 2" xfId="9119"/>
    <cellStyle name="Обычный 3 4 37" xfId="3359"/>
    <cellStyle name="Обычный 3 4 37 2" xfId="9220"/>
    <cellStyle name="Обычный 3 4 38" xfId="3460"/>
    <cellStyle name="Обычный 3 4 38 2" xfId="9321"/>
    <cellStyle name="Обычный 3 4 39" xfId="3561"/>
    <cellStyle name="Обычный 3 4 39 2" xfId="9422"/>
    <cellStyle name="Обычный 3 4 4" xfId="122"/>
    <cellStyle name="Обычный 3 4 4 10" xfId="942"/>
    <cellStyle name="Обычный 3 4 4 10 2" xfId="6803"/>
    <cellStyle name="Обычный 3 4 4 11" xfId="1043"/>
    <cellStyle name="Обычный 3 4 4 11 2" xfId="6904"/>
    <cellStyle name="Обычный 3 4 4 12" xfId="1144"/>
    <cellStyle name="Обычный 3 4 4 12 2" xfId="7005"/>
    <cellStyle name="Обычный 3 4 4 13" xfId="1245"/>
    <cellStyle name="Обычный 3 4 4 13 2" xfId="7106"/>
    <cellStyle name="Обычный 3 4 4 14" xfId="1346"/>
    <cellStyle name="Обычный 3 4 4 14 2" xfId="7207"/>
    <cellStyle name="Обычный 3 4 4 15" xfId="1447"/>
    <cellStyle name="Обычный 3 4 4 15 2" xfId="7308"/>
    <cellStyle name="Обычный 3 4 4 16" xfId="1548"/>
    <cellStyle name="Обычный 3 4 4 16 2" xfId="7409"/>
    <cellStyle name="Обычный 3 4 4 17" xfId="1649"/>
    <cellStyle name="Обычный 3 4 4 17 2" xfId="7510"/>
    <cellStyle name="Обычный 3 4 4 18" xfId="1750"/>
    <cellStyle name="Обычный 3 4 4 18 2" xfId="7611"/>
    <cellStyle name="Обычный 3 4 4 19" xfId="1851"/>
    <cellStyle name="Обычный 3 4 4 19 2" xfId="7712"/>
    <cellStyle name="Обычный 3 4 4 2" xfId="123"/>
    <cellStyle name="Обычный 3 4 4 2 10" xfId="1044"/>
    <cellStyle name="Обычный 3 4 4 2 10 2" xfId="6905"/>
    <cellStyle name="Обычный 3 4 4 2 11" xfId="1145"/>
    <cellStyle name="Обычный 3 4 4 2 11 2" xfId="7006"/>
    <cellStyle name="Обычный 3 4 4 2 12" xfId="1246"/>
    <cellStyle name="Обычный 3 4 4 2 12 2" xfId="7107"/>
    <cellStyle name="Обычный 3 4 4 2 13" xfId="1347"/>
    <cellStyle name="Обычный 3 4 4 2 13 2" xfId="7208"/>
    <cellStyle name="Обычный 3 4 4 2 14" xfId="1448"/>
    <cellStyle name="Обычный 3 4 4 2 14 2" xfId="7309"/>
    <cellStyle name="Обычный 3 4 4 2 15" xfId="1549"/>
    <cellStyle name="Обычный 3 4 4 2 15 2" xfId="7410"/>
    <cellStyle name="Обычный 3 4 4 2 16" xfId="1650"/>
    <cellStyle name="Обычный 3 4 4 2 16 2" xfId="7511"/>
    <cellStyle name="Обычный 3 4 4 2 17" xfId="1751"/>
    <cellStyle name="Обычный 3 4 4 2 17 2" xfId="7612"/>
    <cellStyle name="Обычный 3 4 4 2 18" xfId="1852"/>
    <cellStyle name="Обычный 3 4 4 2 18 2" xfId="7713"/>
    <cellStyle name="Обычный 3 4 4 2 19" xfId="1953"/>
    <cellStyle name="Обычный 3 4 4 2 19 2" xfId="7814"/>
    <cellStyle name="Обычный 3 4 4 2 2" xfId="270"/>
    <cellStyle name="Обычный 3 4 4 2 2 10" xfId="1195"/>
    <cellStyle name="Обычный 3 4 4 2 2 10 2" xfId="7056"/>
    <cellStyle name="Обычный 3 4 4 2 2 11" xfId="1296"/>
    <cellStyle name="Обычный 3 4 4 2 2 11 2" xfId="7157"/>
    <cellStyle name="Обычный 3 4 4 2 2 12" xfId="1397"/>
    <cellStyle name="Обычный 3 4 4 2 2 12 2" xfId="7258"/>
    <cellStyle name="Обычный 3 4 4 2 2 13" xfId="1498"/>
    <cellStyle name="Обычный 3 4 4 2 2 13 2" xfId="7359"/>
    <cellStyle name="Обычный 3 4 4 2 2 14" xfId="1599"/>
    <cellStyle name="Обычный 3 4 4 2 2 14 2" xfId="7460"/>
    <cellStyle name="Обычный 3 4 4 2 2 15" xfId="1700"/>
    <cellStyle name="Обычный 3 4 4 2 2 15 2" xfId="7561"/>
    <cellStyle name="Обычный 3 4 4 2 2 16" xfId="1801"/>
    <cellStyle name="Обычный 3 4 4 2 2 16 2" xfId="7662"/>
    <cellStyle name="Обычный 3 4 4 2 2 17" xfId="1902"/>
    <cellStyle name="Обычный 3 4 4 2 2 17 2" xfId="7763"/>
    <cellStyle name="Обычный 3 4 4 2 2 18" xfId="2003"/>
    <cellStyle name="Обычный 3 4 4 2 2 18 2" xfId="7864"/>
    <cellStyle name="Обычный 3 4 4 2 2 19" xfId="2104"/>
    <cellStyle name="Обычный 3 4 4 2 2 19 2" xfId="7965"/>
    <cellStyle name="Обычный 3 4 4 2 2 2" xfId="387"/>
    <cellStyle name="Обычный 3 4 4 2 2 2 2" xfId="6248"/>
    <cellStyle name="Обычный 3 4 4 2 2 20" xfId="2205"/>
    <cellStyle name="Обычный 3 4 4 2 2 20 2" xfId="8066"/>
    <cellStyle name="Обычный 3 4 4 2 2 21" xfId="2306"/>
    <cellStyle name="Обычный 3 4 4 2 2 21 2" xfId="8167"/>
    <cellStyle name="Обычный 3 4 4 2 2 22" xfId="2407"/>
    <cellStyle name="Обычный 3 4 4 2 2 22 2" xfId="8268"/>
    <cellStyle name="Обычный 3 4 4 2 2 23" xfId="2508"/>
    <cellStyle name="Обычный 3 4 4 2 2 23 2" xfId="8369"/>
    <cellStyle name="Обычный 3 4 4 2 2 24" xfId="2609"/>
    <cellStyle name="Обычный 3 4 4 2 2 24 2" xfId="8470"/>
    <cellStyle name="Обычный 3 4 4 2 2 25" xfId="2710"/>
    <cellStyle name="Обычный 3 4 4 2 2 25 2" xfId="8571"/>
    <cellStyle name="Обычный 3 4 4 2 2 26" xfId="2811"/>
    <cellStyle name="Обычный 3 4 4 2 2 26 2" xfId="8672"/>
    <cellStyle name="Обычный 3 4 4 2 2 27" xfId="2912"/>
    <cellStyle name="Обычный 3 4 4 2 2 27 2" xfId="8773"/>
    <cellStyle name="Обычный 3 4 4 2 2 28" xfId="3013"/>
    <cellStyle name="Обычный 3 4 4 2 2 28 2" xfId="8874"/>
    <cellStyle name="Обычный 3 4 4 2 2 29" xfId="3114"/>
    <cellStyle name="Обычный 3 4 4 2 2 29 2" xfId="8975"/>
    <cellStyle name="Обычный 3 4 4 2 2 3" xfId="488"/>
    <cellStyle name="Обычный 3 4 4 2 2 3 2" xfId="6349"/>
    <cellStyle name="Обычный 3 4 4 2 2 30" xfId="3215"/>
    <cellStyle name="Обычный 3 4 4 2 2 30 2" xfId="9076"/>
    <cellStyle name="Обычный 3 4 4 2 2 31" xfId="3316"/>
    <cellStyle name="Обычный 3 4 4 2 2 31 2" xfId="9177"/>
    <cellStyle name="Обычный 3 4 4 2 2 32" xfId="3417"/>
    <cellStyle name="Обычный 3 4 4 2 2 32 2" xfId="9278"/>
    <cellStyle name="Обычный 3 4 4 2 2 33" xfId="3518"/>
    <cellStyle name="Обычный 3 4 4 2 2 33 2" xfId="9379"/>
    <cellStyle name="Обычный 3 4 4 2 2 34" xfId="3619"/>
    <cellStyle name="Обычный 3 4 4 2 2 34 2" xfId="9480"/>
    <cellStyle name="Обычный 3 4 4 2 2 35" xfId="3720"/>
    <cellStyle name="Обычный 3 4 4 2 2 35 2" xfId="9581"/>
    <cellStyle name="Обычный 3 4 4 2 2 36" xfId="3821"/>
    <cellStyle name="Обычный 3 4 4 2 2 36 2" xfId="9682"/>
    <cellStyle name="Обычный 3 4 4 2 2 37" xfId="3922"/>
    <cellStyle name="Обычный 3 4 4 2 2 37 2" xfId="9783"/>
    <cellStyle name="Обычный 3 4 4 2 2 38" xfId="4023"/>
    <cellStyle name="Обычный 3 4 4 2 2 38 2" xfId="9884"/>
    <cellStyle name="Обычный 3 4 4 2 2 39" xfId="4124"/>
    <cellStyle name="Обычный 3 4 4 2 2 39 2" xfId="9985"/>
    <cellStyle name="Обычный 3 4 4 2 2 4" xfId="589"/>
    <cellStyle name="Обычный 3 4 4 2 2 4 2" xfId="6450"/>
    <cellStyle name="Обычный 3 4 4 2 2 40" xfId="4225"/>
    <cellStyle name="Обычный 3 4 4 2 2 40 2" xfId="10086"/>
    <cellStyle name="Обычный 3 4 4 2 2 41" xfId="4326"/>
    <cellStyle name="Обычный 3 4 4 2 2 41 2" xfId="10187"/>
    <cellStyle name="Обычный 3 4 4 2 2 42" xfId="4427"/>
    <cellStyle name="Обычный 3 4 4 2 2 42 2" xfId="10288"/>
    <cellStyle name="Обычный 3 4 4 2 2 43" xfId="4528"/>
    <cellStyle name="Обычный 3 4 4 2 2 43 2" xfId="10389"/>
    <cellStyle name="Обычный 3 4 4 2 2 44" xfId="4629"/>
    <cellStyle name="Обычный 3 4 4 2 2 44 2" xfId="10490"/>
    <cellStyle name="Обычный 3 4 4 2 2 45" xfId="4730"/>
    <cellStyle name="Обычный 3 4 4 2 2 45 2" xfId="10591"/>
    <cellStyle name="Обычный 3 4 4 2 2 46" xfId="4831"/>
    <cellStyle name="Обычный 3 4 4 2 2 46 2" xfId="10692"/>
    <cellStyle name="Обычный 3 4 4 2 2 47" xfId="4932"/>
    <cellStyle name="Обычный 3 4 4 2 2 47 2" xfId="10793"/>
    <cellStyle name="Обычный 3 4 4 2 2 48" xfId="5033"/>
    <cellStyle name="Обычный 3 4 4 2 2 48 2" xfId="10894"/>
    <cellStyle name="Обычный 3 4 4 2 2 49" xfId="5134"/>
    <cellStyle name="Обычный 3 4 4 2 2 49 2" xfId="10995"/>
    <cellStyle name="Обычный 3 4 4 2 2 5" xfId="690"/>
    <cellStyle name="Обычный 3 4 4 2 2 5 2" xfId="6551"/>
    <cellStyle name="Обычный 3 4 4 2 2 50" xfId="5235"/>
    <cellStyle name="Обычный 3 4 4 2 2 50 2" xfId="11096"/>
    <cellStyle name="Обычный 3 4 4 2 2 51" xfId="5336"/>
    <cellStyle name="Обычный 3 4 4 2 2 51 2" xfId="11197"/>
    <cellStyle name="Обычный 3 4 4 2 2 52" xfId="5437"/>
    <cellStyle name="Обычный 3 4 4 2 2 52 2" xfId="11298"/>
    <cellStyle name="Обычный 3 4 4 2 2 53" xfId="5538"/>
    <cellStyle name="Обычный 3 4 4 2 2 53 2" xfId="11399"/>
    <cellStyle name="Обычный 3 4 4 2 2 54" xfId="5639"/>
    <cellStyle name="Обычный 3 4 4 2 2 54 2" xfId="11500"/>
    <cellStyle name="Обычный 3 4 4 2 2 55" xfId="5740"/>
    <cellStyle name="Обычный 3 4 4 2 2 55 2" xfId="11601"/>
    <cellStyle name="Обычный 3 4 4 2 2 56" xfId="5841"/>
    <cellStyle name="Обычный 3 4 4 2 2 56 2" xfId="11702"/>
    <cellStyle name="Обычный 3 4 4 2 2 57" xfId="5942"/>
    <cellStyle name="Обычный 3 4 4 2 2 57 2" xfId="11803"/>
    <cellStyle name="Обычный 3 4 4 2 2 58" xfId="6043"/>
    <cellStyle name="Обычный 3 4 4 2 2 58 2" xfId="11904"/>
    <cellStyle name="Обычный 3 4 4 2 2 59" xfId="6144"/>
    <cellStyle name="Обычный 3 4 4 2 2 6" xfId="791"/>
    <cellStyle name="Обычный 3 4 4 2 2 6 2" xfId="6652"/>
    <cellStyle name="Обычный 3 4 4 2 2 60" xfId="12005"/>
    <cellStyle name="Обычный 3 4 4 2 2 61" xfId="12106"/>
    <cellStyle name="Обычный 3 4 4 2 2 62" xfId="12207"/>
    <cellStyle name="Обычный 3 4 4 2 2 63" xfId="12308"/>
    <cellStyle name="Обычный 3 4 4 2 2 64" xfId="12409"/>
    <cellStyle name="Обычный 3 4 4 2 2 65" xfId="12510"/>
    <cellStyle name="Обычный 3 4 4 2 2 7" xfId="892"/>
    <cellStyle name="Обычный 3 4 4 2 2 7 2" xfId="6753"/>
    <cellStyle name="Обычный 3 4 4 2 2 8" xfId="993"/>
    <cellStyle name="Обычный 3 4 4 2 2 8 2" xfId="6854"/>
    <cellStyle name="Обычный 3 4 4 2 2 9" xfId="1094"/>
    <cellStyle name="Обычный 3 4 4 2 2 9 2" xfId="6955"/>
    <cellStyle name="Обычный 3 4 4 2 20" xfId="2054"/>
    <cellStyle name="Обычный 3 4 4 2 20 2" xfId="7915"/>
    <cellStyle name="Обычный 3 4 4 2 21" xfId="2155"/>
    <cellStyle name="Обычный 3 4 4 2 21 2" xfId="8016"/>
    <cellStyle name="Обычный 3 4 4 2 22" xfId="2256"/>
    <cellStyle name="Обычный 3 4 4 2 22 2" xfId="8117"/>
    <cellStyle name="Обычный 3 4 4 2 23" xfId="2357"/>
    <cellStyle name="Обычный 3 4 4 2 23 2" xfId="8218"/>
    <cellStyle name="Обычный 3 4 4 2 24" xfId="2458"/>
    <cellStyle name="Обычный 3 4 4 2 24 2" xfId="8319"/>
    <cellStyle name="Обычный 3 4 4 2 25" xfId="2559"/>
    <cellStyle name="Обычный 3 4 4 2 25 2" xfId="8420"/>
    <cellStyle name="Обычный 3 4 4 2 26" xfId="2660"/>
    <cellStyle name="Обычный 3 4 4 2 26 2" xfId="8521"/>
    <cellStyle name="Обычный 3 4 4 2 27" xfId="2761"/>
    <cellStyle name="Обычный 3 4 4 2 27 2" xfId="8622"/>
    <cellStyle name="Обычный 3 4 4 2 28" xfId="2862"/>
    <cellStyle name="Обычный 3 4 4 2 28 2" xfId="8723"/>
    <cellStyle name="Обычный 3 4 4 2 29" xfId="2963"/>
    <cellStyle name="Обычный 3 4 4 2 29 2" xfId="8824"/>
    <cellStyle name="Обычный 3 4 4 2 3" xfId="337"/>
    <cellStyle name="Обычный 3 4 4 2 3 2" xfId="6198"/>
    <cellStyle name="Обычный 3 4 4 2 30" xfId="3064"/>
    <cellStyle name="Обычный 3 4 4 2 30 2" xfId="8925"/>
    <cellStyle name="Обычный 3 4 4 2 31" xfId="3165"/>
    <cellStyle name="Обычный 3 4 4 2 31 2" xfId="9026"/>
    <cellStyle name="Обычный 3 4 4 2 32" xfId="3266"/>
    <cellStyle name="Обычный 3 4 4 2 32 2" xfId="9127"/>
    <cellStyle name="Обычный 3 4 4 2 33" xfId="3367"/>
    <cellStyle name="Обычный 3 4 4 2 33 2" xfId="9228"/>
    <cellStyle name="Обычный 3 4 4 2 34" xfId="3468"/>
    <cellStyle name="Обычный 3 4 4 2 34 2" xfId="9329"/>
    <cellStyle name="Обычный 3 4 4 2 35" xfId="3569"/>
    <cellStyle name="Обычный 3 4 4 2 35 2" xfId="9430"/>
    <cellStyle name="Обычный 3 4 4 2 36" xfId="3670"/>
    <cellStyle name="Обычный 3 4 4 2 36 2" xfId="9531"/>
    <cellStyle name="Обычный 3 4 4 2 37" xfId="3771"/>
    <cellStyle name="Обычный 3 4 4 2 37 2" xfId="9632"/>
    <cellStyle name="Обычный 3 4 4 2 38" xfId="3872"/>
    <cellStyle name="Обычный 3 4 4 2 38 2" xfId="9733"/>
    <cellStyle name="Обычный 3 4 4 2 39" xfId="3973"/>
    <cellStyle name="Обычный 3 4 4 2 39 2" xfId="9834"/>
    <cellStyle name="Обычный 3 4 4 2 4" xfId="438"/>
    <cellStyle name="Обычный 3 4 4 2 4 2" xfId="6299"/>
    <cellStyle name="Обычный 3 4 4 2 40" xfId="4074"/>
    <cellStyle name="Обычный 3 4 4 2 40 2" xfId="9935"/>
    <cellStyle name="Обычный 3 4 4 2 41" xfId="4175"/>
    <cellStyle name="Обычный 3 4 4 2 41 2" xfId="10036"/>
    <cellStyle name="Обычный 3 4 4 2 42" xfId="4276"/>
    <cellStyle name="Обычный 3 4 4 2 42 2" xfId="10137"/>
    <cellStyle name="Обычный 3 4 4 2 43" xfId="4377"/>
    <cellStyle name="Обычный 3 4 4 2 43 2" xfId="10238"/>
    <cellStyle name="Обычный 3 4 4 2 44" xfId="4478"/>
    <cellStyle name="Обычный 3 4 4 2 44 2" xfId="10339"/>
    <cellStyle name="Обычный 3 4 4 2 45" xfId="4579"/>
    <cellStyle name="Обычный 3 4 4 2 45 2" xfId="10440"/>
    <cellStyle name="Обычный 3 4 4 2 46" xfId="4680"/>
    <cellStyle name="Обычный 3 4 4 2 46 2" xfId="10541"/>
    <cellStyle name="Обычный 3 4 4 2 47" xfId="4781"/>
    <cellStyle name="Обычный 3 4 4 2 47 2" xfId="10642"/>
    <cellStyle name="Обычный 3 4 4 2 48" xfId="4882"/>
    <cellStyle name="Обычный 3 4 4 2 48 2" xfId="10743"/>
    <cellStyle name="Обычный 3 4 4 2 49" xfId="4983"/>
    <cellStyle name="Обычный 3 4 4 2 49 2" xfId="10844"/>
    <cellStyle name="Обычный 3 4 4 2 5" xfId="539"/>
    <cellStyle name="Обычный 3 4 4 2 5 2" xfId="6400"/>
    <cellStyle name="Обычный 3 4 4 2 50" xfId="5084"/>
    <cellStyle name="Обычный 3 4 4 2 50 2" xfId="10945"/>
    <cellStyle name="Обычный 3 4 4 2 51" xfId="5185"/>
    <cellStyle name="Обычный 3 4 4 2 51 2" xfId="11046"/>
    <cellStyle name="Обычный 3 4 4 2 52" xfId="5286"/>
    <cellStyle name="Обычный 3 4 4 2 52 2" xfId="11147"/>
    <cellStyle name="Обычный 3 4 4 2 53" xfId="5387"/>
    <cellStyle name="Обычный 3 4 4 2 53 2" xfId="11248"/>
    <cellStyle name="Обычный 3 4 4 2 54" xfId="5488"/>
    <cellStyle name="Обычный 3 4 4 2 54 2" xfId="11349"/>
    <cellStyle name="Обычный 3 4 4 2 55" xfId="5589"/>
    <cellStyle name="Обычный 3 4 4 2 55 2" xfId="11450"/>
    <cellStyle name="Обычный 3 4 4 2 56" xfId="5690"/>
    <cellStyle name="Обычный 3 4 4 2 56 2" xfId="11551"/>
    <cellStyle name="Обычный 3 4 4 2 57" xfId="5791"/>
    <cellStyle name="Обычный 3 4 4 2 57 2" xfId="11652"/>
    <cellStyle name="Обычный 3 4 4 2 58" xfId="5892"/>
    <cellStyle name="Обычный 3 4 4 2 58 2" xfId="11753"/>
    <cellStyle name="Обычный 3 4 4 2 59" xfId="5993"/>
    <cellStyle name="Обычный 3 4 4 2 59 2" xfId="11854"/>
    <cellStyle name="Обычный 3 4 4 2 6" xfId="640"/>
    <cellStyle name="Обычный 3 4 4 2 6 2" xfId="6501"/>
    <cellStyle name="Обычный 3 4 4 2 60" xfId="6094"/>
    <cellStyle name="Обычный 3 4 4 2 61" xfId="11955"/>
    <cellStyle name="Обычный 3 4 4 2 62" xfId="12056"/>
    <cellStyle name="Обычный 3 4 4 2 63" xfId="12157"/>
    <cellStyle name="Обычный 3 4 4 2 64" xfId="12258"/>
    <cellStyle name="Обычный 3 4 4 2 65" xfId="12359"/>
    <cellStyle name="Обычный 3 4 4 2 66" xfId="12460"/>
    <cellStyle name="Обычный 3 4 4 2 7" xfId="741"/>
    <cellStyle name="Обычный 3 4 4 2 7 2" xfId="6602"/>
    <cellStyle name="Обычный 3 4 4 2 8" xfId="842"/>
    <cellStyle name="Обычный 3 4 4 2 8 2" xfId="6703"/>
    <cellStyle name="Обычный 3 4 4 2 9" xfId="943"/>
    <cellStyle name="Обычный 3 4 4 2 9 2" xfId="6804"/>
    <cellStyle name="Обычный 3 4 4 20" xfId="1952"/>
    <cellStyle name="Обычный 3 4 4 20 2" xfId="7813"/>
    <cellStyle name="Обычный 3 4 4 21" xfId="2053"/>
    <cellStyle name="Обычный 3 4 4 21 2" xfId="7914"/>
    <cellStyle name="Обычный 3 4 4 22" xfId="2154"/>
    <cellStyle name="Обычный 3 4 4 22 2" xfId="8015"/>
    <cellStyle name="Обычный 3 4 4 23" xfId="2255"/>
    <cellStyle name="Обычный 3 4 4 23 2" xfId="8116"/>
    <cellStyle name="Обычный 3 4 4 24" xfId="2356"/>
    <cellStyle name="Обычный 3 4 4 24 2" xfId="8217"/>
    <cellStyle name="Обычный 3 4 4 25" xfId="2457"/>
    <cellStyle name="Обычный 3 4 4 25 2" xfId="8318"/>
    <cellStyle name="Обычный 3 4 4 26" xfId="2558"/>
    <cellStyle name="Обычный 3 4 4 26 2" xfId="8419"/>
    <cellStyle name="Обычный 3 4 4 27" xfId="2659"/>
    <cellStyle name="Обычный 3 4 4 27 2" xfId="8520"/>
    <cellStyle name="Обычный 3 4 4 28" xfId="2760"/>
    <cellStyle name="Обычный 3 4 4 28 2" xfId="8621"/>
    <cellStyle name="Обычный 3 4 4 29" xfId="2861"/>
    <cellStyle name="Обычный 3 4 4 29 2" xfId="8722"/>
    <cellStyle name="Обычный 3 4 4 3" xfId="269"/>
    <cellStyle name="Обычный 3 4 4 3 10" xfId="1194"/>
    <cellStyle name="Обычный 3 4 4 3 10 2" xfId="7055"/>
    <cellStyle name="Обычный 3 4 4 3 11" xfId="1295"/>
    <cellStyle name="Обычный 3 4 4 3 11 2" xfId="7156"/>
    <cellStyle name="Обычный 3 4 4 3 12" xfId="1396"/>
    <cellStyle name="Обычный 3 4 4 3 12 2" xfId="7257"/>
    <cellStyle name="Обычный 3 4 4 3 13" xfId="1497"/>
    <cellStyle name="Обычный 3 4 4 3 13 2" xfId="7358"/>
    <cellStyle name="Обычный 3 4 4 3 14" xfId="1598"/>
    <cellStyle name="Обычный 3 4 4 3 14 2" xfId="7459"/>
    <cellStyle name="Обычный 3 4 4 3 15" xfId="1699"/>
    <cellStyle name="Обычный 3 4 4 3 15 2" xfId="7560"/>
    <cellStyle name="Обычный 3 4 4 3 16" xfId="1800"/>
    <cellStyle name="Обычный 3 4 4 3 16 2" xfId="7661"/>
    <cellStyle name="Обычный 3 4 4 3 17" xfId="1901"/>
    <cellStyle name="Обычный 3 4 4 3 17 2" xfId="7762"/>
    <cellStyle name="Обычный 3 4 4 3 18" xfId="2002"/>
    <cellStyle name="Обычный 3 4 4 3 18 2" xfId="7863"/>
    <cellStyle name="Обычный 3 4 4 3 19" xfId="2103"/>
    <cellStyle name="Обычный 3 4 4 3 19 2" xfId="7964"/>
    <cellStyle name="Обычный 3 4 4 3 2" xfId="386"/>
    <cellStyle name="Обычный 3 4 4 3 2 2" xfId="6247"/>
    <cellStyle name="Обычный 3 4 4 3 20" xfId="2204"/>
    <cellStyle name="Обычный 3 4 4 3 20 2" xfId="8065"/>
    <cellStyle name="Обычный 3 4 4 3 21" xfId="2305"/>
    <cellStyle name="Обычный 3 4 4 3 21 2" xfId="8166"/>
    <cellStyle name="Обычный 3 4 4 3 22" xfId="2406"/>
    <cellStyle name="Обычный 3 4 4 3 22 2" xfId="8267"/>
    <cellStyle name="Обычный 3 4 4 3 23" xfId="2507"/>
    <cellStyle name="Обычный 3 4 4 3 23 2" xfId="8368"/>
    <cellStyle name="Обычный 3 4 4 3 24" xfId="2608"/>
    <cellStyle name="Обычный 3 4 4 3 24 2" xfId="8469"/>
    <cellStyle name="Обычный 3 4 4 3 25" xfId="2709"/>
    <cellStyle name="Обычный 3 4 4 3 25 2" xfId="8570"/>
    <cellStyle name="Обычный 3 4 4 3 26" xfId="2810"/>
    <cellStyle name="Обычный 3 4 4 3 26 2" xfId="8671"/>
    <cellStyle name="Обычный 3 4 4 3 27" xfId="2911"/>
    <cellStyle name="Обычный 3 4 4 3 27 2" xfId="8772"/>
    <cellStyle name="Обычный 3 4 4 3 28" xfId="3012"/>
    <cellStyle name="Обычный 3 4 4 3 28 2" xfId="8873"/>
    <cellStyle name="Обычный 3 4 4 3 29" xfId="3113"/>
    <cellStyle name="Обычный 3 4 4 3 29 2" xfId="8974"/>
    <cellStyle name="Обычный 3 4 4 3 3" xfId="487"/>
    <cellStyle name="Обычный 3 4 4 3 3 2" xfId="6348"/>
    <cellStyle name="Обычный 3 4 4 3 30" xfId="3214"/>
    <cellStyle name="Обычный 3 4 4 3 30 2" xfId="9075"/>
    <cellStyle name="Обычный 3 4 4 3 31" xfId="3315"/>
    <cellStyle name="Обычный 3 4 4 3 31 2" xfId="9176"/>
    <cellStyle name="Обычный 3 4 4 3 32" xfId="3416"/>
    <cellStyle name="Обычный 3 4 4 3 32 2" xfId="9277"/>
    <cellStyle name="Обычный 3 4 4 3 33" xfId="3517"/>
    <cellStyle name="Обычный 3 4 4 3 33 2" xfId="9378"/>
    <cellStyle name="Обычный 3 4 4 3 34" xfId="3618"/>
    <cellStyle name="Обычный 3 4 4 3 34 2" xfId="9479"/>
    <cellStyle name="Обычный 3 4 4 3 35" xfId="3719"/>
    <cellStyle name="Обычный 3 4 4 3 35 2" xfId="9580"/>
    <cellStyle name="Обычный 3 4 4 3 36" xfId="3820"/>
    <cellStyle name="Обычный 3 4 4 3 36 2" xfId="9681"/>
    <cellStyle name="Обычный 3 4 4 3 37" xfId="3921"/>
    <cellStyle name="Обычный 3 4 4 3 37 2" xfId="9782"/>
    <cellStyle name="Обычный 3 4 4 3 38" xfId="4022"/>
    <cellStyle name="Обычный 3 4 4 3 38 2" xfId="9883"/>
    <cellStyle name="Обычный 3 4 4 3 39" xfId="4123"/>
    <cellStyle name="Обычный 3 4 4 3 39 2" xfId="9984"/>
    <cellStyle name="Обычный 3 4 4 3 4" xfId="588"/>
    <cellStyle name="Обычный 3 4 4 3 4 2" xfId="6449"/>
    <cellStyle name="Обычный 3 4 4 3 40" xfId="4224"/>
    <cellStyle name="Обычный 3 4 4 3 40 2" xfId="10085"/>
    <cellStyle name="Обычный 3 4 4 3 41" xfId="4325"/>
    <cellStyle name="Обычный 3 4 4 3 41 2" xfId="10186"/>
    <cellStyle name="Обычный 3 4 4 3 42" xfId="4426"/>
    <cellStyle name="Обычный 3 4 4 3 42 2" xfId="10287"/>
    <cellStyle name="Обычный 3 4 4 3 43" xfId="4527"/>
    <cellStyle name="Обычный 3 4 4 3 43 2" xfId="10388"/>
    <cellStyle name="Обычный 3 4 4 3 44" xfId="4628"/>
    <cellStyle name="Обычный 3 4 4 3 44 2" xfId="10489"/>
    <cellStyle name="Обычный 3 4 4 3 45" xfId="4729"/>
    <cellStyle name="Обычный 3 4 4 3 45 2" xfId="10590"/>
    <cellStyle name="Обычный 3 4 4 3 46" xfId="4830"/>
    <cellStyle name="Обычный 3 4 4 3 46 2" xfId="10691"/>
    <cellStyle name="Обычный 3 4 4 3 47" xfId="4931"/>
    <cellStyle name="Обычный 3 4 4 3 47 2" xfId="10792"/>
    <cellStyle name="Обычный 3 4 4 3 48" xfId="5032"/>
    <cellStyle name="Обычный 3 4 4 3 48 2" xfId="10893"/>
    <cellStyle name="Обычный 3 4 4 3 49" xfId="5133"/>
    <cellStyle name="Обычный 3 4 4 3 49 2" xfId="10994"/>
    <cellStyle name="Обычный 3 4 4 3 5" xfId="689"/>
    <cellStyle name="Обычный 3 4 4 3 5 2" xfId="6550"/>
    <cellStyle name="Обычный 3 4 4 3 50" xfId="5234"/>
    <cellStyle name="Обычный 3 4 4 3 50 2" xfId="11095"/>
    <cellStyle name="Обычный 3 4 4 3 51" xfId="5335"/>
    <cellStyle name="Обычный 3 4 4 3 51 2" xfId="11196"/>
    <cellStyle name="Обычный 3 4 4 3 52" xfId="5436"/>
    <cellStyle name="Обычный 3 4 4 3 52 2" xfId="11297"/>
    <cellStyle name="Обычный 3 4 4 3 53" xfId="5537"/>
    <cellStyle name="Обычный 3 4 4 3 53 2" xfId="11398"/>
    <cellStyle name="Обычный 3 4 4 3 54" xfId="5638"/>
    <cellStyle name="Обычный 3 4 4 3 54 2" xfId="11499"/>
    <cellStyle name="Обычный 3 4 4 3 55" xfId="5739"/>
    <cellStyle name="Обычный 3 4 4 3 55 2" xfId="11600"/>
    <cellStyle name="Обычный 3 4 4 3 56" xfId="5840"/>
    <cellStyle name="Обычный 3 4 4 3 56 2" xfId="11701"/>
    <cellStyle name="Обычный 3 4 4 3 57" xfId="5941"/>
    <cellStyle name="Обычный 3 4 4 3 57 2" xfId="11802"/>
    <cellStyle name="Обычный 3 4 4 3 58" xfId="6042"/>
    <cellStyle name="Обычный 3 4 4 3 58 2" xfId="11903"/>
    <cellStyle name="Обычный 3 4 4 3 59" xfId="6143"/>
    <cellStyle name="Обычный 3 4 4 3 6" xfId="790"/>
    <cellStyle name="Обычный 3 4 4 3 6 2" xfId="6651"/>
    <cellStyle name="Обычный 3 4 4 3 60" xfId="12004"/>
    <cellStyle name="Обычный 3 4 4 3 61" xfId="12105"/>
    <cellStyle name="Обычный 3 4 4 3 62" xfId="12206"/>
    <cellStyle name="Обычный 3 4 4 3 63" xfId="12307"/>
    <cellStyle name="Обычный 3 4 4 3 64" xfId="12408"/>
    <cellStyle name="Обычный 3 4 4 3 65" xfId="12509"/>
    <cellStyle name="Обычный 3 4 4 3 7" xfId="891"/>
    <cellStyle name="Обычный 3 4 4 3 7 2" xfId="6752"/>
    <cellStyle name="Обычный 3 4 4 3 8" xfId="992"/>
    <cellStyle name="Обычный 3 4 4 3 8 2" xfId="6853"/>
    <cellStyle name="Обычный 3 4 4 3 9" xfId="1093"/>
    <cellStyle name="Обычный 3 4 4 3 9 2" xfId="6954"/>
    <cellStyle name="Обычный 3 4 4 30" xfId="2962"/>
    <cellStyle name="Обычный 3 4 4 30 2" xfId="8823"/>
    <cellStyle name="Обычный 3 4 4 31" xfId="3063"/>
    <cellStyle name="Обычный 3 4 4 31 2" xfId="8924"/>
    <cellStyle name="Обычный 3 4 4 32" xfId="3164"/>
    <cellStyle name="Обычный 3 4 4 32 2" xfId="9025"/>
    <cellStyle name="Обычный 3 4 4 33" xfId="3265"/>
    <cellStyle name="Обычный 3 4 4 33 2" xfId="9126"/>
    <cellStyle name="Обычный 3 4 4 34" xfId="3366"/>
    <cellStyle name="Обычный 3 4 4 34 2" xfId="9227"/>
    <cellStyle name="Обычный 3 4 4 35" xfId="3467"/>
    <cellStyle name="Обычный 3 4 4 35 2" xfId="9328"/>
    <cellStyle name="Обычный 3 4 4 36" xfId="3568"/>
    <cellStyle name="Обычный 3 4 4 36 2" xfId="9429"/>
    <cellStyle name="Обычный 3 4 4 37" xfId="3669"/>
    <cellStyle name="Обычный 3 4 4 37 2" xfId="9530"/>
    <cellStyle name="Обычный 3 4 4 38" xfId="3770"/>
    <cellStyle name="Обычный 3 4 4 38 2" xfId="9631"/>
    <cellStyle name="Обычный 3 4 4 39" xfId="3871"/>
    <cellStyle name="Обычный 3 4 4 39 2" xfId="9732"/>
    <cellStyle name="Обычный 3 4 4 4" xfId="336"/>
    <cellStyle name="Обычный 3 4 4 4 2" xfId="6197"/>
    <cellStyle name="Обычный 3 4 4 40" xfId="3972"/>
    <cellStyle name="Обычный 3 4 4 40 2" xfId="9833"/>
    <cellStyle name="Обычный 3 4 4 41" xfId="4073"/>
    <cellStyle name="Обычный 3 4 4 41 2" xfId="9934"/>
    <cellStyle name="Обычный 3 4 4 42" xfId="4174"/>
    <cellStyle name="Обычный 3 4 4 42 2" xfId="10035"/>
    <cellStyle name="Обычный 3 4 4 43" xfId="4275"/>
    <cellStyle name="Обычный 3 4 4 43 2" xfId="10136"/>
    <cellStyle name="Обычный 3 4 4 44" xfId="4376"/>
    <cellStyle name="Обычный 3 4 4 44 2" xfId="10237"/>
    <cellStyle name="Обычный 3 4 4 45" xfId="4477"/>
    <cellStyle name="Обычный 3 4 4 45 2" xfId="10338"/>
    <cellStyle name="Обычный 3 4 4 46" xfId="4578"/>
    <cellStyle name="Обычный 3 4 4 46 2" xfId="10439"/>
    <cellStyle name="Обычный 3 4 4 47" xfId="4679"/>
    <cellStyle name="Обычный 3 4 4 47 2" xfId="10540"/>
    <cellStyle name="Обычный 3 4 4 48" xfId="4780"/>
    <cellStyle name="Обычный 3 4 4 48 2" xfId="10641"/>
    <cellStyle name="Обычный 3 4 4 49" xfId="4881"/>
    <cellStyle name="Обычный 3 4 4 49 2" xfId="10742"/>
    <cellStyle name="Обычный 3 4 4 5" xfId="437"/>
    <cellStyle name="Обычный 3 4 4 5 2" xfId="6298"/>
    <cellStyle name="Обычный 3 4 4 50" xfId="4982"/>
    <cellStyle name="Обычный 3 4 4 50 2" xfId="10843"/>
    <cellStyle name="Обычный 3 4 4 51" xfId="5083"/>
    <cellStyle name="Обычный 3 4 4 51 2" xfId="10944"/>
    <cellStyle name="Обычный 3 4 4 52" xfId="5184"/>
    <cellStyle name="Обычный 3 4 4 52 2" xfId="11045"/>
    <cellStyle name="Обычный 3 4 4 53" xfId="5285"/>
    <cellStyle name="Обычный 3 4 4 53 2" xfId="11146"/>
    <cellStyle name="Обычный 3 4 4 54" xfId="5386"/>
    <cellStyle name="Обычный 3 4 4 54 2" xfId="11247"/>
    <cellStyle name="Обычный 3 4 4 55" xfId="5487"/>
    <cellStyle name="Обычный 3 4 4 55 2" xfId="11348"/>
    <cellStyle name="Обычный 3 4 4 56" xfId="5588"/>
    <cellStyle name="Обычный 3 4 4 56 2" xfId="11449"/>
    <cellStyle name="Обычный 3 4 4 57" xfId="5689"/>
    <cellStyle name="Обычный 3 4 4 57 2" xfId="11550"/>
    <cellStyle name="Обычный 3 4 4 58" xfId="5790"/>
    <cellStyle name="Обычный 3 4 4 58 2" xfId="11651"/>
    <cellStyle name="Обычный 3 4 4 59" xfId="5891"/>
    <cellStyle name="Обычный 3 4 4 59 2" xfId="11752"/>
    <cellStyle name="Обычный 3 4 4 6" xfId="538"/>
    <cellStyle name="Обычный 3 4 4 6 2" xfId="6399"/>
    <cellStyle name="Обычный 3 4 4 60" xfId="5992"/>
    <cellStyle name="Обычный 3 4 4 60 2" xfId="11853"/>
    <cellStyle name="Обычный 3 4 4 61" xfId="6093"/>
    <cellStyle name="Обычный 3 4 4 62" xfId="11954"/>
    <cellStyle name="Обычный 3 4 4 63" xfId="12055"/>
    <cellStyle name="Обычный 3 4 4 64" xfId="12156"/>
    <cellStyle name="Обычный 3 4 4 65" xfId="12257"/>
    <cellStyle name="Обычный 3 4 4 66" xfId="12358"/>
    <cellStyle name="Обычный 3 4 4 67" xfId="12459"/>
    <cellStyle name="Обычный 3 4 4 7" xfId="639"/>
    <cellStyle name="Обычный 3 4 4 7 2" xfId="6500"/>
    <cellStyle name="Обычный 3 4 4 8" xfId="740"/>
    <cellStyle name="Обычный 3 4 4 8 2" xfId="6601"/>
    <cellStyle name="Обычный 3 4 4 9" xfId="841"/>
    <cellStyle name="Обычный 3 4 4 9 2" xfId="6702"/>
    <cellStyle name="Обычный 3 4 40" xfId="3662"/>
    <cellStyle name="Обычный 3 4 40 2" xfId="9523"/>
    <cellStyle name="Обычный 3 4 41" xfId="3763"/>
    <cellStyle name="Обычный 3 4 41 2" xfId="9624"/>
    <cellStyle name="Обычный 3 4 42" xfId="3864"/>
    <cellStyle name="Обычный 3 4 42 2" xfId="9725"/>
    <cellStyle name="Обычный 3 4 43" xfId="3965"/>
    <cellStyle name="Обычный 3 4 43 2" xfId="9826"/>
    <cellStyle name="Обычный 3 4 44" xfId="4066"/>
    <cellStyle name="Обычный 3 4 44 2" xfId="9927"/>
    <cellStyle name="Обычный 3 4 45" xfId="4167"/>
    <cellStyle name="Обычный 3 4 45 2" xfId="10028"/>
    <cellStyle name="Обычный 3 4 46" xfId="4268"/>
    <cellStyle name="Обычный 3 4 46 2" xfId="10129"/>
    <cellStyle name="Обычный 3 4 47" xfId="4369"/>
    <cellStyle name="Обычный 3 4 47 2" xfId="10230"/>
    <cellStyle name="Обычный 3 4 48" xfId="4470"/>
    <cellStyle name="Обычный 3 4 48 2" xfId="10331"/>
    <cellStyle name="Обычный 3 4 49" xfId="4571"/>
    <cellStyle name="Обычный 3 4 49 2" xfId="10432"/>
    <cellStyle name="Обычный 3 4 5" xfId="124"/>
    <cellStyle name="Обычный 3 4 5 10" xfId="1045"/>
    <cellStyle name="Обычный 3 4 5 10 2" xfId="6906"/>
    <cellStyle name="Обычный 3 4 5 11" xfId="1146"/>
    <cellStyle name="Обычный 3 4 5 11 2" xfId="7007"/>
    <cellStyle name="Обычный 3 4 5 12" xfId="1247"/>
    <cellStyle name="Обычный 3 4 5 12 2" xfId="7108"/>
    <cellStyle name="Обычный 3 4 5 13" xfId="1348"/>
    <cellStyle name="Обычный 3 4 5 13 2" xfId="7209"/>
    <cellStyle name="Обычный 3 4 5 14" xfId="1449"/>
    <cellStyle name="Обычный 3 4 5 14 2" xfId="7310"/>
    <cellStyle name="Обычный 3 4 5 15" xfId="1550"/>
    <cellStyle name="Обычный 3 4 5 15 2" xfId="7411"/>
    <cellStyle name="Обычный 3 4 5 16" xfId="1651"/>
    <cellStyle name="Обычный 3 4 5 16 2" xfId="7512"/>
    <cellStyle name="Обычный 3 4 5 17" xfId="1752"/>
    <cellStyle name="Обычный 3 4 5 17 2" xfId="7613"/>
    <cellStyle name="Обычный 3 4 5 18" xfId="1853"/>
    <cellStyle name="Обычный 3 4 5 18 2" xfId="7714"/>
    <cellStyle name="Обычный 3 4 5 19" xfId="1954"/>
    <cellStyle name="Обычный 3 4 5 19 2" xfId="7815"/>
    <cellStyle name="Обычный 3 4 5 2" xfId="271"/>
    <cellStyle name="Обычный 3 4 5 2 10" xfId="1196"/>
    <cellStyle name="Обычный 3 4 5 2 10 2" xfId="7057"/>
    <cellStyle name="Обычный 3 4 5 2 11" xfId="1297"/>
    <cellStyle name="Обычный 3 4 5 2 11 2" xfId="7158"/>
    <cellStyle name="Обычный 3 4 5 2 12" xfId="1398"/>
    <cellStyle name="Обычный 3 4 5 2 12 2" xfId="7259"/>
    <cellStyle name="Обычный 3 4 5 2 13" xfId="1499"/>
    <cellStyle name="Обычный 3 4 5 2 13 2" xfId="7360"/>
    <cellStyle name="Обычный 3 4 5 2 14" xfId="1600"/>
    <cellStyle name="Обычный 3 4 5 2 14 2" xfId="7461"/>
    <cellStyle name="Обычный 3 4 5 2 15" xfId="1701"/>
    <cellStyle name="Обычный 3 4 5 2 15 2" xfId="7562"/>
    <cellStyle name="Обычный 3 4 5 2 16" xfId="1802"/>
    <cellStyle name="Обычный 3 4 5 2 16 2" xfId="7663"/>
    <cellStyle name="Обычный 3 4 5 2 17" xfId="1903"/>
    <cellStyle name="Обычный 3 4 5 2 17 2" xfId="7764"/>
    <cellStyle name="Обычный 3 4 5 2 18" xfId="2004"/>
    <cellStyle name="Обычный 3 4 5 2 18 2" xfId="7865"/>
    <cellStyle name="Обычный 3 4 5 2 19" xfId="2105"/>
    <cellStyle name="Обычный 3 4 5 2 19 2" xfId="7966"/>
    <cellStyle name="Обычный 3 4 5 2 2" xfId="388"/>
    <cellStyle name="Обычный 3 4 5 2 2 2" xfId="6249"/>
    <cellStyle name="Обычный 3 4 5 2 20" xfId="2206"/>
    <cellStyle name="Обычный 3 4 5 2 20 2" xfId="8067"/>
    <cellStyle name="Обычный 3 4 5 2 21" xfId="2307"/>
    <cellStyle name="Обычный 3 4 5 2 21 2" xfId="8168"/>
    <cellStyle name="Обычный 3 4 5 2 22" xfId="2408"/>
    <cellStyle name="Обычный 3 4 5 2 22 2" xfId="8269"/>
    <cellStyle name="Обычный 3 4 5 2 23" xfId="2509"/>
    <cellStyle name="Обычный 3 4 5 2 23 2" xfId="8370"/>
    <cellStyle name="Обычный 3 4 5 2 24" xfId="2610"/>
    <cellStyle name="Обычный 3 4 5 2 24 2" xfId="8471"/>
    <cellStyle name="Обычный 3 4 5 2 25" xfId="2711"/>
    <cellStyle name="Обычный 3 4 5 2 25 2" xfId="8572"/>
    <cellStyle name="Обычный 3 4 5 2 26" xfId="2812"/>
    <cellStyle name="Обычный 3 4 5 2 26 2" xfId="8673"/>
    <cellStyle name="Обычный 3 4 5 2 27" xfId="2913"/>
    <cellStyle name="Обычный 3 4 5 2 27 2" xfId="8774"/>
    <cellStyle name="Обычный 3 4 5 2 28" xfId="3014"/>
    <cellStyle name="Обычный 3 4 5 2 28 2" xfId="8875"/>
    <cellStyle name="Обычный 3 4 5 2 29" xfId="3115"/>
    <cellStyle name="Обычный 3 4 5 2 29 2" xfId="8976"/>
    <cellStyle name="Обычный 3 4 5 2 3" xfId="489"/>
    <cellStyle name="Обычный 3 4 5 2 3 2" xfId="6350"/>
    <cellStyle name="Обычный 3 4 5 2 30" xfId="3216"/>
    <cellStyle name="Обычный 3 4 5 2 30 2" xfId="9077"/>
    <cellStyle name="Обычный 3 4 5 2 31" xfId="3317"/>
    <cellStyle name="Обычный 3 4 5 2 31 2" xfId="9178"/>
    <cellStyle name="Обычный 3 4 5 2 32" xfId="3418"/>
    <cellStyle name="Обычный 3 4 5 2 32 2" xfId="9279"/>
    <cellStyle name="Обычный 3 4 5 2 33" xfId="3519"/>
    <cellStyle name="Обычный 3 4 5 2 33 2" xfId="9380"/>
    <cellStyle name="Обычный 3 4 5 2 34" xfId="3620"/>
    <cellStyle name="Обычный 3 4 5 2 34 2" xfId="9481"/>
    <cellStyle name="Обычный 3 4 5 2 35" xfId="3721"/>
    <cellStyle name="Обычный 3 4 5 2 35 2" xfId="9582"/>
    <cellStyle name="Обычный 3 4 5 2 36" xfId="3822"/>
    <cellStyle name="Обычный 3 4 5 2 36 2" xfId="9683"/>
    <cellStyle name="Обычный 3 4 5 2 37" xfId="3923"/>
    <cellStyle name="Обычный 3 4 5 2 37 2" xfId="9784"/>
    <cellStyle name="Обычный 3 4 5 2 38" xfId="4024"/>
    <cellStyle name="Обычный 3 4 5 2 38 2" xfId="9885"/>
    <cellStyle name="Обычный 3 4 5 2 39" xfId="4125"/>
    <cellStyle name="Обычный 3 4 5 2 39 2" xfId="9986"/>
    <cellStyle name="Обычный 3 4 5 2 4" xfId="590"/>
    <cellStyle name="Обычный 3 4 5 2 4 2" xfId="6451"/>
    <cellStyle name="Обычный 3 4 5 2 40" xfId="4226"/>
    <cellStyle name="Обычный 3 4 5 2 40 2" xfId="10087"/>
    <cellStyle name="Обычный 3 4 5 2 41" xfId="4327"/>
    <cellStyle name="Обычный 3 4 5 2 41 2" xfId="10188"/>
    <cellStyle name="Обычный 3 4 5 2 42" xfId="4428"/>
    <cellStyle name="Обычный 3 4 5 2 42 2" xfId="10289"/>
    <cellStyle name="Обычный 3 4 5 2 43" xfId="4529"/>
    <cellStyle name="Обычный 3 4 5 2 43 2" xfId="10390"/>
    <cellStyle name="Обычный 3 4 5 2 44" xfId="4630"/>
    <cellStyle name="Обычный 3 4 5 2 44 2" xfId="10491"/>
    <cellStyle name="Обычный 3 4 5 2 45" xfId="4731"/>
    <cellStyle name="Обычный 3 4 5 2 45 2" xfId="10592"/>
    <cellStyle name="Обычный 3 4 5 2 46" xfId="4832"/>
    <cellStyle name="Обычный 3 4 5 2 46 2" xfId="10693"/>
    <cellStyle name="Обычный 3 4 5 2 47" xfId="4933"/>
    <cellStyle name="Обычный 3 4 5 2 47 2" xfId="10794"/>
    <cellStyle name="Обычный 3 4 5 2 48" xfId="5034"/>
    <cellStyle name="Обычный 3 4 5 2 48 2" xfId="10895"/>
    <cellStyle name="Обычный 3 4 5 2 49" xfId="5135"/>
    <cellStyle name="Обычный 3 4 5 2 49 2" xfId="10996"/>
    <cellStyle name="Обычный 3 4 5 2 5" xfId="691"/>
    <cellStyle name="Обычный 3 4 5 2 5 2" xfId="6552"/>
    <cellStyle name="Обычный 3 4 5 2 50" xfId="5236"/>
    <cellStyle name="Обычный 3 4 5 2 50 2" xfId="11097"/>
    <cellStyle name="Обычный 3 4 5 2 51" xfId="5337"/>
    <cellStyle name="Обычный 3 4 5 2 51 2" xfId="11198"/>
    <cellStyle name="Обычный 3 4 5 2 52" xfId="5438"/>
    <cellStyle name="Обычный 3 4 5 2 52 2" xfId="11299"/>
    <cellStyle name="Обычный 3 4 5 2 53" xfId="5539"/>
    <cellStyle name="Обычный 3 4 5 2 53 2" xfId="11400"/>
    <cellStyle name="Обычный 3 4 5 2 54" xfId="5640"/>
    <cellStyle name="Обычный 3 4 5 2 54 2" xfId="11501"/>
    <cellStyle name="Обычный 3 4 5 2 55" xfId="5741"/>
    <cellStyle name="Обычный 3 4 5 2 55 2" xfId="11602"/>
    <cellStyle name="Обычный 3 4 5 2 56" xfId="5842"/>
    <cellStyle name="Обычный 3 4 5 2 56 2" xfId="11703"/>
    <cellStyle name="Обычный 3 4 5 2 57" xfId="5943"/>
    <cellStyle name="Обычный 3 4 5 2 57 2" xfId="11804"/>
    <cellStyle name="Обычный 3 4 5 2 58" xfId="6044"/>
    <cellStyle name="Обычный 3 4 5 2 58 2" xfId="11905"/>
    <cellStyle name="Обычный 3 4 5 2 59" xfId="6145"/>
    <cellStyle name="Обычный 3 4 5 2 6" xfId="792"/>
    <cellStyle name="Обычный 3 4 5 2 6 2" xfId="6653"/>
    <cellStyle name="Обычный 3 4 5 2 60" xfId="12006"/>
    <cellStyle name="Обычный 3 4 5 2 61" xfId="12107"/>
    <cellStyle name="Обычный 3 4 5 2 62" xfId="12208"/>
    <cellStyle name="Обычный 3 4 5 2 63" xfId="12309"/>
    <cellStyle name="Обычный 3 4 5 2 64" xfId="12410"/>
    <cellStyle name="Обычный 3 4 5 2 65" xfId="12511"/>
    <cellStyle name="Обычный 3 4 5 2 7" xfId="893"/>
    <cellStyle name="Обычный 3 4 5 2 7 2" xfId="6754"/>
    <cellStyle name="Обычный 3 4 5 2 8" xfId="994"/>
    <cellStyle name="Обычный 3 4 5 2 8 2" xfId="6855"/>
    <cellStyle name="Обычный 3 4 5 2 9" xfId="1095"/>
    <cellStyle name="Обычный 3 4 5 2 9 2" xfId="6956"/>
    <cellStyle name="Обычный 3 4 5 20" xfId="2055"/>
    <cellStyle name="Обычный 3 4 5 20 2" xfId="7916"/>
    <cellStyle name="Обычный 3 4 5 21" xfId="2156"/>
    <cellStyle name="Обычный 3 4 5 21 2" xfId="8017"/>
    <cellStyle name="Обычный 3 4 5 22" xfId="2257"/>
    <cellStyle name="Обычный 3 4 5 22 2" xfId="8118"/>
    <cellStyle name="Обычный 3 4 5 23" xfId="2358"/>
    <cellStyle name="Обычный 3 4 5 23 2" xfId="8219"/>
    <cellStyle name="Обычный 3 4 5 24" xfId="2459"/>
    <cellStyle name="Обычный 3 4 5 24 2" xfId="8320"/>
    <cellStyle name="Обычный 3 4 5 25" xfId="2560"/>
    <cellStyle name="Обычный 3 4 5 25 2" xfId="8421"/>
    <cellStyle name="Обычный 3 4 5 26" xfId="2661"/>
    <cellStyle name="Обычный 3 4 5 26 2" xfId="8522"/>
    <cellStyle name="Обычный 3 4 5 27" xfId="2762"/>
    <cellStyle name="Обычный 3 4 5 27 2" xfId="8623"/>
    <cellStyle name="Обычный 3 4 5 28" xfId="2863"/>
    <cellStyle name="Обычный 3 4 5 28 2" xfId="8724"/>
    <cellStyle name="Обычный 3 4 5 29" xfId="2964"/>
    <cellStyle name="Обычный 3 4 5 29 2" xfId="8825"/>
    <cellStyle name="Обычный 3 4 5 3" xfId="338"/>
    <cellStyle name="Обычный 3 4 5 3 2" xfId="6199"/>
    <cellStyle name="Обычный 3 4 5 30" xfId="3065"/>
    <cellStyle name="Обычный 3 4 5 30 2" xfId="8926"/>
    <cellStyle name="Обычный 3 4 5 31" xfId="3166"/>
    <cellStyle name="Обычный 3 4 5 31 2" xfId="9027"/>
    <cellStyle name="Обычный 3 4 5 32" xfId="3267"/>
    <cellStyle name="Обычный 3 4 5 32 2" xfId="9128"/>
    <cellStyle name="Обычный 3 4 5 33" xfId="3368"/>
    <cellStyle name="Обычный 3 4 5 33 2" xfId="9229"/>
    <cellStyle name="Обычный 3 4 5 34" xfId="3469"/>
    <cellStyle name="Обычный 3 4 5 34 2" xfId="9330"/>
    <cellStyle name="Обычный 3 4 5 35" xfId="3570"/>
    <cellStyle name="Обычный 3 4 5 35 2" xfId="9431"/>
    <cellStyle name="Обычный 3 4 5 36" xfId="3671"/>
    <cellStyle name="Обычный 3 4 5 36 2" xfId="9532"/>
    <cellStyle name="Обычный 3 4 5 37" xfId="3772"/>
    <cellStyle name="Обычный 3 4 5 37 2" xfId="9633"/>
    <cellStyle name="Обычный 3 4 5 38" xfId="3873"/>
    <cellStyle name="Обычный 3 4 5 38 2" xfId="9734"/>
    <cellStyle name="Обычный 3 4 5 39" xfId="3974"/>
    <cellStyle name="Обычный 3 4 5 39 2" xfId="9835"/>
    <cellStyle name="Обычный 3 4 5 4" xfId="439"/>
    <cellStyle name="Обычный 3 4 5 4 2" xfId="6300"/>
    <cellStyle name="Обычный 3 4 5 40" xfId="4075"/>
    <cellStyle name="Обычный 3 4 5 40 2" xfId="9936"/>
    <cellStyle name="Обычный 3 4 5 41" xfId="4176"/>
    <cellStyle name="Обычный 3 4 5 41 2" xfId="10037"/>
    <cellStyle name="Обычный 3 4 5 42" xfId="4277"/>
    <cellStyle name="Обычный 3 4 5 42 2" xfId="10138"/>
    <cellStyle name="Обычный 3 4 5 43" xfId="4378"/>
    <cellStyle name="Обычный 3 4 5 43 2" xfId="10239"/>
    <cellStyle name="Обычный 3 4 5 44" xfId="4479"/>
    <cellStyle name="Обычный 3 4 5 44 2" xfId="10340"/>
    <cellStyle name="Обычный 3 4 5 45" xfId="4580"/>
    <cellStyle name="Обычный 3 4 5 45 2" xfId="10441"/>
    <cellStyle name="Обычный 3 4 5 46" xfId="4681"/>
    <cellStyle name="Обычный 3 4 5 46 2" xfId="10542"/>
    <cellStyle name="Обычный 3 4 5 47" xfId="4782"/>
    <cellStyle name="Обычный 3 4 5 47 2" xfId="10643"/>
    <cellStyle name="Обычный 3 4 5 48" xfId="4883"/>
    <cellStyle name="Обычный 3 4 5 48 2" xfId="10744"/>
    <cellStyle name="Обычный 3 4 5 49" xfId="4984"/>
    <cellStyle name="Обычный 3 4 5 49 2" xfId="10845"/>
    <cellStyle name="Обычный 3 4 5 5" xfId="540"/>
    <cellStyle name="Обычный 3 4 5 5 2" xfId="6401"/>
    <cellStyle name="Обычный 3 4 5 50" xfId="5085"/>
    <cellStyle name="Обычный 3 4 5 50 2" xfId="10946"/>
    <cellStyle name="Обычный 3 4 5 51" xfId="5186"/>
    <cellStyle name="Обычный 3 4 5 51 2" xfId="11047"/>
    <cellStyle name="Обычный 3 4 5 52" xfId="5287"/>
    <cellStyle name="Обычный 3 4 5 52 2" xfId="11148"/>
    <cellStyle name="Обычный 3 4 5 53" xfId="5388"/>
    <cellStyle name="Обычный 3 4 5 53 2" xfId="11249"/>
    <cellStyle name="Обычный 3 4 5 54" xfId="5489"/>
    <cellStyle name="Обычный 3 4 5 54 2" xfId="11350"/>
    <cellStyle name="Обычный 3 4 5 55" xfId="5590"/>
    <cellStyle name="Обычный 3 4 5 55 2" xfId="11451"/>
    <cellStyle name="Обычный 3 4 5 56" xfId="5691"/>
    <cellStyle name="Обычный 3 4 5 56 2" xfId="11552"/>
    <cellStyle name="Обычный 3 4 5 57" xfId="5792"/>
    <cellStyle name="Обычный 3 4 5 57 2" xfId="11653"/>
    <cellStyle name="Обычный 3 4 5 58" xfId="5893"/>
    <cellStyle name="Обычный 3 4 5 58 2" xfId="11754"/>
    <cellStyle name="Обычный 3 4 5 59" xfId="5994"/>
    <cellStyle name="Обычный 3 4 5 59 2" xfId="11855"/>
    <cellStyle name="Обычный 3 4 5 6" xfId="641"/>
    <cellStyle name="Обычный 3 4 5 6 2" xfId="6502"/>
    <cellStyle name="Обычный 3 4 5 60" xfId="6095"/>
    <cellStyle name="Обычный 3 4 5 61" xfId="11956"/>
    <cellStyle name="Обычный 3 4 5 62" xfId="12057"/>
    <cellStyle name="Обычный 3 4 5 63" xfId="12158"/>
    <cellStyle name="Обычный 3 4 5 64" xfId="12259"/>
    <cellStyle name="Обычный 3 4 5 65" xfId="12360"/>
    <cellStyle name="Обычный 3 4 5 66" xfId="12461"/>
    <cellStyle name="Обычный 3 4 5 7" xfId="742"/>
    <cellStyle name="Обычный 3 4 5 7 2" xfId="6603"/>
    <cellStyle name="Обычный 3 4 5 8" xfId="843"/>
    <cellStyle name="Обычный 3 4 5 8 2" xfId="6704"/>
    <cellStyle name="Обычный 3 4 5 9" xfId="944"/>
    <cellStyle name="Обычный 3 4 5 9 2" xfId="6805"/>
    <cellStyle name="Обычный 3 4 50" xfId="4672"/>
    <cellStyle name="Обычный 3 4 50 2" xfId="10533"/>
    <cellStyle name="Обычный 3 4 51" xfId="4773"/>
    <cellStyle name="Обычный 3 4 51 2" xfId="10634"/>
    <cellStyle name="Обычный 3 4 52" xfId="4874"/>
    <cellStyle name="Обычный 3 4 52 2" xfId="10735"/>
    <cellStyle name="Обычный 3 4 53" xfId="4975"/>
    <cellStyle name="Обычный 3 4 53 2" xfId="10836"/>
    <cellStyle name="Обычный 3 4 54" xfId="5076"/>
    <cellStyle name="Обычный 3 4 54 2" xfId="10937"/>
    <cellStyle name="Обычный 3 4 55" xfId="5177"/>
    <cellStyle name="Обычный 3 4 55 2" xfId="11038"/>
    <cellStyle name="Обычный 3 4 56" xfId="5278"/>
    <cellStyle name="Обычный 3 4 56 2" xfId="11139"/>
    <cellStyle name="Обычный 3 4 57" xfId="5379"/>
    <cellStyle name="Обычный 3 4 57 2" xfId="11240"/>
    <cellStyle name="Обычный 3 4 58" xfId="5480"/>
    <cellStyle name="Обычный 3 4 58 2" xfId="11341"/>
    <cellStyle name="Обычный 3 4 59" xfId="5581"/>
    <cellStyle name="Обычный 3 4 59 2" xfId="11442"/>
    <cellStyle name="Обычный 3 4 6" xfId="262"/>
    <cellStyle name="Обычный 3 4 6 10" xfId="1187"/>
    <cellStyle name="Обычный 3 4 6 10 2" xfId="7048"/>
    <cellStyle name="Обычный 3 4 6 11" xfId="1288"/>
    <cellStyle name="Обычный 3 4 6 11 2" xfId="7149"/>
    <cellStyle name="Обычный 3 4 6 12" xfId="1389"/>
    <cellStyle name="Обычный 3 4 6 12 2" xfId="7250"/>
    <cellStyle name="Обычный 3 4 6 13" xfId="1490"/>
    <cellStyle name="Обычный 3 4 6 13 2" xfId="7351"/>
    <cellStyle name="Обычный 3 4 6 14" xfId="1591"/>
    <cellStyle name="Обычный 3 4 6 14 2" xfId="7452"/>
    <cellStyle name="Обычный 3 4 6 15" xfId="1692"/>
    <cellStyle name="Обычный 3 4 6 15 2" xfId="7553"/>
    <cellStyle name="Обычный 3 4 6 16" xfId="1793"/>
    <cellStyle name="Обычный 3 4 6 16 2" xfId="7654"/>
    <cellStyle name="Обычный 3 4 6 17" xfId="1894"/>
    <cellStyle name="Обычный 3 4 6 17 2" xfId="7755"/>
    <cellStyle name="Обычный 3 4 6 18" xfId="1995"/>
    <cellStyle name="Обычный 3 4 6 18 2" xfId="7856"/>
    <cellStyle name="Обычный 3 4 6 19" xfId="2096"/>
    <cellStyle name="Обычный 3 4 6 19 2" xfId="7957"/>
    <cellStyle name="Обычный 3 4 6 2" xfId="379"/>
    <cellStyle name="Обычный 3 4 6 2 2" xfId="6240"/>
    <cellStyle name="Обычный 3 4 6 20" xfId="2197"/>
    <cellStyle name="Обычный 3 4 6 20 2" xfId="8058"/>
    <cellStyle name="Обычный 3 4 6 21" xfId="2298"/>
    <cellStyle name="Обычный 3 4 6 21 2" xfId="8159"/>
    <cellStyle name="Обычный 3 4 6 22" xfId="2399"/>
    <cellStyle name="Обычный 3 4 6 22 2" xfId="8260"/>
    <cellStyle name="Обычный 3 4 6 23" xfId="2500"/>
    <cellStyle name="Обычный 3 4 6 23 2" xfId="8361"/>
    <cellStyle name="Обычный 3 4 6 24" xfId="2601"/>
    <cellStyle name="Обычный 3 4 6 24 2" xfId="8462"/>
    <cellStyle name="Обычный 3 4 6 25" xfId="2702"/>
    <cellStyle name="Обычный 3 4 6 25 2" xfId="8563"/>
    <cellStyle name="Обычный 3 4 6 26" xfId="2803"/>
    <cellStyle name="Обычный 3 4 6 26 2" xfId="8664"/>
    <cellStyle name="Обычный 3 4 6 27" xfId="2904"/>
    <cellStyle name="Обычный 3 4 6 27 2" xfId="8765"/>
    <cellStyle name="Обычный 3 4 6 28" xfId="3005"/>
    <cellStyle name="Обычный 3 4 6 28 2" xfId="8866"/>
    <cellStyle name="Обычный 3 4 6 29" xfId="3106"/>
    <cellStyle name="Обычный 3 4 6 29 2" xfId="8967"/>
    <cellStyle name="Обычный 3 4 6 3" xfId="480"/>
    <cellStyle name="Обычный 3 4 6 3 2" xfId="6341"/>
    <cellStyle name="Обычный 3 4 6 30" xfId="3207"/>
    <cellStyle name="Обычный 3 4 6 30 2" xfId="9068"/>
    <cellStyle name="Обычный 3 4 6 31" xfId="3308"/>
    <cellStyle name="Обычный 3 4 6 31 2" xfId="9169"/>
    <cellStyle name="Обычный 3 4 6 32" xfId="3409"/>
    <cellStyle name="Обычный 3 4 6 32 2" xfId="9270"/>
    <cellStyle name="Обычный 3 4 6 33" xfId="3510"/>
    <cellStyle name="Обычный 3 4 6 33 2" xfId="9371"/>
    <cellStyle name="Обычный 3 4 6 34" xfId="3611"/>
    <cellStyle name="Обычный 3 4 6 34 2" xfId="9472"/>
    <cellStyle name="Обычный 3 4 6 35" xfId="3712"/>
    <cellStyle name="Обычный 3 4 6 35 2" xfId="9573"/>
    <cellStyle name="Обычный 3 4 6 36" xfId="3813"/>
    <cellStyle name="Обычный 3 4 6 36 2" xfId="9674"/>
    <cellStyle name="Обычный 3 4 6 37" xfId="3914"/>
    <cellStyle name="Обычный 3 4 6 37 2" xfId="9775"/>
    <cellStyle name="Обычный 3 4 6 38" xfId="4015"/>
    <cellStyle name="Обычный 3 4 6 38 2" xfId="9876"/>
    <cellStyle name="Обычный 3 4 6 39" xfId="4116"/>
    <cellStyle name="Обычный 3 4 6 39 2" xfId="9977"/>
    <cellStyle name="Обычный 3 4 6 4" xfId="581"/>
    <cellStyle name="Обычный 3 4 6 4 2" xfId="6442"/>
    <cellStyle name="Обычный 3 4 6 40" xfId="4217"/>
    <cellStyle name="Обычный 3 4 6 40 2" xfId="10078"/>
    <cellStyle name="Обычный 3 4 6 41" xfId="4318"/>
    <cellStyle name="Обычный 3 4 6 41 2" xfId="10179"/>
    <cellStyle name="Обычный 3 4 6 42" xfId="4419"/>
    <cellStyle name="Обычный 3 4 6 42 2" xfId="10280"/>
    <cellStyle name="Обычный 3 4 6 43" xfId="4520"/>
    <cellStyle name="Обычный 3 4 6 43 2" xfId="10381"/>
    <cellStyle name="Обычный 3 4 6 44" xfId="4621"/>
    <cellStyle name="Обычный 3 4 6 44 2" xfId="10482"/>
    <cellStyle name="Обычный 3 4 6 45" xfId="4722"/>
    <cellStyle name="Обычный 3 4 6 45 2" xfId="10583"/>
    <cellStyle name="Обычный 3 4 6 46" xfId="4823"/>
    <cellStyle name="Обычный 3 4 6 46 2" xfId="10684"/>
    <cellStyle name="Обычный 3 4 6 47" xfId="4924"/>
    <cellStyle name="Обычный 3 4 6 47 2" xfId="10785"/>
    <cellStyle name="Обычный 3 4 6 48" xfId="5025"/>
    <cellStyle name="Обычный 3 4 6 48 2" xfId="10886"/>
    <cellStyle name="Обычный 3 4 6 49" xfId="5126"/>
    <cellStyle name="Обычный 3 4 6 49 2" xfId="10987"/>
    <cellStyle name="Обычный 3 4 6 5" xfId="682"/>
    <cellStyle name="Обычный 3 4 6 5 2" xfId="6543"/>
    <cellStyle name="Обычный 3 4 6 50" xfId="5227"/>
    <cellStyle name="Обычный 3 4 6 50 2" xfId="11088"/>
    <cellStyle name="Обычный 3 4 6 51" xfId="5328"/>
    <cellStyle name="Обычный 3 4 6 51 2" xfId="11189"/>
    <cellStyle name="Обычный 3 4 6 52" xfId="5429"/>
    <cellStyle name="Обычный 3 4 6 52 2" xfId="11290"/>
    <cellStyle name="Обычный 3 4 6 53" xfId="5530"/>
    <cellStyle name="Обычный 3 4 6 53 2" xfId="11391"/>
    <cellStyle name="Обычный 3 4 6 54" xfId="5631"/>
    <cellStyle name="Обычный 3 4 6 54 2" xfId="11492"/>
    <cellStyle name="Обычный 3 4 6 55" xfId="5732"/>
    <cellStyle name="Обычный 3 4 6 55 2" xfId="11593"/>
    <cellStyle name="Обычный 3 4 6 56" xfId="5833"/>
    <cellStyle name="Обычный 3 4 6 56 2" xfId="11694"/>
    <cellStyle name="Обычный 3 4 6 57" xfId="5934"/>
    <cellStyle name="Обычный 3 4 6 57 2" xfId="11795"/>
    <cellStyle name="Обычный 3 4 6 58" xfId="6035"/>
    <cellStyle name="Обычный 3 4 6 58 2" xfId="11896"/>
    <cellStyle name="Обычный 3 4 6 59" xfId="6136"/>
    <cellStyle name="Обычный 3 4 6 6" xfId="783"/>
    <cellStyle name="Обычный 3 4 6 6 2" xfId="6644"/>
    <cellStyle name="Обычный 3 4 6 60" xfId="11997"/>
    <cellStyle name="Обычный 3 4 6 61" xfId="12098"/>
    <cellStyle name="Обычный 3 4 6 62" xfId="12199"/>
    <cellStyle name="Обычный 3 4 6 63" xfId="12300"/>
    <cellStyle name="Обычный 3 4 6 64" xfId="12401"/>
    <cellStyle name="Обычный 3 4 6 65" xfId="12502"/>
    <cellStyle name="Обычный 3 4 6 7" xfId="884"/>
    <cellStyle name="Обычный 3 4 6 7 2" xfId="6745"/>
    <cellStyle name="Обычный 3 4 6 8" xfId="985"/>
    <cellStyle name="Обычный 3 4 6 8 2" xfId="6846"/>
    <cellStyle name="Обычный 3 4 6 9" xfId="1086"/>
    <cellStyle name="Обычный 3 4 6 9 2" xfId="6947"/>
    <cellStyle name="Обычный 3 4 60" xfId="5682"/>
    <cellStyle name="Обычный 3 4 60 2" xfId="11543"/>
    <cellStyle name="Обычный 3 4 61" xfId="5783"/>
    <cellStyle name="Обычный 3 4 61 2" xfId="11644"/>
    <cellStyle name="Обычный 3 4 62" xfId="5884"/>
    <cellStyle name="Обычный 3 4 62 2" xfId="11745"/>
    <cellStyle name="Обычный 3 4 63" xfId="5985"/>
    <cellStyle name="Обычный 3 4 63 2" xfId="11846"/>
    <cellStyle name="Обычный 3 4 64" xfId="6086"/>
    <cellStyle name="Обычный 3 4 65" xfId="11947"/>
    <cellStyle name="Обычный 3 4 66" xfId="12048"/>
    <cellStyle name="Обычный 3 4 67" xfId="12149"/>
    <cellStyle name="Обычный 3 4 68" xfId="12250"/>
    <cellStyle name="Обычный 3 4 69" xfId="12351"/>
    <cellStyle name="Обычный 3 4 7" xfId="329"/>
    <cellStyle name="Обычный 3 4 7 2" xfId="6190"/>
    <cellStyle name="Обычный 3 4 70" xfId="12452"/>
    <cellStyle name="Обычный 3 4 8" xfId="430"/>
    <cellStyle name="Обычный 3 4 8 2" xfId="6291"/>
    <cellStyle name="Обычный 3 4 9" xfId="531"/>
    <cellStyle name="Обычный 3 4 9 2" xfId="6392"/>
    <cellStyle name="Обычный 30" xfId="125"/>
    <cellStyle name="Обычный 31" xfId="126"/>
    <cellStyle name="Обычный 32" xfId="127"/>
    <cellStyle name="Обычный 33" xfId="128"/>
    <cellStyle name="Обычный 34" xfId="129"/>
    <cellStyle name="Обычный 35" xfId="130"/>
    <cellStyle name="Обычный 36" xfId="131"/>
    <cellStyle name="Обычный 37" xfId="132"/>
    <cellStyle name="Обычный 38" xfId="133"/>
    <cellStyle name="Обычный 39" xfId="134"/>
    <cellStyle name="Обычный 4" xfId="135"/>
    <cellStyle name="Обычный 4 2" xfId="136"/>
    <cellStyle name="Обычный 4 3" xfId="137"/>
    <cellStyle name="Обычный 40" xfId="138"/>
    <cellStyle name="Обычный 41" xfId="139"/>
    <cellStyle name="Обычный 42" xfId="140"/>
    <cellStyle name="Обычный 42 10" xfId="642"/>
    <cellStyle name="Обычный 42 10 2" xfId="6503"/>
    <cellStyle name="Обычный 42 11" xfId="743"/>
    <cellStyle name="Обычный 42 11 2" xfId="6604"/>
    <cellStyle name="Обычный 42 12" xfId="844"/>
    <cellStyle name="Обычный 42 12 2" xfId="6705"/>
    <cellStyle name="Обычный 42 13" xfId="945"/>
    <cellStyle name="Обычный 42 13 2" xfId="6806"/>
    <cellStyle name="Обычный 42 14" xfId="1046"/>
    <cellStyle name="Обычный 42 14 2" xfId="6907"/>
    <cellStyle name="Обычный 42 15" xfId="1147"/>
    <cellStyle name="Обычный 42 15 2" xfId="7008"/>
    <cellStyle name="Обычный 42 16" xfId="1248"/>
    <cellStyle name="Обычный 42 16 2" xfId="7109"/>
    <cellStyle name="Обычный 42 17" xfId="1349"/>
    <cellStyle name="Обычный 42 17 2" xfId="7210"/>
    <cellStyle name="Обычный 42 18" xfId="1450"/>
    <cellStyle name="Обычный 42 18 2" xfId="7311"/>
    <cellStyle name="Обычный 42 19" xfId="1551"/>
    <cellStyle name="Обычный 42 19 2" xfId="7412"/>
    <cellStyle name="Обычный 42 2" xfId="141"/>
    <cellStyle name="Обычный 42 2 10" xfId="845"/>
    <cellStyle name="Обычный 42 2 10 2" xfId="6706"/>
    <cellStyle name="Обычный 42 2 11" xfId="946"/>
    <cellStyle name="Обычный 42 2 11 2" xfId="6807"/>
    <cellStyle name="Обычный 42 2 12" xfId="1047"/>
    <cellStyle name="Обычный 42 2 12 2" xfId="6908"/>
    <cellStyle name="Обычный 42 2 13" xfId="1148"/>
    <cellStyle name="Обычный 42 2 13 2" xfId="7009"/>
    <cellStyle name="Обычный 42 2 14" xfId="1249"/>
    <cellStyle name="Обычный 42 2 14 2" xfId="7110"/>
    <cellStyle name="Обычный 42 2 15" xfId="1350"/>
    <cellStyle name="Обычный 42 2 15 2" xfId="7211"/>
    <cellStyle name="Обычный 42 2 16" xfId="1451"/>
    <cellStyle name="Обычный 42 2 16 2" xfId="7312"/>
    <cellStyle name="Обычный 42 2 17" xfId="1552"/>
    <cellStyle name="Обычный 42 2 17 2" xfId="7413"/>
    <cellStyle name="Обычный 42 2 18" xfId="1653"/>
    <cellStyle name="Обычный 42 2 18 2" xfId="7514"/>
    <cellStyle name="Обычный 42 2 19" xfId="1754"/>
    <cellStyle name="Обычный 42 2 19 2" xfId="7615"/>
    <cellStyle name="Обычный 42 2 2" xfId="142"/>
    <cellStyle name="Обычный 42 2 2 10" xfId="947"/>
    <cellStyle name="Обычный 42 2 2 10 2" xfId="6808"/>
    <cellStyle name="Обычный 42 2 2 11" xfId="1048"/>
    <cellStyle name="Обычный 42 2 2 11 2" xfId="6909"/>
    <cellStyle name="Обычный 42 2 2 12" xfId="1149"/>
    <cellStyle name="Обычный 42 2 2 12 2" xfId="7010"/>
    <cellStyle name="Обычный 42 2 2 13" xfId="1250"/>
    <cellStyle name="Обычный 42 2 2 13 2" xfId="7111"/>
    <cellStyle name="Обычный 42 2 2 14" xfId="1351"/>
    <cellStyle name="Обычный 42 2 2 14 2" xfId="7212"/>
    <cellStyle name="Обычный 42 2 2 15" xfId="1452"/>
    <cellStyle name="Обычный 42 2 2 15 2" xfId="7313"/>
    <cellStyle name="Обычный 42 2 2 16" xfId="1553"/>
    <cellStyle name="Обычный 42 2 2 16 2" xfId="7414"/>
    <cellStyle name="Обычный 42 2 2 17" xfId="1654"/>
    <cellStyle name="Обычный 42 2 2 17 2" xfId="7515"/>
    <cellStyle name="Обычный 42 2 2 18" xfId="1755"/>
    <cellStyle name="Обычный 42 2 2 18 2" xfId="7616"/>
    <cellStyle name="Обычный 42 2 2 19" xfId="1856"/>
    <cellStyle name="Обычный 42 2 2 19 2" xfId="7717"/>
    <cellStyle name="Обычный 42 2 2 2" xfId="143"/>
    <cellStyle name="Обычный 42 2 2 2 10" xfId="1049"/>
    <cellStyle name="Обычный 42 2 2 2 10 2" xfId="6910"/>
    <cellStyle name="Обычный 42 2 2 2 11" xfId="1150"/>
    <cellStyle name="Обычный 42 2 2 2 11 2" xfId="7011"/>
    <cellStyle name="Обычный 42 2 2 2 12" xfId="1251"/>
    <cellStyle name="Обычный 42 2 2 2 12 2" xfId="7112"/>
    <cellStyle name="Обычный 42 2 2 2 13" xfId="1352"/>
    <cellStyle name="Обычный 42 2 2 2 13 2" xfId="7213"/>
    <cellStyle name="Обычный 42 2 2 2 14" xfId="1453"/>
    <cellStyle name="Обычный 42 2 2 2 14 2" xfId="7314"/>
    <cellStyle name="Обычный 42 2 2 2 15" xfId="1554"/>
    <cellStyle name="Обычный 42 2 2 2 15 2" xfId="7415"/>
    <cellStyle name="Обычный 42 2 2 2 16" xfId="1655"/>
    <cellStyle name="Обычный 42 2 2 2 16 2" xfId="7516"/>
    <cellStyle name="Обычный 42 2 2 2 17" xfId="1756"/>
    <cellStyle name="Обычный 42 2 2 2 17 2" xfId="7617"/>
    <cellStyle name="Обычный 42 2 2 2 18" xfId="1857"/>
    <cellStyle name="Обычный 42 2 2 2 18 2" xfId="7718"/>
    <cellStyle name="Обычный 42 2 2 2 19" xfId="1958"/>
    <cellStyle name="Обычный 42 2 2 2 19 2" xfId="7819"/>
    <cellStyle name="Обычный 42 2 2 2 2" xfId="275"/>
    <cellStyle name="Обычный 42 2 2 2 2 10" xfId="1200"/>
    <cellStyle name="Обычный 42 2 2 2 2 10 2" xfId="7061"/>
    <cellStyle name="Обычный 42 2 2 2 2 11" xfId="1301"/>
    <cellStyle name="Обычный 42 2 2 2 2 11 2" xfId="7162"/>
    <cellStyle name="Обычный 42 2 2 2 2 12" xfId="1402"/>
    <cellStyle name="Обычный 42 2 2 2 2 12 2" xfId="7263"/>
    <cellStyle name="Обычный 42 2 2 2 2 13" xfId="1503"/>
    <cellStyle name="Обычный 42 2 2 2 2 13 2" xfId="7364"/>
    <cellStyle name="Обычный 42 2 2 2 2 14" xfId="1604"/>
    <cellStyle name="Обычный 42 2 2 2 2 14 2" xfId="7465"/>
    <cellStyle name="Обычный 42 2 2 2 2 15" xfId="1705"/>
    <cellStyle name="Обычный 42 2 2 2 2 15 2" xfId="7566"/>
    <cellStyle name="Обычный 42 2 2 2 2 16" xfId="1806"/>
    <cellStyle name="Обычный 42 2 2 2 2 16 2" xfId="7667"/>
    <cellStyle name="Обычный 42 2 2 2 2 17" xfId="1907"/>
    <cellStyle name="Обычный 42 2 2 2 2 17 2" xfId="7768"/>
    <cellStyle name="Обычный 42 2 2 2 2 18" xfId="2008"/>
    <cellStyle name="Обычный 42 2 2 2 2 18 2" xfId="7869"/>
    <cellStyle name="Обычный 42 2 2 2 2 19" xfId="2109"/>
    <cellStyle name="Обычный 42 2 2 2 2 19 2" xfId="7970"/>
    <cellStyle name="Обычный 42 2 2 2 2 2" xfId="392"/>
    <cellStyle name="Обычный 42 2 2 2 2 2 2" xfId="6253"/>
    <cellStyle name="Обычный 42 2 2 2 2 20" xfId="2210"/>
    <cellStyle name="Обычный 42 2 2 2 2 20 2" xfId="8071"/>
    <cellStyle name="Обычный 42 2 2 2 2 21" xfId="2311"/>
    <cellStyle name="Обычный 42 2 2 2 2 21 2" xfId="8172"/>
    <cellStyle name="Обычный 42 2 2 2 2 22" xfId="2412"/>
    <cellStyle name="Обычный 42 2 2 2 2 22 2" xfId="8273"/>
    <cellStyle name="Обычный 42 2 2 2 2 23" xfId="2513"/>
    <cellStyle name="Обычный 42 2 2 2 2 23 2" xfId="8374"/>
    <cellStyle name="Обычный 42 2 2 2 2 24" xfId="2614"/>
    <cellStyle name="Обычный 42 2 2 2 2 24 2" xfId="8475"/>
    <cellStyle name="Обычный 42 2 2 2 2 25" xfId="2715"/>
    <cellStyle name="Обычный 42 2 2 2 2 25 2" xfId="8576"/>
    <cellStyle name="Обычный 42 2 2 2 2 26" xfId="2816"/>
    <cellStyle name="Обычный 42 2 2 2 2 26 2" xfId="8677"/>
    <cellStyle name="Обычный 42 2 2 2 2 27" xfId="2917"/>
    <cellStyle name="Обычный 42 2 2 2 2 27 2" xfId="8778"/>
    <cellStyle name="Обычный 42 2 2 2 2 28" xfId="3018"/>
    <cellStyle name="Обычный 42 2 2 2 2 28 2" xfId="8879"/>
    <cellStyle name="Обычный 42 2 2 2 2 29" xfId="3119"/>
    <cellStyle name="Обычный 42 2 2 2 2 29 2" xfId="8980"/>
    <cellStyle name="Обычный 42 2 2 2 2 3" xfId="493"/>
    <cellStyle name="Обычный 42 2 2 2 2 3 2" xfId="6354"/>
    <cellStyle name="Обычный 42 2 2 2 2 30" xfId="3220"/>
    <cellStyle name="Обычный 42 2 2 2 2 30 2" xfId="9081"/>
    <cellStyle name="Обычный 42 2 2 2 2 31" xfId="3321"/>
    <cellStyle name="Обычный 42 2 2 2 2 31 2" xfId="9182"/>
    <cellStyle name="Обычный 42 2 2 2 2 32" xfId="3422"/>
    <cellStyle name="Обычный 42 2 2 2 2 32 2" xfId="9283"/>
    <cellStyle name="Обычный 42 2 2 2 2 33" xfId="3523"/>
    <cellStyle name="Обычный 42 2 2 2 2 33 2" xfId="9384"/>
    <cellStyle name="Обычный 42 2 2 2 2 34" xfId="3624"/>
    <cellStyle name="Обычный 42 2 2 2 2 34 2" xfId="9485"/>
    <cellStyle name="Обычный 42 2 2 2 2 35" xfId="3725"/>
    <cellStyle name="Обычный 42 2 2 2 2 35 2" xfId="9586"/>
    <cellStyle name="Обычный 42 2 2 2 2 36" xfId="3826"/>
    <cellStyle name="Обычный 42 2 2 2 2 36 2" xfId="9687"/>
    <cellStyle name="Обычный 42 2 2 2 2 37" xfId="3927"/>
    <cellStyle name="Обычный 42 2 2 2 2 37 2" xfId="9788"/>
    <cellStyle name="Обычный 42 2 2 2 2 38" xfId="4028"/>
    <cellStyle name="Обычный 42 2 2 2 2 38 2" xfId="9889"/>
    <cellStyle name="Обычный 42 2 2 2 2 39" xfId="4129"/>
    <cellStyle name="Обычный 42 2 2 2 2 39 2" xfId="9990"/>
    <cellStyle name="Обычный 42 2 2 2 2 4" xfId="594"/>
    <cellStyle name="Обычный 42 2 2 2 2 4 2" xfId="6455"/>
    <cellStyle name="Обычный 42 2 2 2 2 40" xfId="4230"/>
    <cellStyle name="Обычный 42 2 2 2 2 40 2" xfId="10091"/>
    <cellStyle name="Обычный 42 2 2 2 2 41" xfId="4331"/>
    <cellStyle name="Обычный 42 2 2 2 2 41 2" xfId="10192"/>
    <cellStyle name="Обычный 42 2 2 2 2 42" xfId="4432"/>
    <cellStyle name="Обычный 42 2 2 2 2 42 2" xfId="10293"/>
    <cellStyle name="Обычный 42 2 2 2 2 43" xfId="4533"/>
    <cellStyle name="Обычный 42 2 2 2 2 43 2" xfId="10394"/>
    <cellStyle name="Обычный 42 2 2 2 2 44" xfId="4634"/>
    <cellStyle name="Обычный 42 2 2 2 2 44 2" xfId="10495"/>
    <cellStyle name="Обычный 42 2 2 2 2 45" xfId="4735"/>
    <cellStyle name="Обычный 42 2 2 2 2 45 2" xfId="10596"/>
    <cellStyle name="Обычный 42 2 2 2 2 46" xfId="4836"/>
    <cellStyle name="Обычный 42 2 2 2 2 46 2" xfId="10697"/>
    <cellStyle name="Обычный 42 2 2 2 2 47" xfId="4937"/>
    <cellStyle name="Обычный 42 2 2 2 2 47 2" xfId="10798"/>
    <cellStyle name="Обычный 42 2 2 2 2 48" xfId="5038"/>
    <cellStyle name="Обычный 42 2 2 2 2 48 2" xfId="10899"/>
    <cellStyle name="Обычный 42 2 2 2 2 49" xfId="5139"/>
    <cellStyle name="Обычный 42 2 2 2 2 49 2" xfId="11000"/>
    <cellStyle name="Обычный 42 2 2 2 2 5" xfId="695"/>
    <cellStyle name="Обычный 42 2 2 2 2 5 2" xfId="6556"/>
    <cellStyle name="Обычный 42 2 2 2 2 50" xfId="5240"/>
    <cellStyle name="Обычный 42 2 2 2 2 50 2" xfId="11101"/>
    <cellStyle name="Обычный 42 2 2 2 2 51" xfId="5341"/>
    <cellStyle name="Обычный 42 2 2 2 2 51 2" xfId="11202"/>
    <cellStyle name="Обычный 42 2 2 2 2 52" xfId="5442"/>
    <cellStyle name="Обычный 42 2 2 2 2 52 2" xfId="11303"/>
    <cellStyle name="Обычный 42 2 2 2 2 53" xfId="5543"/>
    <cellStyle name="Обычный 42 2 2 2 2 53 2" xfId="11404"/>
    <cellStyle name="Обычный 42 2 2 2 2 54" xfId="5644"/>
    <cellStyle name="Обычный 42 2 2 2 2 54 2" xfId="11505"/>
    <cellStyle name="Обычный 42 2 2 2 2 55" xfId="5745"/>
    <cellStyle name="Обычный 42 2 2 2 2 55 2" xfId="11606"/>
    <cellStyle name="Обычный 42 2 2 2 2 56" xfId="5846"/>
    <cellStyle name="Обычный 42 2 2 2 2 56 2" xfId="11707"/>
    <cellStyle name="Обычный 42 2 2 2 2 57" xfId="5947"/>
    <cellStyle name="Обычный 42 2 2 2 2 57 2" xfId="11808"/>
    <cellStyle name="Обычный 42 2 2 2 2 58" xfId="6048"/>
    <cellStyle name="Обычный 42 2 2 2 2 58 2" xfId="11909"/>
    <cellStyle name="Обычный 42 2 2 2 2 59" xfId="6149"/>
    <cellStyle name="Обычный 42 2 2 2 2 6" xfId="796"/>
    <cellStyle name="Обычный 42 2 2 2 2 6 2" xfId="6657"/>
    <cellStyle name="Обычный 42 2 2 2 2 60" xfId="12010"/>
    <cellStyle name="Обычный 42 2 2 2 2 61" xfId="12111"/>
    <cellStyle name="Обычный 42 2 2 2 2 62" xfId="12212"/>
    <cellStyle name="Обычный 42 2 2 2 2 63" xfId="12313"/>
    <cellStyle name="Обычный 42 2 2 2 2 64" xfId="12414"/>
    <cellStyle name="Обычный 42 2 2 2 2 65" xfId="12515"/>
    <cellStyle name="Обычный 42 2 2 2 2 7" xfId="897"/>
    <cellStyle name="Обычный 42 2 2 2 2 7 2" xfId="6758"/>
    <cellStyle name="Обычный 42 2 2 2 2 8" xfId="998"/>
    <cellStyle name="Обычный 42 2 2 2 2 8 2" xfId="6859"/>
    <cellStyle name="Обычный 42 2 2 2 2 9" xfId="1099"/>
    <cellStyle name="Обычный 42 2 2 2 2 9 2" xfId="6960"/>
    <cellStyle name="Обычный 42 2 2 2 20" xfId="2059"/>
    <cellStyle name="Обычный 42 2 2 2 20 2" xfId="7920"/>
    <cellStyle name="Обычный 42 2 2 2 21" xfId="2160"/>
    <cellStyle name="Обычный 42 2 2 2 21 2" xfId="8021"/>
    <cellStyle name="Обычный 42 2 2 2 22" xfId="2261"/>
    <cellStyle name="Обычный 42 2 2 2 22 2" xfId="8122"/>
    <cellStyle name="Обычный 42 2 2 2 23" xfId="2362"/>
    <cellStyle name="Обычный 42 2 2 2 23 2" xfId="8223"/>
    <cellStyle name="Обычный 42 2 2 2 24" xfId="2463"/>
    <cellStyle name="Обычный 42 2 2 2 24 2" xfId="8324"/>
    <cellStyle name="Обычный 42 2 2 2 25" xfId="2564"/>
    <cellStyle name="Обычный 42 2 2 2 25 2" xfId="8425"/>
    <cellStyle name="Обычный 42 2 2 2 26" xfId="2665"/>
    <cellStyle name="Обычный 42 2 2 2 26 2" xfId="8526"/>
    <cellStyle name="Обычный 42 2 2 2 27" xfId="2766"/>
    <cellStyle name="Обычный 42 2 2 2 27 2" xfId="8627"/>
    <cellStyle name="Обычный 42 2 2 2 28" xfId="2867"/>
    <cellStyle name="Обычный 42 2 2 2 28 2" xfId="8728"/>
    <cellStyle name="Обычный 42 2 2 2 29" xfId="2968"/>
    <cellStyle name="Обычный 42 2 2 2 29 2" xfId="8829"/>
    <cellStyle name="Обычный 42 2 2 2 3" xfId="342"/>
    <cellStyle name="Обычный 42 2 2 2 3 2" xfId="6203"/>
    <cellStyle name="Обычный 42 2 2 2 30" xfId="3069"/>
    <cellStyle name="Обычный 42 2 2 2 30 2" xfId="8930"/>
    <cellStyle name="Обычный 42 2 2 2 31" xfId="3170"/>
    <cellStyle name="Обычный 42 2 2 2 31 2" xfId="9031"/>
    <cellStyle name="Обычный 42 2 2 2 32" xfId="3271"/>
    <cellStyle name="Обычный 42 2 2 2 32 2" xfId="9132"/>
    <cellStyle name="Обычный 42 2 2 2 33" xfId="3372"/>
    <cellStyle name="Обычный 42 2 2 2 33 2" xfId="9233"/>
    <cellStyle name="Обычный 42 2 2 2 34" xfId="3473"/>
    <cellStyle name="Обычный 42 2 2 2 34 2" xfId="9334"/>
    <cellStyle name="Обычный 42 2 2 2 35" xfId="3574"/>
    <cellStyle name="Обычный 42 2 2 2 35 2" xfId="9435"/>
    <cellStyle name="Обычный 42 2 2 2 36" xfId="3675"/>
    <cellStyle name="Обычный 42 2 2 2 36 2" xfId="9536"/>
    <cellStyle name="Обычный 42 2 2 2 37" xfId="3776"/>
    <cellStyle name="Обычный 42 2 2 2 37 2" xfId="9637"/>
    <cellStyle name="Обычный 42 2 2 2 38" xfId="3877"/>
    <cellStyle name="Обычный 42 2 2 2 38 2" xfId="9738"/>
    <cellStyle name="Обычный 42 2 2 2 39" xfId="3978"/>
    <cellStyle name="Обычный 42 2 2 2 39 2" xfId="9839"/>
    <cellStyle name="Обычный 42 2 2 2 4" xfId="443"/>
    <cellStyle name="Обычный 42 2 2 2 4 2" xfId="6304"/>
    <cellStyle name="Обычный 42 2 2 2 40" xfId="4079"/>
    <cellStyle name="Обычный 42 2 2 2 40 2" xfId="9940"/>
    <cellStyle name="Обычный 42 2 2 2 41" xfId="4180"/>
    <cellStyle name="Обычный 42 2 2 2 41 2" xfId="10041"/>
    <cellStyle name="Обычный 42 2 2 2 42" xfId="4281"/>
    <cellStyle name="Обычный 42 2 2 2 42 2" xfId="10142"/>
    <cellStyle name="Обычный 42 2 2 2 43" xfId="4382"/>
    <cellStyle name="Обычный 42 2 2 2 43 2" xfId="10243"/>
    <cellStyle name="Обычный 42 2 2 2 44" xfId="4483"/>
    <cellStyle name="Обычный 42 2 2 2 44 2" xfId="10344"/>
    <cellStyle name="Обычный 42 2 2 2 45" xfId="4584"/>
    <cellStyle name="Обычный 42 2 2 2 45 2" xfId="10445"/>
    <cellStyle name="Обычный 42 2 2 2 46" xfId="4685"/>
    <cellStyle name="Обычный 42 2 2 2 46 2" xfId="10546"/>
    <cellStyle name="Обычный 42 2 2 2 47" xfId="4786"/>
    <cellStyle name="Обычный 42 2 2 2 47 2" xfId="10647"/>
    <cellStyle name="Обычный 42 2 2 2 48" xfId="4887"/>
    <cellStyle name="Обычный 42 2 2 2 48 2" xfId="10748"/>
    <cellStyle name="Обычный 42 2 2 2 49" xfId="4988"/>
    <cellStyle name="Обычный 42 2 2 2 49 2" xfId="10849"/>
    <cellStyle name="Обычный 42 2 2 2 5" xfId="544"/>
    <cellStyle name="Обычный 42 2 2 2 5 2" xfId="6405"/>
    <cellStyle name="Обычный 42 2 2 2 50" xfId="5089"/>
    <cellStyle name="Обычный 42 2 2 2 50 2" xfId="10950"/>
    <cellStyle name="Обычный 42 2 2 2 51" xfId="5190"/>
    <cellStyle name="Обычный 42 2 2 2 51 2" xfId="11051"/>
    <cellStyle name="Обычный 42 2 2 2 52" xfId="5291"/>
    <cellStyle name="Обычный 42 2 2 2 52 2" xfId="11152"/>
    <cellStyle name="Обычный 42 2 2 2 53" xfId="5392"/>
    <cellStyle name="Обычный 42 2 2 2 53 2" xfId="11253"/>
    <cellStyle name="Обычный 42 2 2 2 54" xfId="5493"/>
    <cellStyle name="Обычный 42 2 2 2 54 2" xfId="11354"/>
    <cellStyle name="Обычный 42 2 2 2 55" xfId="5594"/>
    <cellStyle name="Обычный 42 2 2 2 55 2" xfId="11455"/>
    <cellStyle name="Обычный 42 2 2 2 56" xfId="5695"/>
    <cellStyle name="Обычный 42 2 2 2 56 2" xfId="11556"/>
    <cellStyle name="Обычный 42 2 2 2 57" xfId="5796"/>
    <cellStyle name="Обычный 42 2 2 2 57 2" xfId="11657"/>
    <cellStyle name="Обычный 42 2 2 2 58" xfId="5897"/>
    <cellStyle name="Обычный 42 2 2 2 58 2" xfId="11758"/>
    <cellStyle name="Обычный 42 2 2 2 59" xfId="5998"/>
    <cellStyle name="Обычный 42 2 2 2 59 2" xfId="11859"/>
    <cellStyle name="Обычный 42 2 2 2 6" xfId="645"/>
    <cellStyle name="Обычный 42 2 2 2 6 2" xfId="6506"/>
    <cellStyle name="Обычный 42 2 2 2 60" xfId="6099"/>
    <cellStyle name="Обычный 42 2 2 2 61" xfId="11960"/>
    <cellStyle name="Обычный 42 2 2 2 62" xfId="12061"/>
    <cellStyle name="Обычный 42 2 2 2 63" xfId="12162"/>
    <cellStyle name="Обычный 42 2 2 2 64" xfId="12263"/>
    <cellStyle name="Обычный 42 2 2 2 65" xfId="12364"/>
    <cellStyle name="Обычный 42 2 2 2 66" xfId="12465"/>
    <cellStyle name="Обычный 42 2 2 2 7" xfId="746"/>
    <cellStyle name="Обычный 42 2 2 2 7 2" xfId="6607"/>
    <cellStyle name="Обычный 42 2 2 2 8" xfId="847"/>
    <cellStyle name="Обычный 42 2 2 2 8 2" xfId="6708"/>
    <cellStyle name="Обычный 42 2 2 2 9" xfId="948"/>
    <cellStyle name="Обычный 42 2 2 2 9 2" xfId="6809"/>
    <cellStyle name="Обычный 42 2 2 20" xfId="1957"/>
    <cellStyle name="Обычный 42 2 2 20 2" xfId="7818"/>
    <cellStyle name="Обычный 42 2 2 21" xfId="2058"/>
    <cellStyle name="Обычный 42 2 2 21 2" xfId="7919"/>
    <cellStyle name="Обычный 42 2 2 22" xfId="2159"/>
    <cellStyle name="Обычный 42 2 2 22 2" xfId="8020"/>
    <cellStyle name="Обычный 42 2 2 23" xfId="2260"/>
    <cellStyle name="Обычный 42 2 2 23 2" xfId="8121"/>
    <cellStyle name="Обычный 42 2 2 24" xfId="2361"/>
    <cellStyle name="Обычный 42 2 2 24 2" xfId="8222"/>
    <cellStyle name="Обычный 42 2 2 25" xfId="2462"/>
    <cellStyle name="Обычный 42 2 2 25 2" xfId="8323"/>
    <cellStyle name="Обычный 42 2 2 26" xfId="2563"/>
    <cellStyle name="Обычный 42 2 2 26 2" xfId="8424"/>
    <cellStyle name="Обычный 42 2 2 27" xfId="2664"/>
    <cellStyle name="Обычный 42 2 2 27 2" xfId="8525"/>
    <cellStyle name="Обычный 42 2 2 28" xfId="2765"/>
    <cellStyle name="Обычный 42 2 2 28 2" xfId="8626"/>
    <cellStyle name="Обычный 42 2 2 29" xfId="2866"/>
    <cellStyle name="Обычный 42 2 2 29 2" xfId="8727"/>
    <cellStyle name="Обычный 42 2 2 3" xfId="274"/>
    <cellStyle name="Обычный 42 2 2 3 10" xfId="1199"/>
    <cellStyle name="Обычный 42 2 2 3 10 2" xfId="7060"/>
    <cellStyle name="Обычный 42 2 2 3 11" xfId="1300"/>
    <cellStyle name="Обычный 42 2 2 3 11 2" xfId="7161"/>
    <cellStyle name="Обычный 42 2 2 3 12" xfId="1401"/>
    <cellStyle name="Обычный 42 2 2 3 12 2" xfId="7262"/>
    <cellStyle name="Обычный 42 2 2 3 13" xfId="1502"/>
    <cellStyle name="Обычный 42 2 2 3 13 2" xfId="7363"/>
    <cellStyle name="Обычный 42 2 2 3 14" xfId="1603"/>
    <cellStyle name="Обычный 42 2 2 3 14 2" xfId="7464"/>
    <cellStyle name="Обычный 42 2 2 3 15" xfId="1704"/>
    <cellStyle name="Обычный 42 2 2 3 15 2" xfId="7565"/>
    <cellStyle name="Обычный 42 2 2 3 16" xfId="1805"/>
    <cellStyle name="Обычный 42 2 2 3 16 2" xfId="7666"/>
    <cellStyle name="Обычный 42 2 2 3 17" xfId="1906"/>
    <cellStyle name="Обычный 42 2 2 3 17 2" xfId="7767"/>
    <cellStyle name="Обычный 42 2 2 3 18" xfId="2007"/>
    <cellStyle name="Обычный 42 2 2 3 18 2" xfId="7868"/>
    <cellStyle name="Обычный 42 2 2 3 19" xfId="2108"/>
    <cellStyle name="Обычный 42 2 2 3 19 2" xfId="7969"/>
    <cellStyle name="Обычный 42 2 2 3 2" xfId="391"/>
    <cellStyle name="Обычный 42 2 2 3 2 2" xfId="6252"/>
    <cellStyle name="Обычный 42 2 2 3 20" xfId="2209"/>
    <cellStyle name="Обычный 42 2 2 3 20 2" xfId="8070"/>
    <cellStyle name="Обычный 42 2 2 3 21" xfId="2310"/>
    <cellStyle name="Обычный 42 2 2 3 21 2" xfId="8171"/>
    <cellStyle name="Обычный 42 2 2 3 22" xfId="2411"/>
    <cellStyle name="Обычный 42 2 2 3 22 2" xfId="8272"/>
    <cellStyle name="Обычный 42 2 2 3 23" xfId="2512"/>
    <cellStyle name="Обычный 42 2 2 3 23 2" xfId="8373"/>
    <cellStyle name="Обычный 42 2 2 3 24" xfId="2613"/>
    <cellStyle name="Обычный 42 2 2 3 24 2" xfId="8474"/>
    <cellStyle name="Обычный 42 2 2 3 25" xfId="2714"/>
    <cellStyle name="Обычный 42 2 2 3 25 2" xfId="8575"/>
    <cellStyle name="Обычный 42 2 2 3 26" xfId="2815"/>
    <cellStyle name="Обычный 42 2 2 3 26 2" xfId="8676"/>
    <cellStyle name="Обычный 42 2 2 3 27" xfId="2916"/>
    <cellStyle name="Обычный 42 2 2 3 27 2" xfId="8777"/>
    <cellStyle name="Обычный 42 2 2 3 28" xfId="3017"/>
    <cellStyle name="Обычный 42 2 2 3 28 2" xfId="8878"/>
    <cellStyle name="Обычный 42 2 2 3 29" xfId="3118"/>
    <cellStyle name="Обычный 42 2 2 3 29 2" xfId="8979"/>
    <cellStyle name="Обычный 42 2 2 3 3" xfId="492"/>
    <cellStyle name="Обычный 42 2 2 3 3 2" xfId="6353"/>
    <cellStyle name="Обычный 42 2 2 3 30" xfId="3219"/>
    <cellStyle name="Обычный 42 2 2 3 30 2" xfId="9080"/>
    <cellStyle name="Обычный 42 2 2 3 31" xfId="3320"/>
    <cellStyle name="Обычный 42 2 2 3 31 2" xfId="9181"/>
    <cellStyle name="Обычный 42 2 2 3 32" xfId="3421"/>
    <cellStyle name="Обычный 42 2 2 3 32 2" xfId="9282"/>
    <cellStyle name="Обычный 42 2 2 3 33" xfId="3522"/>
    <cellStyle name="Обычный 42 2 2 3 33 2" xfId="9383"/>
    <cellStyle name="Обычный 42 2 2 3 34" xfId="3623"/>
    <cellStyle name="Обычный 42 2 2 3 34 2" xfId="9484"/>
    <cellStyle name="Обычный 42 2 2 3 35" xfId="3724"/>
    <cellStyle name="Обычный 42 2 2 3 35 2" xfId="9585"/>
    <cellStyle name="Обычный 42 2 2 3 36" xfId="3825"/>
    <cellStyle name="Обычный 42 2 2 3 36 2" xfId="9686"/>
    <cellStyle name="Обычный 42 2 2 3 37" xfId="3926"/>
    <cellStyle name="Обычный 42 2 2 3 37 2" xfId="9787"/>
    <cellStyle name="Обычный 42 2 2 3 38" xfId="4027"/>
    <cellStyle name="Обычный 42 2 2 3 38 2" xfId="9888"/>
    <cellStyle name="Обычный 42 2 2 3 39" xfId="4128"/>
    <cellStyle name="Обычный 42 2 2 3 39 2" xfId="9989"/>
    <cellStyle name="Обычный 42 2 2 3 4" xfId="593"/>
    <cellStyle name="Обычный 42 2 2 3 4 2" xfId="6454"/>
    <cellStyle name="Обычный 42 2 2 3 40" xfId="4229"/>
    <cellStyle name="Обычный 42 2 2 3 40 2" xfId="10090"/>
    <cellStyle name="Обычный 42 2 2 3 41" xfId="4330"/>
    <cellStyle name="Обычный 42 2 2 3 41 2" xfId="10191"/>
    <cellStyle name="Обычный 42 2 2 3 42" xfId="4431"/>
    <cellStyle name="Обычный 42 2 2 3 42 2" xfId="10292"/>
    <cellStyle name="Обычный 42 2 2 3 43" xfId="4532"/>
    <cellStyle name="Обычный 42 2 2 3 43 2" xfId="10393"/>
    <cellStyle name="Обычный 42 2 2 3 44" xfId="4633"/>
    <cellStyle name="Обычный 42 2 2 3 44 2" xfId="10494"/>
    <cellStyle name="Обычный 42 2 2 3 45" xfId="4734"/>
    <cellStyle name="Обычный 42 2 2 3 45 2" xfId="10595"/>
    <cellStyle name="Обычный 42 2 2 3 46" xfId="4835"/>
    <cellStyle name="Обычный 42 2 2 3 46 2" xfId="10696"/>
    <cellStyle name="Обычный 42 2 2 3 47" xfId="4936"/>
    <cellStyle name="Обычный 42 2 2 3 47 2" xfId="10797"/>
    <cellStyle name="Обычный 42 2 2 3 48" xfId="5037"/>
    <cellStyle name="Обычный 42 2 2 3 48 2" xfId="10898"/>
    <cellStyle name="Обычный 42 2 2 3 49" xfId="5138"/>
    <cellStyle name="Обычный 42 2 2 3 49 2" xfId="10999"/>
    <cellStyle name="Обычный 42 2 2 3 5" xfId="694"/>
    <cellStyle name="Обычный 42 2 2 3 5 2" xfId="6555"/>
    <cellStyle name="Обычный 42 2 2 3 50" xfId="5239"/>
    <cellStyle name="Обычный 42 2 2 3 50 2" xfId="11100"/>
    <cellStyle name="Обычный 42 2 2 3 51" xfId="5340"/>
    <cellStyle name="Обычный 42 2 2 3 51 2" xfId="11201"/>
    <cellStyle name="Обычный 42 2 2 3 52" xfId="5441"/>
    <cellStyle name="Обычный 42 2 2 3 52 2" xfId="11302"/>
    <cellStyle name="Обычный 42 2 2 3 53" xfId="5542"/>
    <cellStyle name="Обычный 42 2 2 3 53 2" xfId="11403"/>
    <cellStyle name="Обычный 42 2 2 3 54" xfId="5643"/>
    <cellStyle name="Обычный 42 2 2 3 54 2" xfId="11504"/>
    <cellStyle name="Обычный 42 2 2 3 55" xfId="5744"/>
    <cellStyle name="Обычный 42 2 2 3 55 2" xfId="11605"/>
    <cellStyle name="Обычный 42 2 2 3 56" xfId="5845"/>
    <cellStyle name="Обычный 42 2 2 3 56 2" xfId="11706"/>
    <cellStyle name="Обычный 42 2 2 3 57" xfId="5946"/>
    <cellStyle name="Обычный 42 2 2 3 57 2" xfId="11807"/>
    <cellStyle name="Обычный 42 2 2 3 58" xfId="6047"/>
    <cellStyle name="Обычный 42 2 2 3 58 2" xfId="11908"/>
    <cellStyle name="Обычный 42 2 2 3 59" xfId="6148"/>
    <cellStyle name="Обычный 42 2 2 3 6" xfId="795"/>
    <cellStyle name="Обычный 42 2 2 3 6 2" xfId="6656"/>
    <cellStyle name="Обычный 42 2 2 3 60" xfId="12009"/>
    <cellStyle name="Обычный 42 2 2 3 61" xfId="12110"/>
    <cellStyle name="Обычный 42 2 2 3 62" xfId="12211"/>
    <cellStyle name="Обычный 42 2 2 3 63" xfId="12312"/>
    <cellStyle name="Обычный 42 2 2 3 64" xfId="12413"/>
    <cellStyle name="Обычный 42 2 2 3 65" xfId="12514"/>
    <cellStyle name="Обычный 42 2 2 3 7" xfId="896"/>
    <cellStyle name="Обычный 42 2 2 3 7 2" xfId="6757"/>
    <cellStyle name="Обычный 42 2 2 3 8" xfId="997"/>
    <cellStyle name="Обычный 42 2 2 3 8 2" xfId="6858"/>
    <cellStyle name="Обычный 42 2 2 3 9" xfId="1098"/>
    <cellStyle name="Обычный 42 2 2 3 9 2" xfId="6959"/>
    <cellStyle name="Обычный 42 2 2 30" xfId="2967"/>
    <cellStyle name="Обычный 42 2 2 30 2" xfId="8828"/>
    <cellStyle name="Обычный 42 2 2 31" xfId="3068"/>
    <cellStyle name="Обычный 42 2 2 31 2" xfId="8929"/>
    <cellStyle name="Обычный 42 2 2 32" xfId="3169"/>
    <cellStyle name="Обычный 42 2 2 32 2" xfId="9030"/>
    <cellStyle name="Обычный 42 2 2 33" xfId="3270"/>
    <cellStyle name="Обычный 42 2 2 33 2" xfId="9131"/>
    <cellStyle name="Обычный 42 2 2 34" xfId="3371"/>
    <cellStyle name="Обычный 42 2 2 34 2" xfId="9232"/>
    <cellStyle name="Обычный 42 2 2 35" xfId="3472"/>
    <cellStyle name="Обычный 42 2 2 35 2" xfId="9333"/>
    <cellStyle name="Обычный 42 2 2 36" xfId="3573"/>
    <cellStyle name="Обычный 42 2 2 36 2" xfId="9434"/>
    <cellStyle name="Обычный 42 2 2 37" xfId="3674"/>
    <cellStyle name="Обычный 42 2 2 37 2" xfId="9535"/>
    <cellStyle name="Обычный 42 2 2 38" xfId="3775"/>
    <cellStyle name="Обычный 42 2 2 38 2" xfId="9636"/>
    <cellStyle name="Обычный 42 2 2 39" xfId="3876"/>
    <cellStyle name="Обычный 42 2 2 39 2" xfId="9737"/>
    <cellStyle name="Обычный 42 2 2 4" xfId="341"/>
    <cellStyle name="Обычный 42 2 2 4 2" xfId="6202"/>
    <cellStyle name="Обычный 42 2 2 40" xfId="3977"/>
    <cellStyle name="Обычный 42 2 2 40 2" xfId="9838"/>
    <cellStyle name="Обычный 42 2 2 41" xfId="4078"/>
    <cellStyle name="Обычный 42 2 2 41 2" xfId="9939"/>
    <cellStyle name="Обычный 42 2 2 42" xfId="4179"/>
    <cellStyle name="Обычный 42 2 2 42 2" xfId="10040"/>
    <cellStyle name="Обычный 42 2 2 43" xfId="4280"/>
    <cellStyle name="Обычный 42 2 2 43 2" xfId="10141"/>
    <cellStyle name="Обычный 42 2 2 44" xfId="4381"/>
    <cellStyle name="Обычный 42 2 2 44 2" xfId="10242"/>
    <cellStyle name="Обычный 42 2 2 45" xfId="4482"/>
    <cellStyle name="Обычный 42 2 2 45 2" xfId="10343"/>
    <cellStyle name="Обычный 42 2 2 46" xfId="4583"/>
    <cellStyle name="Обычный 42 2 2 46 2" xfId="10444"/>
    <cellStyle name="Обычный 42 2 2 47" xfId="4684"/>
    <cellStyle name="Обычный 42 2 2 47 2" xfId="10545"/>
    <cellStyle name="Обычный 42 2 2 48" xfId="4785"/>
    <cellStyle name="Обычный 42 2 2 48 2" xfId="10646"/>
    <cellStyle name="Обычный 42 2 2 49" xfId="4886"/>
    <cellStyle name="Обычный 42 2 2 49 2" xfId="10747"/>
    <cellStyle name="Обычный 42 2 2 5" xfId="442"/>
    <cellStyle name="Обычный 42 2 2 5 2" xfId="6303"/>
    <cellStyle name="Обычный 42 2 2 50" xfId="4987"/>
    <cellStyle name="Обычный 42 2 2 50 2" xfId="10848"/>
    <cellStyle name="Обычный 42 2 2 51" xfId="5088"/>
    <cellStyle name="Обычный 42 2 2 51 2" xfId="10949"/>
    <cellStyle name="Обычный 42 2 2 52" xfId="5189"/>
    <cellStyle name="Обычный 42 2 2 52 2" xfId="11050"/>
    <cellStyle name="Обычный 42 2 2 53" xfId="5290"/>
    <cellStyle name="Обычный 42 2 2 53 2" xfId="11151"/>
    <cellStyle name="Обычный 42 2 2 54" xfId="5391"/>
    <cellStyle name="Обычный 42 2 2 54 2" xfId="11252"/>
    <cellStyle name="Обычный 42 2 2 55" xfId="5492"/>
    <cellStyle name="Обычный 42 2 2 55 2" xfId="11353"/>
    <cellStyle name="Обычный 42 2 2 56" xfId="5593"/>
    <cellStyle name="Обычный 42 2 2 56 2" xfId="11454"/>
    <cellStyle name="Обычный 42 2 2 57" xfId="5694"/>
    <cellStyle name="Обычный 42 2 2 57 2" xfId="11555"/>
    <cellStyle name="Обычный 42 2 2 58" xfId="5795"/>
    <cellStyle name="Обычный 42 2 2 58 2" xfId="11656"/>
    <cellStyle name="Обычный 42 2 2 59" xfId="5896"/>
    <cellStyle name="Обычный 42 2 2 59 2" xfId="11757"/>
    <cellStyle name="Обычный 42 2 2 6" xfId="543"/>
    <cellStyle name="Обычный 42 2 2 6 2" xfId="6404"/>
    <cellStyle name="Обычный 42 2 2 60" xfId="5997"/>
    <cellStyle name="Обычный 42 2 2 60 2" xfId="11858"/>
    <cellStyle name="Обычный 42 2 2 61" xfId="6098"/>
    <cellStyle name="Обычный 42 2 2 62" xfId="11959"/>
    <cellStyle name="Обычный 42 2 2 63" xfId="12060"/>
    <cellStyle name="Обычный 42 2 2 64" xfId="12161"/>
    <cellStyle name="Обычный 42 2 2 65" xfId="12262"/>
    <cellStyle name="Обычный 42 2 2 66" xfId="12363"/>
    <cellStyle name="Обычный 42 2 2 67" xfId="12464"/>
    <cellStyle name="Обычный 42 2 2 7" xfId="644"/>
    <cellStyle name="Обычный 42 2 2 7 2" xfId="6505"/>
    <cellStyle name="Обычный 42 2 2 8" xfId="745"/>
    <cellStyle name="Обычный 42 2 2 8 2" xfId="6606"/>
    <cellStyle name="Обычный 42 2 2 9" xfId="846"/>
    <cellStyle name="Обычный 42 2 2 9 2" xfId="6707"/>
    <cellStyle name="Обычный 42 2 20" xfId="1855"/>
    <cellStyle name="Обычный 42 2 20 2" xfId="7716"/>
    <cellStyle name="Обычный 42 2 21" xfId="1956"/>
    <cellStyle name="Обычный 42 2 21 2" xfId="7817"/>
    <cellStyle name="Обычный 42 2 22" xfId="2057"/>
    <cellStyle name="Обычный 42 2 22 2" xfId="7918"/>
    <cellStyle name="Обычный 42 2 23" xfId="2158"/>
    <cellStyle name="Обычный 42 2 23 2" xfId="8019"/>
    <cellStyle name="Обычный 42 2 24" xfId="2259"/>
    <cellStyle name="Обычный 42 2 24 2" xfId="8120"/>
    <cellStyle name="Обычный 42 2 25" xfId="2360"/>
    <cellStyle name="Обычный 42 2 25 2" xfId="8221"/>
    <cellStyle name="Обычный 42 2 26" xfId="2461"/>
    <cellStyle name="Обычный 42 2 26 2" xfId="8322"/>
    <cellStyle name="Обычный 42 2 27" xfId="2562"/>
    <cellStyle name="Обычный 42 2 27 2" xfId="8423"/>
    <cellStyle name="Обычный 42 2 28" xfId="2663"/>
    <cellStyle name="Обычный 42 2 28 2" xfId="8524"/>
    <cellStyle name="Обычный 42 2 29" xfId="2764"/>
    <cellStyle name="Обычный 42 2 29 2" xfId="8625"/>
    <cellStyle name="Обычный 42 2 3" xfId="144"/>
    <cellStyle name="Обычный 42 2 3 10" xfId="1050"/>
    <cellStyle name="Обычный 42 2 3 10 2" xfId="6911"/>
    <cellStyle name="Обычный 42 2 3 11" xfId="1151"/>
    <cellStyle name="Обычный 42 2 3 11 2" xfId="7012"/>
    <cellStyle name="Обычный 42 2 3 12" xfId="1252"/>
    <cellStyle name="Обычный 42 2 3 12 2" xfId="7113"/>
    <cellStyle name="Обычный 42 2 3 13" xfId="1353"/>
    <cellStyle name="Обычный 42 2 3 13 2" xfId="7214"/>
    <cellStyle name="Обычный 42 2 3 14" xfId="1454"/>
    <cellStyle name="Обычный 42 2 3 14 2" xfId="7315"/>
    <cellStyle name="Обычный 42 2 3 15" xfId="1555"/>
    <cellStyle name="Обычный 42 2 3 15 2" xfId="7416"/>
    <cellStyle name="Обычный 42 2 3 16" xfId="1656"/>
    <cellStyle name="Обычный 42 2 3 16 2" xfId="7517"/>
    <cellStyle name="Обычный 42 2 3 17" xfId="1757"/>
    <cellStyle name="Обычный 42 2 3 17 2" xfId="7618"/>
    <cellStyle name="Обычный 42 2 3 18" xfId="1858"/>
    <cellStyle name="Обычный 42 2 3 18 2" xfId="7719"/>
    <cellStyle name="Обычный 42 2 3 19" xfId="1959"/>
    <cellStyle name="Обычный 42 2 3 19 2" xfId="7820"/>
    <cellStyle name="Обычный 42 2 3 2" xfId="276"/>
    <cellStyle name="Обычный 42 2 3 2 10" xfId="1201"/>
    <cellStyle name="Обычный 42 2 3 2 10 2" xfId="7062"/>
    <cellStyle name="Обычный 42 2 3 2 11" xfId="1302"/>
    <cellStyle name="Обычный 42 2 3 2 11 2" xfId="7163"/>
    <cellStyle name="Обычный 42 2 3 2 12" xfId="1403"/>
    <cellStyle name="Обычный 42 2 3 2 12 2" xfId="7264"/>
    <cellStyle name="Обычный 42 2 3 2 13" xfId="1504"/>
    <cellStyle name="Обычный 42 2 3 2 13 2" xfId="7365"/>
    <cellStyle name="Обычный 42 2 3 2 14" xfId="1605"/>
    <cellStyle name="Обычный 42 2 3 2 14 2" xfId="7466"/>
    <cellStyle name="Обычный 42 2 3 2 15" xfId="1706"/>
    <cellStyle name="Обычный 42 2 3 2 15 2" xfId="7567"/>
    <cellStyle name="Обычный 42 2 3 2 16" xfId="1807"/>
    <cellStyle name="Обычный 42 2 3 2 16 2" xfId="7668"/>
    <cellStyle name="Обычный 42 2 3 2 17" xfId="1908"/>
    <cellStyle name="Обычный 42 2 3 2 17 2" xfId="7769"/>
    <cellStyle name="Обычный 42 2 3 2 18" xfId="2009"/>
    <cellStyle name="Обычный 42 2 3 2 18 2" xfId="7870"/>
    <cellStyle name="Обычный 42 2 3 2 19" xfId="2110"/>
    <cellStyle name="Обычный 42 2 3 2 19 2" xfId="7971"/>
    <cellStyle name="Обычный 42 2 3 2 2" xfId="393"/>
    <cellStyle name="Обычный 42 2 3 2 2 2" xfId="6254"/>
    <cellStyle name="Обычный 42 2 3 2 20" xfId="2211"/>
    <cellStyle name="Обычный 42 2 3 2 20 2" xfId="8072"/>
    <cellStyle name="Обычный 42 2 3 2 21" xfId="2312"/>
    <cellStyle name="Обычный 42 2 3 2 21 2" xfId="8173"/>
    <cellStyle name="Обычный 42 2 3 2 22" xfId="2413"/>
    <cellStyle name="Обычный 42 2 3 2 22 2" xfId="8274"/>
    <cellStyle name="Обычный 42 2 3 2 23" xfId="2514"/>
    <cellStyle name="Обычный 42 2 3 2 23 2" xfId="8375"/>
    <cellStyle name="Обычный 42 2 3 2 24" xfId="2615"/>
    <cellStyle name="Обычный 42 2 3 2 24 2" xfId="8476"/>
    <cellStyle name="Обычный 42 2 3 2 25" xfId="2716"/>
    <cellStyle name="Обычный 42 2 3 2 25 2" xfId="8577"/>
    <cellStyle name="Обычный 42 2 3 2 26" xfId="2817"/>
    <cellStyle name="Обычный 42 2 3 2 26 2" xfId="8678"/>
    <cellStyle name="Обычный 42 2 3 2 27" xfId="2918"/>
    <cellStyle name="Обычный 42 2 3 2 27 2" xfId="8779"/>
    <cellStyle name="Обычный 42 2 3 2 28" xfId="3019"/>
    <cellStyle name="Обычный 42 2 3 2 28 2" xfId="8880"/>
    <cellStyle name="Обычный 42 2 3 2 29" xfId="3120"/>
    <cellStyle name="Обычный 42 2 3 2 29 2" xfId="8981"/>
    <cellStyle name="Обычный 42 2 3 2 3" xfId="494"/>
    <cellStyle name="Обычный 42 2 3 2 3 2" xfId="6355"/>
    <cellStyle name="Обычный 42 2 3 2 30" xfId="3221"/>
    <cellStyle name="Обычный 42 2 3 2 30 2" xfId="9082"/>
    <cellStyle name="Обычный 42 2 3 2 31" xfId="3322"/>
    <cellStyle name="Обычный 42 2 3 2 31 2" xfId="9183"/>
    <cellStyle name="Обычный 42 2 3 2 32" xfId="3423"/>
    <cellStyle name="Обычный 42 2 3 2 32 2" xfId="9284"/>
    <cellStyle name="Обычный 42 2 3 2 33" xfId="3524"/>
    <cellStyle name="Обычный 42 2 3 2 33 2" xfId="9385"/>
    <cellStyle name="Обычный 42 2 3 2 34" xfId="3625"/>
    <cellStyle name="Обычный 42 2 3 2 34 2" xfId="9486"/>
    <cellStyle name="Обычный 42 2 3 2 35" xfId="3726"/>
    <cellStyle name="Обычный 42 2 3 2 35 2" xfId="9587"/>
    <cellStyle name="Обычный 42 2 3 2 36" xfId="3827"/>
    <cellStyle name="Обычный 42 2 3 2 36 2" xfId="9688"/>
    <cellStyle name="Обычный 42 2 3 2 37" xfId="3928"/>
    <cellStyle name="Обычный 42 2 3 2 37 2" xfId="9789"/>
    <cellStyle name="Обычный 42 2 3 2 38" xfId="4029"/>
    <cellStyle name="Обычный 42 2 3 2 38 2" xfId="9890"/>
    <cellStyle name="Обычный 42 2 3 2 39" xfId="4130"/>
    <cellStyle name="Обычный 42 2 3 2 39 2" xfId="9991"/>
    <cellStyle name="Обычный 42 2 3 2 4" xfId="595"/>
    <cellStyle name="Обычный 42 2 3 2 4 2" xfId="6456"/>
    <cellStyle name="Обычный 42 2 3 2 40" xfId="4231"/>
    <cellStyle name="Обычный 42 2 3 2 40 2" xfId="10092"/>
    <cellStyle name="Обычный 42 2 3 2 41" xfId="4332"/>
    <cellStyle name="Обычный 42 2 3 2 41 2" xfId="10193"/>
    <cellStyle name="Обычный 42 2 3 2 42" xfId="4433"/>
    <cellStyle name="Обычный 42 2 3 2 42 2" xfId="10294"/>
    <cellStyle name="Обычный 42 2 3 2 43" xfId="4534"/>
    <cellStyle name="Обычный 42 2 3 2 43 2" xfId="10395"/>
    <cellStyle name="Обычный 42 2 3 2 44" xfId="4635"/>
    <cellStyle name="Обычный 42 2 3 2 44 2" xfId="10496"/>
    <cellStyle name="Обычный 42 2 3 2 45" xfId="4736"/>
    <cellStyle name="Обычный 42 2 3 2 45 2" xfId="10597"/>
    <cellStyle name="Обычный 42 2 3 2 46" xfId="4837"/>
    <cellStyle name="Обычный 42 2 3 2 46 2" xfId="10698"/>
    <cellStyle name="Обычный 42 2 3 2 47" xfId="4938"/>
    <cellStyle name="Обычный 42 2 3 2 47 2" xfId="10799"/>
    <cellStyle name="Обычный 42 2 3 2 48" xfId="5039"/>
    <cellStyle name="Обычный 42 2 3 2 48 2" xfId="10900"/>
    <cellStyle name="Обычный 42 2 3 2 49" xfId="5140"/>
    <cellStyle name="Обычный 42 2 3 2 49 2" xfId="11001"/>
    <cellStyle name="Обычный 42 2 3 2 5" xfId="696"/>
    <cellStyle name="Обычный 42 2 3 2 5 2" xfId="6557"/>
    <cellStyle name="Обычный 42 2 3 2 50" xfId="5241"/>
    <cellStyle name="Обычный 42 2 3 2 50 2" xfId="11102"/>
    <cellStyle name="Обычный 42 2 3 2 51" xfId="5342"/>
    <cellStyle name="Обычный 42 2 3 2 51 2" xfId="11203"/>
    <cellStyle name="Обычный 42 2 3 2 52" xfId="5443"/>
    <cellStyle name="Обычный 42 2 3 2 52 2" xfId="11304"/>
    <cellStyle name="Обычный 42 2 3 2 53" xfId="5544"/>
    <cellStyle name="Обычный 42 2 3 2 53 2" xfId="11405"/>
    <cellStyle name="Обычный 42 2 3 2 54" xfId="5645"/>
    <cellStyle name="Обычный 42 2 3 2 54 2" xfId="11506"/>
    <cellStyle name="Обычный 42 2 3 2 55" xfId="5746"/>
    <cellStyle name="Обычный 42 2 3 2 55 2" xfId="11607"/>
    <cellStyle name="Обычный 42 2 3 2 56" xfId="5847"/>
    <cellStyle name="Обычный 42 2 3 2 56 2" xfId="11708"/>
    <cellStyle name="Обычный 42 2 3 2 57" xfId="5948"/>
    <cellStyle name="Обычный 42 2 3 2 57 2" xfId="11809"/>
    <cellStyle name="Обычный 42 2 3 2 58" xfId="6049"/>
    <cellStyle name="Обычный 42 2 3 2 58 2" xfId="11910"/>
    <cellStyle name="Обычный 42 2 3 2 59" xfId="6150"/>
    <cellStyle name="Обычный 42 2 3 2 6" xfId="797"/>
    <cellStyle name="Обычный 42 2 3 2 6 2" xfId="6658"/>
    <cellStyle name="Обычный 42 2 3 2 60" xfId="12011"/>
    <cellStyle name="Обычный 42 2 3 2 61" xfId="12112"/>
    <cellStyle name="Обычный 42 2 3 2 62" xfId="12213"/>
    <cellStyle name="Обычный 42 2 3 2 63" xfId="12314"/>
    <cellStyle name="Обычный 42 2 3 2 64" xfId="12415"/>
    <cellStyle name="Обычный 42 2 3 2 65" xfId="12516"/>
    <cellStyle name="Обычный 42 2 3 2 7" xfId="898"/>
    <cellStyle name="Обычный 42 2 3 2 7 2" xfId="6759"/>
    <cellStyle name="Обычный 42 2 3 2 8" xfId="999"/>
    <cellStyle name="Обычный 42 2 3 2 8 2" xfId="6860"/>
    <cellStyle name="Обычный 42 2 3 2 9" xfId="1100"/>
    <cellStyle name="Обычный 42 2 3 2 9 2" xfId="6961"/>
    <cellStyle name="Обычный 42 2 3 20" xfId="2060"/>
    <cellStyle name="Обычный 42 2 3 20 2" xfId="7921"/>
    <cellStyle name="Обычный 42 2 3 21" xfId="2161"/>
    <cellStyle name="Обычный 42 2 3 21 2" xfId="8022"/>
    <cellStyle name="Обычный 42 2 3 22" xfId="2262"/>
    <cellStyle name="Обычный 42 2 3 22 2" xfId="8123"/>
    <cellStyle name="Обычный 42 2 3 23" xfId="2363"/>
    <cellStyle name="Обычный 42 2 3 23 2" xfId="8224"/>
    <cellStyle name="Обычный 42 2 3 24" xfId="2464"/>
    <cellStyle name="Обычный 42 2 3 24 2" xfId="8325"/>
    <cellStyle name="Обычный 42 2 3 25" xfId="2565"/>
    <cellStyle name="Обычный 42 2 3 25 2" xfId="8426"/>
    <cellStyle name="Обычный 42 2 3 26" xfId="2666"/>
    <cellStyle name="Обычный 42 2 3 26 2" xfId="8527"/>
    <cellStyle name="Обычный 42 2 3 27" xfId="2767"/>
    <cellStyle name="Обычный 42 2 3 27 2" xfId="8628"/>
    <cellStyle name="Обычный 42 2 3 28" xfId="2868"/>
    <cellStyle name="Обычный 42 2 3 28 2" xfId="8729"/>
    <cellStyle name="Обычный 42 2 3 29" xfId="2969"/>
    <cellStyle name="Обычный 42 2 3 29 2" xfId="8830"/>
    <cellStyle name="Обычный 42 2 3 3" xfId="343"/>
    <cellStyle name="Обычный 42 2 3 3 2" xfId="6204"/>
    <cellStyle name="Обычный 42 2 3 30" xfId="3070"/>
    <cellStyle name="Обычный 42 2 3 30 2" xfId="8931"/>
    <cellStyle name="Обычный 42 2 3 31" xfId="3171"/>
    <cellStyle name="Обычный 42 2 3 31 2" xfId="9032"/>
    <cellStyle name="Обычный 42 2 3 32" xfId="3272"/>
    <cellStyle name="Обычный 42 2 3 32 2" xfId="9133"/>
    <cellStyle name="Обычный 42 2 3 33" xfId="3373"/>
    <cellStyle name="Обычный 42 2 3 33 2" xfId="9234"/>
    <cellStyle name="Обычный 42 2 3 34" xfId="3474"/>
    <cellStyle name="Обычный 42 2 3 34 2" xfId="9335"/>
    <cellStyle name="Обычный 42 2 3 35" xfId="3575"/>
    <cellStyle name="Обычный 42 2 3 35 2" xfId="9436"/>
    <cellStyle name="Обычный 42 2 3 36" xfId="3676"/>
    <cellStyle name="Обычный 42 2 3 36 2" xfId="9537"/>
    <cellStyle name="Обычный 42 2 3 37" xfId="3777"/>
    <cellStyle name="Обычный 42 2 3 37 2" xfId="9638"/>
    <cellStyle name="Обычный 42 2 3 38" xfId="3878"/>
    <cellStyle name="Обычный 42 2 3 38 2" xfId="9739"/>
    <cellStyle name="Обычный 42 2 3 39" xfId="3979"/>
    <cellStyle name="Обычный 42 2 3 39 2" xfId="9840"/>
    <cellStyle name="Обычный 42 2 3 4" xfId="444"/>
    <cellStyle name="Обычный 42 2 3 4 2" xfId="6305"/>
    <cellStyle name="Обычный 42 2 3 40" xfId="4080"/>
    <cellStyle name="Обычный 42 2 3 40 2" xfId="9941"/>
    <cellStyle name="Обычный 42 2 3 41" xfId="4181"/>
    <cellStyle name="Обычный 42 2 3 41 2" xfId="10042"/>
    <cellStyle name="Обычный 42 2 3 42" xfId="4282"/>
    <cellStyle name="Обычный 42 2 3 42 2" xfId="10143"/>
    <cellStyle name="Обычный 42 2 3 43" xfId="4383"/>
    <cellStyle name="Обычный 42 2 3 43 2" xfId="10244"/>
    <cellStyle name="Обычный 42 2 3 44" xfId="4484"/>
    <cellStyle name="Обычный 42 2 3 44 2" xfId="10345"/>
    <cellStyle name="Обычный 42 2 3 45" xfId="4585"/>
    <cellStyle name="Обычный 42 2 3 45 2" xfId="10446"/>
    <cellStyle name="Обычный 42 2 3 46" xfId="4686"/>
    <cellStyle name="Обычный 42 2 3 46 2" xfId="10547"/>
    <cellStyle name="Обычный 42 2 3 47" xfId="4787"/>
    <cellStyle name="Обычный 42 2 3 47 2" xfId="10648"/>
    <cellStyle name="Обычный 42 2 3 48" xfId="4888"/>
    <cellStyle name="Обычный 42 2 3 48 2" xfId="10749"/>
    <cellStyle name="Обычный 42 2 3 49" xfId="4989"/>
    <cellStyle name="Обычный 42 2 3 49 2" xfId="10850"/>
    <cellStyle name="Обычный 42 2 3 5" xfId="545"/>
    <cellStyle name="Обычный 42 2 3 5 2" xfId="6406"/>
    <cellStyle name="Обычный 42 2 3 50" xfId="5090"/>
    <cellStyle name="Обычный 42 2 3 50 2" xfId="10951"/>
    <cellStyle name="Обычный 42 2 3 51" xfId="5191"/>
    <cellStyle name="Обычный 42 2 3 51 2" xfId="11052"/>
    <cellStyle name="Обычный 42 2 3 52" xfId="5292"/>
    <cellStyle name="Обычный 42 2 3 52 2" xfId="11153"/>
    <cellStyle name="Обычный 42 2 3 53" xfId="5393"/>
    <cellStyle name="Обычный 42 2 3 53 2" xfId="11254"/>
    <cellStyle name="Обычный 42 2 3 54" xfId="5494"/>
    <cellStyle name="Обычный 42 2 3 54 2" xfId="11355"/>
    <cellStyle name="Обычный 42 2 3 55" xfId="5595"/>
    <cellStyle name="Обычный 42 2 3 55 2" xfId="11456"/>
    <cellStyle name="Обычный 42 2 3 56" xfId="5696"/>
    <cellStyle name="Обычный 42 2 3 56 2" xfId="11557"/>
    <cellStyle name="Обычный 42 2 3 57" xfId="5797"/>
    <cellStyle name="Обычный 42 2 3 57 2" xfId="11658"/>
    <cellStyle name="Обычный 42 2 3 58" xfId="5898"/>
    <cellStyle name="Обычный 42 2 3 58 2" xfId="11759"/>
    <cellStyle name="Обычный 42 2 3 59" xfId="5999"/>
    <cellStyle name="Обычный 42 2 3 59 2" xfId="11860"/>
    <cellStyle name="Обычный 42 2 3 6" xfId="646"/>
    <cellStyle name="Обычный 42 2 3 6 2" xfId="6507"/>
    <cellStyle name="Обычный 42 2 3 60" xfId="6100"/>
    <cellStyle name="Обычный 42 2 3 61" xfId="11961"/>
    <cellStyle name="Обычный 42 2 3 62" xfId="12062"/>
    <cellStyle name="Обычный 42 2 3 63" xfId="12163"/>
    <cellStyle name="Обычный 42 2 3 64" xfId="12264"/>
    <cellStyle name="Обычный 42 2 3 65" xfId="12365"/>
    <cellStyle name="Обычный 42 2 3 66" xfId="12466"/>
    <cellStyle name="Обычный 42 2 3 7" xfId="747"/>
    <cellStyle name="Обычный 42 2 3 7 2" xfId="6608"/>
    <cellStyle name="Обычный 42 2 3 8" xfId="848"/>
    <cellStyle name="Обычный 42 2 3 8 2" xfId="6709"/>
    <cellStyle name="Обычный 42 2 3 9" xfId="949"/>
    <cellStyle name="Обычный 42 2 3 9 2" xfId="6810"/>
    <cellStyle name="Обычный 42 2 30" xfId="2865"/>
    <cellStyle name="Обычный 42 2 30 2" xfId="8726"/>
    <cellStyle name="Обычный 42 2 31" xfId="2966"/>
    <cellStyle name="Обычный 42 2 31 2" xfId="8827"/>
    <cellStyle name="Обычный 42 2 32" xfId="3067"/>
    <cellStyle name="Обычный 42 2 32 2" xfId="8928"/>
    <cellStyle name="Обычный 42 2 33" xfId="3168"/>
    <cellStyle name="Обычный 42 2 33 2" xfId="9029"/>
    <cellStyle name="Обычный 42 2 34" xfId="3269"/>
    <cellStyle name="Обычный 42 2 34 2" xfId="9130"/>
    <cellStyle name="Обычный 42 2 35" xfId="3370"/>
    <cellStyle name="Обычный 42 2 35 2" xfId="9231"/>
    <cellStyle name="Обычный 42 2 36" xfId="3471"/>
    <cellStyle name="Обычный 42 2 36 2" xfId="9332"/>
    <cellStyle name="Обычный 42 2 37" xfId="3572"/>
    <cellStyle name="Обычный 42 2 37 2" xfId="9433"/>
    <cellStyle name="Обычный 42 2 38" xfId="3673"/>
    <cellStyle name="Обычный 42 2 38 2" xfId="9534"/>
    <cellStyle name="Обычный 42 2 39" xfId="3774"/>
    <cellStyle name="Обычный 42 2 39 2" xfId="9635"/>
    <cellStyle name="Обычный 42 2 4" xfId="273"/>
    <cellStyle name="Обычный 42 2 4 10" xfId="1198"/>
    <cellStyle name="Обычный 42 2 4 10 2" xfId="7059"/>
    <cellStyle name="Обычный 42 2 4 11" xfId="1299"/>
    <cellStyle name="Обычный 42 2 4 11 2" xfId="7160"/>
    <cellStyle name="Обычный 42 2 4 12" xfId="1400"/>
    <cellStyle name="Обычный 42 2 4 12 2" xfId="7261"/>
    <cellStyle name="Обычный 42 2 4 13" xfId="1501"/>
    <cellStyle name="Обычный 42 2 4 13 2" xfId="7362"/>
    <cellStyle name="Обычный 42 2 4 14" xfId="1602"/>
    <cellStyle name="Обычный 42 2 4 14 2" xfId="7463"/>
    <cellStyle name="Обычный 42 2 4 15" xfId="1703"/>
    <cellStyle name="Обычный 42 2 4 15 2" xfId="7564"/>
    <cellStyle name="Обычный 42 2 4 16" xfId="1804"/>
    <cellStyle name="Обычный 42 2 4 16 2" xfId="7665"/>
    <cellStyle name="Обычный 42 2 4 17" xfId="1905"/>
    <cellStyle name="Обычный 42 2 4 17 2" xfId="7766"/>
    <cellStyle name="Обычный 42 2 4 18" xfId="2006"/>
    <cellStyle name="Обычный 42 2 4 18 2" xfId="7867"/>
    <cellStyle name="Обычный 42 2 4 19" xfId="2107"/>
    <cellStyle name="Обычный 42 2 4 19 2" xfId="7968"/>
    <cellStyle name="Обычный 42 2 4 2" xfId="390"/>
    <cellStyle name="Обычный 42 2 4 2 2" xfId="6251"/>
    <cellStyle name="Обычный 42 2 4 20" xfId="2208"/>
    <cellStyle name="Обычный 42 2 4 20 2" xfId="8069"/>
    <cellStyle name="Обычный 42 2 4 21" xfId="2309"/>
    <cellStyle name="Обычный 42 2 4 21 2" xfId="8170"/>
    <cellStyle name="Обычный 42 2 4 22" xfId="2410"/>
    <cellStyle name="Обычный 42 2 4 22 2" xfId="8271"/>
    <cellStyle name="Обычный 42 2 4 23" xfId="2511"/>
    <cellStyle name="Обычный 42 2 4 23 2" xfId="8372"/>
    <cellStyle name="Обычный 42 2 4 24" xfId="2612"/>
    <cellStyle name="Обычный 42 2 4 24 2" xfId="8473"/>
    <cellStyle name="Обычный 42 2 4 25" xfId="2713"/>
    <cellStyle name="Обычный 42 2 4 25 2" xfId="8574"/>
    <cellStyle name="Обычный 42 2 4 26" xfId="2814"/>
    <cellStyle name="Обычный 42 2 4 26 2" xfId="8675"/>
    <cellStyle name="Обычный 42 2 4 27" xfId="2915"/>
    <cellStyle name="Обычный 42 2 4 27 2" xfId="8776"/>
    <cellStyle name="Обычный 42 2 4 28" xfId="3016"/>
    <cellStyle name="Обычный 42 2 4 28 2" xfId="8877"/>
    <cellStyle name="Обычный 42 2 4 29" xfId="3117"/>
    <cellStyle name="Обычный 42 2 4 29 2" xfId="8978"/>
    <cellStyle name="Обычный 42 2 4 3" xfId="491"/>
    <cellStyle name="Обычный 42 2 4 3 2" xfId="6352"/>
    <cellStyle name="Обычный 42 2 4 30" xfId="3218"/>
    <cellStyle name="Обычный 42 2 4 30 2" xfId="9079"/>
    <cellStyle name="Обычный 42 2 4 31" xfId="3319"/>
    <cellStyle name="Обычный 42 2 4 31 2" xfId="9180"/>
    <cellStyle name="Обычный 42 2 4 32" xfId="3420"/>
    <cellStyle name="Обычный 42 2 4 32 2" xfId="9281"/>
    <cellStyle name="Обычный 42 2 4 33" xfId="3521"/>
    <cellStyle name="Обычный 42 2 4 33 2" xfId="9382"/>
    <cellStyle name="Обычный 42 2 4 34" xfId="3622"/>
    <cellStyle name="Обычный 42 2 4 34 2" xfId="9483"/>
    <cellStyle name="Обычный 42 2 4 35" xfId="3723"/>
    <cellStyle name="Обычный 42 2 4 35 2" xfId="9584"/>
    <cellStyle name="Обычный 42 2 4 36" xfId="3824"/>
    <cellStyle name="Обычный 42 2 4 36 2" xfId="9685"/>
    <cellStyle name="Обычный 42 2 4 37" xfId="3925"/>
    <cellStyle name="Обычный 42 2 4 37 2" xfId="9786"/>
    <cellStyle name="Обычный 42 2 4 38" xfId="4026"/>
    <cellStyle name="Обычный 42 2 4 38 2" xfId="9887"/>
    <cellStyle name="Обычный 42 2 4 39" xfId="4127"/>
    <cellStyle name="Обычный 42 2 4 39 2" xfId="9988"/>
    <cellStyle name="Обычный 42 2 4 4" xfId="592"/>
    <cellStyle name="Обычный 42 2 4 4 2" xfId="6453"/>
    <cellStyle name="Обычный 42 2 4 40" xfId="4228"/>
    <cellStyle name="Обычный 42 2 4 40 2" xfId="10089"/>
    <cellStyle name="Обычный 42 2 4 41" xfId="4329"/>
    <cellStyle name="Обычный 42 2 4 41 2" xfId="10190"/>
    <cellStyle name="Обычный 42 2 4 42" xfId="4430"/>
    <cellStyle name="Обычный 42 2 4 42 2" xfId="10291"/>
    <cellStyle name="Обычный 42 2 4 43" xfId="4531"/>
    <cellStyle name="Обычный 42 2 4 43 2" xfId="10392"/>
    <cellStyle name="Обычный 42 2 4 44" xfId="4632"/>
    <cellStyle name="Обычный 42 2 4 44 2" xfId="10493"/>
    <cellStyle name="Обычный 42 2 4 45" xfId="4733"/>
    <cellStyle name="Обычный 42 2 4 45 2" xfId="10594"/>
    <cellStyle name="Обычный 42 2 4 46" xfId="4834"/>
    <cellStyle name="Обычный 42 2 4 46 2" xfId="10695"/>
    <cellStyle name="Обычный 42 2 4 47" xfId="4935"/>
    <cellStyle name="Обычный 42 2 4 47 2" xfId="10796"/>
    <cellStyle name="Обычный 42 2 4 48" xfId="5036"/>
    <cellStyle name="Обычный 42 2 4 48 2" xfId="10897"/>
    <cellStyle name="Обычный 42 2 4 49" xfId="5137"/>
    <cellStyle name="Обычный 42 2 4 49 2" xfId="10998"/>
    <cellStyle name="Обычный 42 2 4 5" xfId="693"/>
    <cellStyle name="Обычный 42 2 4 5 2" xfId="6554"/>
    <cellStyle name="Обычный 42 2 4 50" xfId="5238"/>
    <cellStyle name="Обычный 42 2 4 50 2" xfId="11099"/>
    <cellStyle name="Обычный 42 2 4 51" xfId="5339"/>
    <cellStyle name="Обычный 42 2 4 51 2" xfId="11200"/>
    <cellStyle name="Обычный 42 2 4 52" xfId="5440"/>
    <cellStyle name="Обычный 42 2 4 52 2" xfId="11301"/>
    <cellStyle name="Обычный 42 2 4 53" xfId="5541"/>
    <cellStyle name="Обычный 42 2 4 53 2" xfId="11402"/>
    <cellStyle name="Обычный 42 2 4 54" xfId="5642"/>
    <cellStyle name="Обычный 42 2 4 54 2" xfId="11503"/>
    <cellStyle name="Обычный 42 2 4 55" xfId="5743"/>
    <cellStyle name="Обычный 42 2 4 55 2" xfId="11604"/>
    <cellStyle name="Обычный 42 2 4 56" xfId="5844"/>
    <cellStyle name="Обычный 42 2 4 56 2" xfId="11705"/>
    <cellStyle name="Обычный 42 2 4 57" xfId="5945"/>
    <cellStyle name="Обычный 42 2 4 57 2" xfId="11806"/>
    <cellStyle name="Обычный 42 2 4 58" xfId="6046"/>
    <cellStyle name="Обычный 42 2 4 58 2" xfId="11907"/>
    <cellStyle name="Обычный 42 2 4 59" xfId="6147"/>
    <cellStyle name="Обычный 42 2 4 6" xfId="794"/>
    <cellStyle name="Обычный 42 2 4 6 2" xfId="6655"/>
    <cellStyle name="Обычный 42 2 4 60" xfId="12008"/>
    <cellStyle name="Обычный 42 2 4 61" xfId="12109"/>
    <cellStyle name="Обычный 42 2 4 62" xfId="12210"/>
    <cellStyle name="Обычный 42 2 4 63" xfId="12311"/>
    <cellStyle name="Обычный 42 2 4 64" xfId="12412"/>
    <cellStyle name="Обычный 42 2 4 65" xfId="12513"/>
    <cellStyle name="Обычный 42 2 4 7" xfId="895"/>
    <cellStyle name="Обычный 42 2 4 7 2" xfId="6756"/>
    <cellStyle name="Обычный 42 2 4 8" xfId="996"/>
    <cellStyle name="Обычный 42 2 4 8 2" xfId="6857"/>
    <cellStyle name="Обычный 42 2 4 9" xfId="1097"/>
    <cellStyle name="Обычный 42 2 4 9 2" xfId="6958"/>
    <cellStyle name="Обычный 42 2 40" xfId="3875"/>
    <cellStyle name="Обычный 42 2 40 2" xfId="9736"/>
    <cellStyle name="Обычный 42 2 41" xfId="3976"/>
    <cellStyle name="Обычный 42 2 41 2" xfId="9837"/>
    <cellStyle name="Обычный 42 2 42" xfId="4077"/>
    <cellStyle name="Обычный 42 2 42 2" xfId="9938"/>
    <cellStyle name="Обычный 42 2 43" xfId="4178"/>
    <cellStyle name="Обычный 42 2 43 2" xfId="10039"/>
    <cellStyle name="Обычный 42 2 44" xfId="4279"/>
    <cellStyle name="Обычный 42 2 44 2" xfId="10140"/>
    <cellStyle name="Обычный 42 2 45" xfId="4380"/>
    <cellStyle name="Обычный 42 2 45 2" xfId="10241"/>
    <cellStyle name="Обычный 42 2 46" xfId="4481"/>
    <cellStyle name="Обычный 42 2 46 2" xfId="10342"/>
    <cellStyle name="Обычный 42 2 47" xfId="4582"/>
    <cellStyle name="Обычный 42 2 47 2" xfId="10443"/>
    <cellStyle name="Обычный 42 2 48" xfId="4683"/>
    <cellStyle name="Обычный 42 2 48 2" xfId="10544"/>
    <cellStyle name="Обычный 42 2 49" xfId="4784"/>
    <cellStyle name="Обычный 42 2 49 2" xfId="10645"/>
    <cellStyle name="Обычный 42 2 5" xfId="340"/>
    <cellStyle name="Обычный 42 2 5 2" xfId="6201"/>
    <cellStyle name="Обычный 42 2 50" xfId="4885"/>
    <cellStyle name="Обычный 42 2 50 2" xfId="10746"/>
    <cellStyle name="Обычный 42 2 51" xfId="4986"/>
    <cellStyle name="Обычный 42 2 51 2" xfId="10847"/>
    <cellStyle name="Обычный 42 2 52" xfId="5087"/>
    <cellStyle name="Обычный 42 2 52 2" xfId="10948"/>
    <cellStyle name="Обычный 42 2 53" xfId="5188"/>
    <cellStyle name="Обычный 42 2 53 2" xfId="11049"/>
    <cellStyle name="Обычный 42 2 54" xfId="5289"/>
    <cellStyle name="Обычный 42 2 54 2" xfId="11150"/>
    <cellStyle name="Обычный 42 2 55" xfId="5390"/>
    <cellStyle name="Обычный 42 2 55 2" xfId="11251"/>
    <cellStyle name="Обычный 42 2 56" xfId="5491"/>
    <cellStyle name="Обычный 42 2 56 2" xfId="11352"/>
    <cellStyle name="Обычный 42 2 57" xfId="5592"/>
    <cellStyle name="Обычный 42 2 57 2" xfId="11453"/>
    <cellStyle name="Обычный 42 2 58" xfId="5693"/>
    <cellStyle name="Обычный 42 2 58 2" xfId="11554"/>
    <cellStyle name="Обычный 42 2 59" xfId="5794"/>
    <cellStyle name="Обычный 42 2 59 2" xfId="11655"/>
    <cellStyle name="Обычный 42 2 6" xfId="441"/>
    <cellStyle name="Обычный 42 2 6 2" xfId="6302"/>
    <cellStyle name="Обычный 42 2 60" xfId="5895"/>
    <cellStyle name="Обычный 42 2 60 2" xfId="11756"/>
    <cellStyle name="Обычный 42 2 61" xfId="5996"/>
    <cellStyle name="Обычный 42 2 61 2" xfId="11857"/>
    <cellStyle name="Обычный 42 2 62" xfId="6097"/>
    <cellStyle name="Обычный 42 2 63" xfId="11958"/>
    <cellStyle name="Обычный 42 2 64" xfId="12059"/>
    <cellStyle name="Обычный 42 2 65" xfId="12160"/>
    <cellStyle name="Обычный 42 2 66" xfId="12261"/>
    <cellStyle name="Обычный 42 2 67" xfId="12362"/>
    <cellStyle name="Обычный 42 2 68" xfId="12463"/>
    <cellStyle name="Обычный 42 2 7" xfId="542"/>
    <cellStyle name="Обычный 42 2 7 2" xfId="6403"/>
    <cellStyle name="Обычный 42 2 8" xfId="643"/>
    <cellStyle name="Обычный 42 2 8 2" xfId="6504"/>
    <cellStyle name="Обычный 42 2 9" xfId="744"/>
    <cellStyle name="Обычный 42 2 9 2" xfId="6605"/>
    <cellStyle name="Обычный 42 20" xfId="1652"/>
    <cellStyle name="Обычный 42 20 2" xfId="7513"/>
    <cellStyle name="Обычный 42 21" xfId="1753"/>
    <cellStyle name="Обычный 42 21 2" xfId="7614"/>
    <cellStyle name="Обычный 42 22" xfId="1854"/>
    <cellStyle name="Обычный 42 22 2" xfId="7715"/>
    <cellStyle name="Обычный 42 23" xfId="1955"/>
    <cellStyle name="Обычный 42 23 2" xfId="7816"/>
    <cellStyle name="Обычный 42 24" xfId="2056"/>
    <cellStyle name="Обычный 42 24 2" xfId="7917"/>
    <cellStyle name="Обычный 42 25" xfId="2157"/>
    <cellStyle name="Обычный 42 25 2" xfId="8018"/>
    <cellStyle name="Обычный 42 26" xfId="2258"/>
    <cellStyle name="Обычный 42 26 2" xfId="8119"/>
    <cellStyle name="Обычный 42 27" xfId="2359"/>
    <cellStyle name="Обычный 42 27 2" xfId="8220"/>
    <cellStyle name="Обычный 42 28" xfId="2460"/>
    <cellStyle name="Обычный 42 28 2" xfId="8321"/>
    <cellStyle name="Обычный 42 29" xfId="2561"/>
    <cellStyle name="Обычный 42 29 2" xfId="8422"/>
    <cellStyle name="Обычный 42 3" xfId="145"/>
    <cellStyle name="Обычный 42 3 10" xfId="950"/>
    <cellStyle name="Обычный 42 3 10 2" xfId="6811"/>
    <cellStyle name="Обычный 42 3 11" xfId="1051"/>
    <cellStyle name="Обычный 42 3 11 2" xfId="6912"/>
    <cellStyle name="Обычный 42 3 12" xfId="1152"/>
    <cellStyle name="Обычный 42 3 12 2" xfId="7013"/>
    <cellStyle name="Обычный 42 3 13" xfId="1253"/>
    <cellStyle name="Обычный 42 3 13 2" xfId="7114"/>
    <cellStyle name="Обычный 42 3 14" xfId="1354"/>
    <cellStyle name="Обычный 42 3 14 2" xfId="7215"/>
    <cellStyle name="Обычный 42 3 15" xfId="1455"/>
    <cellStyle name="Обычный 42 3 15 2" xfId="7316"/>
    <cellStyle name="Обычный 42 3 16" xfId="1556"/>
    <cellStyle name="Обычный 42 3 16 2" xfId="7417"/>
    <cellStyle name="Обычный 42 3 17" xfId="1657"/>
    <cellStyle name="Обычный 42 3 17 2" xfId="7518"/>
    <cellStyle name="Обычный 42 3 18" xfId="1758"/>
    <cellStyle name="Обычный 42 3 18 2" xfId="7619"/>
    <cellStyle name="Обычный 42 3 19" xfId="1859"/>
    <cellStyle name="Обычный 42 3 19 2" xfId="7720"/>
    <cellStyle name="Обычный 42 3 2" xfId="146"/>
    <cellStyle name="Обычный 42 3 2 10" xfId="1052"/>
    <cellStyle name="Обычный 42 3 2 10 2" xfId="6913"/>
    <cellStyle name="Обычный 42 3 2 11" xfId="1153"/>
    <cellStyle name="Обычный 42 3 2 11 2" xfId="7014"/>
    <cellStyle name="Обычный 42 3 2 12" xfId="1254"/>
    <cellStyle name="Обычный 42 3 2 12 2" xfId="7115"/>
    <cellStyle name="Обычный 42 3 2 13" xfId="1355"/>
    <cellStyle name="Обычный 42 3 2 13 2" xfId="7216"/>
    <cellStyle name="Обычный 42 3 2 14" xfId="1456"/>
    <cellStyle name="Обычный 42 3 2 14 2" xfId="7317"/>
    <cellStyle name="Обычный 42 3 2 15" xfId="1557"/>
    <cellStyle name="Обычный 42 3 2 15 2" xfId="7418"/>
    <cellStyle name="Обычный 42 3 2 16" xfId="1658"/>
    <cellStyle name="Обычный 42 3 2 16 2" xfId="7519"/>
    <cellStyle name="Обычный 42 3 2 17" xfId="1759"/>
    <cellStyle name="Обычный 42 3 2 17 2" xfId="7620"/>
    <cellStyle name="Обычный 42 3 2 18" xfId="1860"/>
    <cellStyle name="Обычный 42 3 2 18 2" xfId="7721"/>
    <cellStyle name="Обычный 42 3 2 19" xfId="1961"/>
    <cellStyle name="Обычный 42 3 2 19 2" xfId="7822"/>
    <cellStyle name="Обычный 42 3 2 2" xfId="278"/>
    <cellStyle name="Обычный 42 3 2 2 10" xfId="1203"/>
    <cellStyle name="Обычный 42 3 2 2 10 2" xfId="7064"/>
    <cellStyle name="Обычный 42 3 2 2 11" xfId="1304"/>
    <cellStyle name="Обычный 42 3 2 2 11 2" xfId="7165"/>
    <cellStyle name="Обычный 42 3 2 2 12" xfId="1405"/>
    <cellStyle name="Обычный 42 3 2 2 12 2" xfId="7266"/>
    <cellStyle name="Обычный 42 3 2 2 13" xfId="1506"/>
    <cellStyle name="Обычный 42 3 2 2 13 2" xfId="7367"/>
    <cellStyle name="Обычный 42 3 2 2 14" xfId="1607"/>
    <cellStyle name="Обычный 42 3 2 2 14 2" xfId="7468"/>
    <cellStyle name="Обычный 42 3 2 2 15" xfId="1708"/>
    <cellStyle name="Обычный 42 3 2 2 15 2" xfId="7569"/>
    <cellStyle name="Обычный 42 3 2 2 16" xfId="1809"/>
    <cellStyle name="Обычный 42 3 2 2 16 2" xfId="7670"/>
    <cellStyle name="Обычный 42 3 2 2 17" xfId="1910"/>
    <cellStyle name="Обычный 42 3 2 2 17 2" xfId="7771"/>
    <cellStyle name="Обычный 42 3 2 2 18" xfId="2011"/>
    <cellStyle name="Обычный 42 3 2 2 18 2" xfId="7872"/>
    <cellStyle name="Обычный 42 3 2 2 19" xfId="2112"/>
    <cellStyle name="Обычный 42 3 2 2 19 2" xfId="7973"/>
    <cellStyle name="Обычный 42 3 2 2 2" xfId="395"/>
    <cellStyle name="Обычный 42 3 2 2 2 2" xfId="6256"/>
    <cellStyle name="Обычный 42 3 2 2 20" xfId="2213"/>
    <cellStyle name="Обычный 42 3 2 2 20 2" xfId="8074"/>
    <cellStyle name="Обычный 42 3 2 2 21" xfId="2314"/>
    <cellStyle name="Обычный 42 3 2 2 21 2" xfId="8175"/>
    <cellStyle name="Обычный 42 3 2 2 22" xfId="2415"/>
    <cellStyle name="Обычный 42 3 2 2 22 2" xfId="8276"/>
    <cellStyle name="Обычный 42 3 2 2 23" xfId="2516"/>
    <cellStyle name="Обычный 42 3 2 2 23 2" xfId="8377"/>
    <cellStyle name="Обычный 42 3 2 2 24" xfId="2617"/>
    <cellStyle name="Обычный 42 3 2 2 24 2" xfId="8478"/>
    <cellStyle name="Обычный 42 3 2 2 25" xfId="2718"/>
    <cellStyle name="Обычный 42 3 2 2 25 2" xfId="8579"/>
    <cellStyle name="Обычный 42 3 2 2 26" xfId="2819"/>
    <cellStyle name="Обычный 42 3 2 2 26 2" xfId="8680"/>
    <cellStyle name="Обычный 42 3 2 2 27" xfId="2920"/>
    <cellStyle name="Обычный 42 3 2 2 27 2" xfId="8781"/>
    <cellStyle name="Обычный 42 3 2 2 28" xfId="3021"/>
    <cellStyle name="Обычный 42 3 2 2 28 2" xfId="8882"/>
    <cellStyle name="Обычный 42 3 2 2 29" xfId="3122"/>
    <cellStyle name="Обычный 42 3 2 2 29 2" xfId="8983"/>
    <cellStyle name="Обычный 42 3 2 2 3" xfId="496"/>
    <cellStyle name="Обычный 42 3 2 2 3 2" xfId="6357"/>
    <cellStyle name="Обычный 42 3 2 2 30" xfId="3223"/>
    <cellStyle name="Обычный 42 3 2 2 30 2" xfId="9084"/>
    <cellStyle name="Обычный 42 3 2 2 31" xfId="3324"/>
    <cellStyle name="Обычный 42 3 2 2 31 2" xfId="9185"/>
    <cellStyle name="Обычный 42 3 2 2 32" xfId="3425"/>
    <cellStyle name="Обычный 42 3 2 2 32 2" xfId="9286"/>
    <cellStyle name="Обычный 42 3 2 2 33" xfId="3526"/>
    <cellStyle name="Обычный 42 3 2 2 33 2" xfId="9387"/>
    <cellStyle name="Обычный 42 3 2 2 34" xfId="3627"/>
    <cellStyle name="Обычный 42 3 2 2 34 2" xfId="9488"/>
    <cellStyle name="Обычный 42 3 2 2 35" xfId="3728"/>
    <cellStyle name="Обычный 42 3 2 2 35 2" xfId="9589"/>
    <cellStyle name="Обычный 42 3 2 2 36" xfId="3829"/>
    <cellStyle name="Обычный 42 3 2 2 36 2" xfId="9690"/>
    <cellStyle name="Обычный 42 3 2 2 37" xfId="3930"/>
    <cellStyle name="Обычный 42 3 2 2 37 2" xfId="9791"/>
    <cellStyle name="Обычный 42 3 2 2 38" xfId="4031"/>
    <cellStyle name="Обычный 42 3 2 2 38 2" xfId="9892"/>
    <cellStyle name="Обычный 42 3 2 2 39" xfId="4132"/>
    <cellStyle name="Обычный 42 3 2 2 39 2" xfId="9993"/>
    <cellStyle name="Обычный 42 3 2 2 4" xfId="597"/>
    <cellStyle name="Обычный 42 3 2 2 4 2" xfId="6458"/>
    <cellStyle name="Обычный 42 3 2 2 40" xfId="4233"/>
    <cellStyle name="Обычный 42 3 2 2 40 2" xfId="10094"/>
    <cellStyle name="Обычный 42 3 2 2 41" xfId="4334"/>
    <cellStyle name="Обычный 42 3 2 2 41 2" xfId="10195"/>
    <cellStyle name="Обычный 42 3 2 2 42" xfId="4435"/>
    <cellStyle name="Обычный 42 3 2 2 42 2" xfId="10296"/>
    <cellStyle name="Обычный 42 3 2 2 43" xfId="4536"/>
    <cellStyle name="Обычный 42 3 2 2 43 2" xfId="10397"/>
    <cellStyle name="Обычный 42 3 2 2 44" xfId="4637"/>
    <cellStyle name="Обычный 42 3 2 2 44 2" xfId="10498"/>
    <cellStyle name="Обычный 42 3 2 2 45" xfId="4738"/>
    <cellStyle name="Обычный 42 3 2 2 45 2" xfId="10599"/>
    <cellStyle name="Обычный 42 3 2 2 46" xfId="4839"/>
    <cellStyle name="Обычный 42 3 2 2 46 2" xfId="10700"/>
    <cellStyle name="Обычный 42 3 2 2 47" xfId="4940"/>
    <cellStyle name="Обычный 42 3 2 2 47 2" xfId="10801"/>
    <cellStyle name="Обычный 42 3 2 2 48" xfId="5041"/>
    <cellStyle name="Обычный 42 3 2 2 48 2" xfId="10902"/>
    <cellStyle name="Обычный 42 3 2 2 49" xfId="5142"/>
    <cellStyle name="Обычный 42 3 2 2 49 2" xfId="11003"/>
    <cellStyle name="Обычный 42 3 2 2 5" xfId="698"/>
    <cellStyle name="Обычный 42 3 2 2 5 2" xfId="6559"/>
    <cellStyle name="Обычный 42 3 2 2 50" xfId="5243"/>
    <cellStyle name="Обычный 42 3 2 2 50 2" xfId="11104"/>
    <cellStyle name="Обычный 42 3 2 2 51" xfId="5344"/>
    <cellStyle name="Обычный 42 3 2 2 51 2" xfId="11205"/>
    <cellStyle name="Обычный 42 3 2 2 52" xfId="5445"/>
    <cellStyle name="Обычный 42 3 2 2 52 2" xfId="11306"/>
    <cellStyle name="Обычный 42 3 2 2 53" xfId="5546"/>
    <cellStyle name="Обычный 42 3 2 2 53 2" xfId="11407"/>
    <cellStyle name="Обычный 42 3 2 2 54" xfId="5647"/>
    <cellStyle name="Обычный 42 3 2 2 54 2" xfId="11508"/>
    <cellStyle name="Обычный 42 3 2 2 55" xfId="5748"/>
    <cellStyle name="Обычный 42 3 2 2 55 2" xfId="11609"/>
    <cellStyle name="Обычный 42 3 2 2 56" xfId="5849"/>
    <cellStyle name="Обычный 42 3 2 2 56 2" xfId="11710"/>
    <cellStyle name="Обычный 42 3 2 2 57" xfId="5950"/>
    <cellStyle name="Обычный 42 3 2 2 57 2" xfId="11811"/>
    <cellStyle name="Обычный 42 3 2 2 58" xfId="6051"/>
    <cellStyle name="Обычный 42 3 2 2 58 2" xfId="11912"/>
    <cellStyle name="Обычный 42 3 2 2 59" xfId="6152"/>
    <cellStyle name="Обычный 42 3 2 2 6" xfId="799"/>
    <cellStyle name="Обычный 42 3 2 2 6 2" xfId="6660"/>
    <cellStyle name="Обычный 42 3 2 2 60" xfId="12013"/>
    <cellStyle name="Обычный 42 3 2 2 61" xfId="12114"/>
    <cellStyle name="Обычный 42 3 2 2 62" xfId="12215"/>
    <cellStyle name="Обычный 42 3 2 2 63" xfId="12316"/>
    <cellStyle name="Обычный 42 3 2 2 64" xfId="12417"/>
    <cellStyle name="Обычный 42 3 2 2 65" xfId="12518"/>
    <cellStyle name="Обычный 42 3 2 2 7" xfId="900"/>
    <cellStyle name="Обычный 42 3 2 2 7 2" xfId="6761"/>
    <cellStyle name="Обычный 42 3 2 2 8" xfId="1001"/>
    <cellStyle name="Обычный 42 3 2 2 8 2" xfId="6862"/>
    <cellStyle name="Обычный 42 3 2 2 9" xfId="1102"/>
    <cellStyle name="Обычный 42 3 2 2 9 2" xfId="6963"/>
    <cellStyle name="Обычный 42 3 2 20" xfId="2062"/>
    <cellStyle name="Обычный 42 3 2 20 2" xfId="7923"/>
    <cellStyle name="Обычный 42 3 2 21" xfId="2163"/>
    <cellStyle name="Обычный 42 3 2 21 2" xfId="8024"/>
    <cellStyle name="Обычный 42 3 2 22" xfId="2264"/>
    <cellStyle name="Обычный 42 3 2 22 2" xfId="8125"/>
    <cellStyle name="Обычный 42 3 2 23" xfId="2365"/>
    <cellStyle name="Обычный 42 3 2 23 2" xfId="8226"/>
    <cellStyle name="Обычный 42 3 2 24" xfId="2466"/>
    <cellStyle name="Обычный 42 3 2 24 2" xfId="8327"/>
    <cellStyle name="Обычный 42 3 2 25" xfId="2567"/>
    <cellStyle name="Обычный 42 3 2 25 2" xfId="8428"/>
    <cellStyle name="Обычный 42 3 2 26" xfId="2668"/>
    <cellStyle name="Обычный 42 3 2 26 2" xfId="8529"/>
    <cellStyle name="Обычный 42 3 2 27" xfId="2769"/>
    <cellStyle name="Обычный 42 3 2 27 2" xfId="8630"/>
    <cellStyle name="Обычный 42 3 2 28" xfId="2870"/>
    <cellStyle name="Обычный 42 3 2 28 2" xfId="8731"/>
    <cellStyle name="Обычный 42 3 2 29" xfId="2971"/>
    <cellStyle name="Обычный 42 3 2 29 2" xfId="8832"/>
    <cellStyle name="Обычный 42 3 2 3" xfId="345"/>
    <cellStyle name="Обычный 42 3 2 3 2" xfId="6206"/>
    <cellStyle name="Обычный 42 3 2 30" xfId="3072"/>
    <cellStyle name="Обычный 42 3 2 30 2" xfId="8933"/>
    <cellStyle name="Обычный 42 3 2 31" xfId="3173"/>
    <cellStyle name="Обычный 42 3 2 31 2" xfId="9034"/>
    <cellStyle name="Обычный 42 3 2 32" xfId="3274"/>
    <cellStyle name="Обычный 42 3 2 32 2" xfId="9135"/>
    <cellStyle name="Обычный 42 3 2 33" xfId="3375"/>
    <cellStyle name="Обычный 42 3 2 33 2" xfId="9236"/>
    <cellStyle name="Обычный 42 3 2 34" xfId="3476"/>
    <cellStyle name="Обычный 42 3 2 34 2" xfId="9337"/>
    <cellStyle name="Обычный 42 3 2 35" xfId="3577"/>
    <cellStyle name="Обычный 42 3 2 35 2" xfId="9438"/>
    <cellStyle name="Обычный 42 3 2 36" xfId="3678"/>
    <cellStyle name="Обычный 42 3 2 36 2" xfId="9539"/>
    <cellStyle name="Обычный 42 3 2 37" xfId="3779"/>
    <cellStyle name="Обычный 42 3 2 37 2" xfId="9640"/>
    <cellStyle name="Обычный 42 3 2 38" xfId="3880"/>
    <cellStyle name="Обычный 42 3 2 38 2" xfId="9741"/>
    <cellStyle name="Обычный 42 3 2 39" xfId="3981"/>
    <cellStyle name="Обычный 42 3 2 39 2" xfId="9842"/>
    <cellStyle name="Обычный 42 3 2 4" xfId="446"/>
    <cellStyle name="Обычный 42 3 2 4 2" xfId="6307"/>
    <cellStyle name="Обычный 42 3 2 40" xfId="4082"/>
    <cellStyle name="Обычный 42 3 2 40 2" xfId="9943"/>
    <cellStyle name="Обычный 42 3 2 41" xfId="4183"/>
    <cellStyle name="Обычный 42 3 2 41 2" xfId="10044"/>
    <cellStyle name="Обычный 42 3 2 42" xfId="4284"/>
    <cellStyle name="Обычный 42 3 2 42 2" xfId="10145"/>
    <cellStyle name="Обычный 42 3 2 43" xfId="4385"/>
    <cellStyle name="Обычный 42 3 2 43 2" xfId="10246"/>
    <cellStyle name="Обычный 42 3 2 44" xfId="4486"/>
    <cellStyle name="Обычный 42 3 2 44 2" xfId="10347"/>
    <cellStyle name="Обычный 42 3 2 45" xfId="4587"/>
    <cellStyle name="Обычный 42 3 2 45 2" xfId="10448"/>
    <cellStyle name="Обычный 42 3 2 46" xfId="4688"/>
    <cellStyle name="Обычный 42 3 2 46 2" xfId="10549"/>
    <cellStyle name="Обычный 42 3 2 47" xfId="4789"/>
    <cellStyle name="Обычный 42 3 2 47 2" xfId="10650"/>
    <cellStyle name="Обычный 42 3 2 48" xfId="4890"/>
    <cellStyle name="Обычный 42 3 2 48 2" xfId="10751"/>
    <cellStyle name="Обычный 42 3 2 49" xfId="4991"/>
    <cellStyle name="Обычный 42 3 2 49 2" xfId="10852"/>
    <cellStyle name="Обычный 42 3 2 5" xfId="547"/>
    <cellStyle name="Обычный 42 3 2 5 2" xfId="6408"/>
    <cellStyle name="Обычный 42 3 2 50" xfId="5092"/>
    <cellStyle name="Обычный 42 3 2 50 2" xfId="10953"/>
    <cellStyle name="Обычный 42 3 2 51" xfId="5193"/>
    <cellStyle name="Обычный 42 3 2 51 2" xfId="11054"/>
    <cellStyle name="Обычный 42 3 2 52" xfId="5294"/>
    <cellStyle name="Обычный 42 3 2 52 2" xfId="11155"/>
    <cellStyle name="Обычный 42 3 2 53" xfId="5395"/>
    <cellStyle name="Обычный 42 3 2 53 2" xfId="11256"/>
    <cellStyle name="Обычный 42 3 2 54" xfId="5496"/>
    <cellStyle name="Обычный 42 3 2 54 2" xfId="11357"/>
    <cellStyle name="Обычный 42 3 2 55" xfId="5597"/>
    <cellStyle name="Обычный 42 3 2 55 2" xfId="11458"/>
    <cellStyle name="Обычный 42 3 2 56" xfId="5698"/>
    <cellStyle name="Обычный 42 3 2 56 2" xfId="11559"/>
    <cellStyle name="Обычный 42 3 2 57" xfId="5799"/>
    <cellStyle name="Обычный 42 3 2 57 2" xfId="11660"/>
    <cellStyle name="Обычный 42 3 2 58" xfId="5900"/>
    <cellStyle name="Обычный 42 3 2 58 2" xfId="11761"/>
    <cellStyle name="Обычный 42 3 2 59" xfId="6001"/>
    <cellStyle name="Обычный 42 3 2 59 2" xfId="11862"/>
    <cellStyle name="Обычный 42 3 2 6" xfId="648"/>
    <cellStyle name="Обычный 42 3 2 6 2" xfId="6509"/>
    <cellStyle name="Обычный 42 3 2 60" xfId="6102"/>
    <cellStyle name="Обычный 42 3 2 61" xfId="11963"/>
    <cellStyle name="Обычный 42 3 2 62" xfId="12064"/>
    <cellStyle name="Обычный 42 3 2 63" xfId="12165"/>
    <cellStyle name="Обычный 42 3 2 64" xfId="12266"/>
    <cellStyle name="Обычный 42 3 2 65" xfId="12367"/>
    <cellStyle name="Обычный 42 3 2 66" xfId="12468"/>
    <cellStyle name="Обычный 42 3 2 7" xfId="749"/>
    <cellStyle name="Обычный 42 3 2 7 2" xfId="6610"/>
    <cellStyle name="Обычный 42 3 2 8" xfId="850"/>
    <cellStyle name="Обычный 42 3 2 8 2" xfId="6711"/>
    <cellStyle name="Обычный 42 3 2 9" xfId="951"/>
    <cellStyle name="Обычный 42 3 2 9 2" xfId="6812"/>
    <cellStyle name="Обычный 42 3 20" xfId="1960"/>
    <cellStyle name="Обычный 42 3 20 2" xfId="7821"/>
    <cellStyle name="Обычный 42 3 21" xfId="2061"/>
    <cellStyle name="Обычный 42 3 21 2" xfId="7922"/>
    <cellStyle name="Обычный 42 3 22" xfId="2162"/>
    <cellStyle name="Обычный 42 3 22 2" xfId="8023"/>
    <cellStyle name="Обычный 42 3 23" xfId="2263"/>
    <cellStyle name="Обычный 42 3 23 2" xfId="8124"/>
    <cellStyle name="Обычный 42 3 24" xfId="2364"/>
    <cellStyle name="Обычный 42 3 24 2" xfId="8225"/>
    <cellStyle name="Обычный 42 3 25" xfId="2465"/>
    <cellStyle name="Обычный 42 3 25 2" xfId="8326"/>
    <cellStyle name="Обычный 42 3 26" xfId="2566"/>
    <cellStyle name="Обычный 42 3 26 2" xfId="8427"/>
    <cellStyle name="Обычный 42 3 27" xfId="2667"/>
    <cellStyle name="Обычный 42 3 27 2" xfId="8528"/>
    <cellStyle name="Обычный 42 3 28" xfId="2768"/>
    <cellStyle name="Обычный 42 3 28 2" xfId="8629"/>
    <cellStyle name="Обычный 42 3 29" xfId="2869"/>
    <cellStyle name="Обычный 42 3 29 2" xfId="8730"/>
    <cellStyle name="Обычный 42 3 3" xfId="277"/>
    <cellStyle name="Обычный 42 3 3 10" xfId="1202"/>
    <cellStyle name="Обычный 42 3 3 10 2" xfId="7063"/>
    <cellStyle name="Обычный 42 3 3 11" xfId="1303"/>
    <cellStyle name="Обычный 42 3 3 11 2" xfId="7164"/>
    <cellStyle name="Обычный 42 3 3 12" xfId="1404"/>
    <cellStyle name="Обычный 42 3 3 12 2" xfId="7265"/>
    <cellStyle name="Обычный 42 3 3 13" xfId="1505"/>
    <cellStyle name="Обычный 42 3 3 13 2" xfId="7366"/>
    <cellStyle name="Обычный 42 3 3 14" xfId="1606"/>
    <cellStyle name="Обычный 42 3 3 14 2" xfId="7467"/>
    <cellStyle name="Обычный 42 3 3 15" xfId="1707"/>
    <cellStyle name="Обычный 42 3 3 15 2" xfId="7568"/>
    <cellStyle name="Обычный 42 3 3 16" xfId="1808"/>
    <cellStyle name="Обычный 42 3 3 16 2" xfId="7669"/>
    <cellStyle name="Обычный 42 3 3 17" xfId="1909"/>
    <cellStyle name="Обычный 42 3 3 17 2" xfId="7770"/>
    <cellStyle name="Обычный 42 3 3 18" xfId="2010"/>
    <cellStyle name="Обычный 42 3 3 18 2" xfId="7871"/>
    <cellStyle name="Обычный 42 3 3 19" xfId="2111"/>
    <cellStyle name="Обычный 42 3 3 19 2" xfId="7972"/>
    <cellStyle name="Обычный 42 3 3 2" xfId="394"/>
    <cellStyle name="Обычный 42 3 3 2 2" xfId="6255"/>
    <cellStyle name="Обычный 42 3 3 20" xfId="2212"/>
    <cellStyle name="Обычный 42 3 3 20 2" xfId="8073"/>
    <cellStyle name="Обычный 42 3 3 21" xfId="2313"/>
    <cellStyle name="Обычный 42 3 3 21 2" xfId="8174"/>
    <cellStyle name="Обычный 42 3 3 22" xfId="2414"/>
    <cellStyle name="Обычный 42 3 3 22 2" xfId="8275"/>
    <cellStyle name="Обычный 42 3 3 23" xfId="2515"/>
    <cellStyle name="Обычный 42 3 3 23 2" xfId="8376"/>
    <cellStyle name="Обычный 42 3 3 24" xfId="2616"/>
    <cellStyle name="Обычный 42 3 3 24 2" xfId="8477"/>
    <cellStyle name="Обычный 42 3 3 25" xfId="2717"/>
    <cellStyle name="Обычный 42 3 3 25 2" xfId="8578"/>
    <cellStyle name="Обычный 42 3 3 26" xfId="2818"/>
    <cellStyle name="Обычный 42 3 3 26 2" xfId="8679"/>
    <cellStyle name="Обычный 42 3 3 27" xfId="2919"/>
    <cellStyle name="Обычный 42 3 3 27 2" xfId="8780"/>
    <cellStyle name="Обычный 42 3 3 28" xfId="3020"/>
    <cellStyle name="Обычный 42 3 3 28 2" xfId="8881"/>
    <cellStyle name="Обычный 42 3 3 29" xfId="3121"/>
    <cellStyle name="Обычный 42 3 3 29 2" xfId="8982"/>
    <cellStyle name="Обычный 42 3 3 3" xfId="495"/>
    <cellStyle name="Обычный 42 3 3 3 2" xfId="6356"/>
    <cellStyle name="Обычный 42 3 3 30" xfId="3222"/>
    <cellStyle name="Обычный 42 3 3 30 2" xfId="9083"/>
    <cellStyle name="Обычный 42 3 3 31" xfId="3323"/>
    <cellStyle name="Обычный 42 3 3 31 2" xfId="9184"/>
    <cellStyle name="Обычный 42 3 3 32" xfId="3424"/>
    <cellStyle name="Обычный 42 3 3 32 2" xfId="9285"/>
    <cellStyle name="Обычный 42 3 3 33" xfId="3525"/>
    <cellStyle name="Обычный 42 3 3 33 2" xfId="9386"/>
    <cellStyle name="Обычный 42 3 3 34" xfId="3626"/>
    <cellStyle name="Обычный 42 3 3 34 2" xfId="9487"/>
    <cellStyle name="Обычный 42 3 3 35" xfId="3727"/>
    <cellStyle name="Обычный 42 3 3 35 2" xfId="9588"/>
    <cellStyle name="Обычный 42 3 3 36" xfId="3828"/>
    <cellStyle name="Обычный 42 3 3 36 2" xfId="9689"/>
    <cellStyle name="Обычный 42 3 3 37" xfId="3929"/>
    <cellStyle name="Обычный 42 3 3 37 2" xfId="9790"/>
    <cellStyle name="Обычный 42 3 3 38" xfId="4030"/>
    <cellStyle name="Обычный 42 3 3 38 2" xfId="9891"/>
    <cellStyle name="Обычный 42 3 3 39" xfId="4131"/>
    <cellStyle name="Обычный 42 3 3 39 2" xfId="9992"/>
    <cellStyle name="Обычный 42 3 3 4" xfId="596"/>
    <cellStyle name="Обычный 42 3 3 4 2" xfId="6457"/>
    <cellStyle name="Обычный 42 3 3 40" xfId="4232"/>
    <cellStyle name="Обычный 42 3 3 40 2" xfId="10093"/>
    <cellStyle name="Обычный 42 3 3 41" xfId="4333"/>
    <cellStyle name="Обычный 42 3 3 41 2" xfId="10194"/>
    <cellStyle name="Обычный 42 3 3 42" xfId="4434"/>
    <cellStyle name="Обычный 42 3 3 42 2" xfId="10295"/>
    <cellStyle name="Обычный 42 3 3 43" xfId="4535"/>
    <cellStyle name="Обычный 42 3 3 43 2" xfId="10396"/>
    <cellStyle name="Обычный 42 3 3 44" xfId="4636"/>
    <cellStyle name="Обычный 42 3 3 44 2" xfId="10497"/>
    <cellStyle name="Обычный 42 3 3 45" xfId="4737"/>
    <cellStyle name="Обычный 42 3 3 45 2" xfId="10598"/>
    <cellStyle name="Обычный 42 3 3 46" xfId="4838"/>
    <cellStyle name="Обычный 42 3 3 46 2" xfId="10699"/>
    <cellStyle name="Обычный 42 3 3 47" xfId="4939"/>
    <cellStyle name="Обычный 42 3 3 47 2" xfId="10800"/>
    <cellStyle name="Обычный 42 3 3 48" xfId="5040"/>
    <cellStyle name="Обычный 42 3 3 48 2" xfId="10901"/>
    <cellStyle name="Обычный 42 3 3 49" xfId="5141"/>
    <cellStyle name="Обычный 42 3 3 49 2" xfId="11002"/>
    <cellStyle name="Обычный 42 3 3 5" xfId="697"/>
    <cellStyle name="Обычный 42 3 3 5 2" xfId="6558"/>
    <cellStyle name="Обычный 42 3 3 50" xfId="5242"/>
    <cellStyle name="Обычный 42 3 3 50 2" xfId="11103"/>
    <cellStyle name="Обычный 42 3 3 51" xfId="5343"/>
    <cellStyle name="Обычный 42 3 3 51 2" xfId="11204"/>
    <cellStyle name="Обычный 42 3 3 52" xfId="5444"/>
    <cellStyle name="Обычный 42 3 3 52 2" xfId="11305"/>
    <cellStyle name="Обычный 42 3 3 53" xfId="5545"/>
    <cellStyle name="Обычный 42 3 3 53 2" xfId="11406"/>
    <cellStyle name="Обычный 42 3 3 54" xfId="5646"/>
    <cellStyle name="Обычный 42 3 3 54 2" xfId="11507"/>
    <cellStyle name="Обычный 42 3 3 55" xfId="5747"/>
    <cellStyle name="Обычный 42 3 3 55 2" xfId="11608"/>
    <cellStyle name="Обычный 42 3 3 56" xfId="5848"/>
    <cellStyle name="Обычный 42 3 3 56 2" xfId="11709"/>
    <cellStyle name="Обычный 42 3 3 57" xfId="5949"/>
    <cellStyle name="Обычный 42 3 3 57 2" xfId="11810"/>
    <cellStyle name="Обычный 42 3 3 58" xfId="6050"/>
    <cellStyle name="Обычный 42 3 3 58 2" xfId="11911"/>
    <cellStyle name="Обычный 42 3 3 59" xfId="6151"/>
    <cellStyle name="Обычный 42 3 3 6" xfId="798"/>
    <cellStyle name="Обычный 42 3 3 6 2" xfId="6659"/>
    <cellStyle name="Обычный 42 3 3 60" xfId="12012"/>
    <cellStyle name="Обычный 42 3 3 61" xfId="12113"/>
    <cellStyle name="Обычный 42 3 3 62" xfId="12214"/>
    <cellStyle name="Обычный 42 3 3 63" xfId="12315"/>
    <cellStyle name="Обычный 42 3 3 64" xfId="12416"/>
    <cellStyle name="Обычный 42 3 3 65" xfId="12517"/>
    <cellStyle name="Обычный 42 3 3 7" xfId="899"/>
    <cellStyle name="Обычный 42 3 3 7 2" xfId="6760"/>
    <cellStyle name="Обычный 42 3 3 8" xfId="1000"/>
    <cellStyle name="Обычный 42 3 3 8 2" xfId="6861"/>
    <cellStyle name="Обычный 42 3 3 9" xfId="1101"/>
    <cellStyle name="Обычный 42 3 3 9 2" xfId="6962"/>
    <cellStyle name="Обычный 42 3 30" xfId="2970"/>
    <cellStyle name="Обычный 42 3 30 2" xfId="8831"/>
    <cellStyle name="Обычный 42 3 31" xfId="3071"/>
    <cellStyle name="Обычный 42 3 31 2" xfId="8932"/>
    <cellStyle name="Обычный 42 3 32" xfId="3172"/>
    <cellStyle name="Обычный 42 3 32 2" xfId="9033"/>
    <cellStyle name="Обычный 42 3 33" xfId="3273"/>
    <cellStyle name="Обычный 42 3 33 2" xfId="9134"/>
    <cellStyle name="Обычный 42 3 34" xfId="3374"/>
    <cellStyle name="Обычный 42 3 34 2" xfId="9235"/>
    <cellStyle name="Обычный 42 3 35" xfId="3475"/>
    <cellStyle name="Обычный 42 3 35 2" xfId="9336"/>
    <cellStyle name="Обычный 42 3 36" xfId="3576"/>
    <cellStyle name="Обычный 42 3 36 2" xfId="9437"/>
    <cellStyle name="Обычный 42 3 37" xfId="3677"/>
    <cellStyle name="Обычный 42 3 37 2" xfId="9538"/>
    <cellStyle name="Обычный 42 3 38" xfId="3778"/>
    <cellStyle name="Обычный 42 3 38 2" xfId="9639"/>
    <cellStyle name="Обычный 42 3 39" xfId="3879"/>
    <cellStyle name="Обычный 42 3 39 2" xfId="9740"/>
    <cellStyle name="Обычный 42 3 4" xfId="344"/>
    <cellStyle name="Обычный 42 3 4 2" xfId="6205"/>
    <cellStyle name="Обычный 42 3 40" xfId="3980"/>
    <cellStyle name="Обычный 42 3 40 2" xfId="9841"/>
    <cellStyle name="Обычный 42 3 41" xfId="4081"/>
    <cellStyle name="Обычный 42 3 41 2" xfId="9942"/>
    <cellStyle name="Обычный 42 3 42" xfId="4182"/>
    <cellStyle name="Обычный 42 3 42 2" xfId="10043"/>
    <cellStyle name="Обычный 42 3 43" xfId="4283"/>
    <cellStyle name="Обычный 42 3 43 2" xfId="10144"/>
    <cellStyle name="Обычный 42 3 44" xfId="4384"/>
    <cellStyle name="Обычный 42 3 44 2" xfId="10245"/>
    <cellStyle name="Обычный 42 3 45" xfId="4485"/>
    <cellStyle name="Обычный 42 3 45 2" xfId="10346"/>
    <cellStyle name="Обычный 42 3 46" xfId="4586"/>
    <cellStyle name="Обычный 42 3 46 2" xfId="10447"/>
    <cellStyle name="Обычный 42 3 47" xfId="4687"/>
    <cellStyle name="Обычный 42 3 47 2" xfId="10548"/>
    <cellStyle name="Обычный 42 3 48" xfId="4788"/>
    <cellStyle name="Обычный 42 3 48 2" xfId="10649"/>
    <cellStyle name="Обычный 42 3 49" xfId="4889"/>
    <cellStyle name="Обычный 42 3 49 2" xfId="10750"/>
    <cellStyle name="Обычный 42 3 5" xfId="445"/>
    <cellStyle name="Обычный 42 3 5 2" xfId="6306"/>
    <cellStyle name="Обычный 42 3 50" xfId="4990"/>
    <cellStyle name="Обычный 42 3 50 2" xfId="10851"/>
    <cellStyle name="Обычный 42 3 51" xfId="5091"/>
    <cellStyle name="Обычный 42 3 51 2" xfId="10952"/>
    <cellStyle name="Обычный 42 3 52" xfId="5192"/>
    <cellStyle name="Обычный 42 3 52 2" xfId="11053"/>
    <cellStyle name="Обычный 42 3 53" xfId="5293"/>
    <cellStyle name="Обычный 42 3 53 2" xfId="11154"/>
    <cellStyle name="Обычный 42 3 54" xfId="5394"/>
    <cellStyle name="Обычный 42 3 54 2" xfId="11255"/>
    <cellStyle name="Обычный 42 3 55" xfId="5495"/>
    <cellStyle name="Обычный 42 3 55 2" xfId="11356"/>
    <cellStyle name="Обычный 42 3 56" xfId="5596"/>
    <cellStyle name="Обычный 42 3 56 2" xfId="11457"/>
    <cellStyle name="Обычный 42 3 57" xfId="5697"/>
    <cellStyle name="Обычный 42 3 57 2" xfId="11558"/>
    <cellStyle name="Обычный 42 3 58" xfId="5798"/>
    <cellStyle name="Обычный 42 3 58 2" xfId="11659"/>
    <cellStyle name="Обычный 42 3 59" xfId="5899"/>
    <cellStyle name="Обычный 42 3 59 2" xfId="11760"/>
    <cellStyle name="Обычный 42 3 6" xfId="546"/>
    <cellStyle name="Обычный 42 3 6 2" xfId="6407"/>
    <cellStyle name="Обычный 42 3 60" xfId="6000"/>
    <cellStyle name="Обычный 42 3 60 2" xfId="11861"/>
    <cellStyle name="Обычный 42 3 61" xfId="6101"/>
    <cellStyle name="Обычный 42 3 62" xfId="11962"/>
    <cellStyle name="Обычный 42 3 63" xfId="12063"/>
    <cellStyle name="Обычный 42 3 64" xfId="12164"/>
    <cellStyle name="Обычный 42 3 65" xfId="12265"/>
    <cellStyle name="Обычный 42 3 66" xfId="12366"/>
    <cellStyle name="Обычный 42 3 67" xfId="12467"/>
    <cellStyle name="Обычный 42 3 7" xfId="647"/>
    <cellStyle name="Обычный 42 3 7 2" xfId="6508"/>
    <cellStyle name="Обычный 42 3 8" xfId="748"/>
    <cellStyle name="Обычный 42 3 8 2" xfId="6609"/>
    <cellStyle name="Обычный 42 3 9" xfId="849"/>
    <cellStyle name="Обычный 42 3 9 2" xfId="6710"/>
    <cellStyle name="Обычный 42 30" xfId="2662"/>
    <cellStyle name="Обычный 42 30 2" xfId="8523"/>
    <cellStyle name="Обычный 42 31" xfId="2763"/>
    <cellStyle name="Обычный 42 31 2" xfId="8624"/>
    <cellStyle name="Обычный 42 32" xfId="2864"/>
    <cellStyle name="Обычный 42 32 2" xfId="8725"/>
    <cellStyle name="Обычный 42 33" xfId="2965"/>
    <cellStyle name="Обычный 42 33 2" xfId="8826"/>
    <cellStyle name="Обычный 42 34" xfId="3066"/>
    <cellStyle name="Обычный 42 34 2" xfId="8927"/>
    <cellStyle name="Обычный 42 35" xfId="3167"/>
    <cellStyle name="Обычный 42 35 2" xfId="9028"/>
    <cellStyle name="Обычный 42 36" xfId="3268"/>
    <cellStyle name="Обычный 42 36 2" xfId="9129"/>
    <cellStyle name="Обычный 42 37" xfId="3369"/>
    <cellStyle name="Обычный 42 37 2" xfId="9230"/>
    <cellStyle name="Обычный 42 38" xfId="3470"/>
    <cellStyle name="Обычный 42 38 2" xfId="9331"/>
    <cellStyle name="Обычный 42 39" xfId="3571"/>
    <cellStyle name="Обычный 42 39 2" xfId="9432"/>
    <cellStyle name="Обычный 42 4" xfId="147"/>
    <cellStyle name="Обычный 42 4 10" xfId="952"/>
    <cellStyle name="Обычный 42 4 10 2" xfId="6813"/>
    <cellStyle name="Обычный 42 4 11" xfId="1053"/>
    <cellStyle name="Обычный 42 4 11 2" xfId="6914"/>
    <cellStyle name="Обычный 42 4 12" xfId="1154"/>
    <cellStyle name="Обычный 42 4 12 2" xfId="7015"/>
    <cellStyle name="Обычный 42 4 13" xfId="1255"/>
    <cellStyle name="Обычный 42 4 13 2" xfId="7116"/>
    <cellStyle name="Обычный 42 4 14" xfId="1356"/>
    <cellStyle name="Обычный 42 4 14 2" xfId="7217"/>
    <cellStyle name="Обычный 42 4 15" xfId="1457"/>
    <cellStyle name="Обычный 42 4 15 2" xfId="7318"/>
    <cellStyle name="Обычный 42 4 16" xfId="1558"/>
    <cellStyle name="Обычный 42 4 16 2" xfId="7419"/>
    <cellStyle name="Обычный 42 4 17" xfId="1659"/>
    <cellStyle name="Обычный 42 4 17 2" xfId="7520"/>
    <cellStyle name="Обычный 42 4 18" xfId="1760"/>
    <cellStyle name="Обычный 42 4 18 2" xfId="7621"/>
    <cellStyle name="Обычный 42 4 19" xfId="1861"/>
    <cellStyle name="Обычный 42 4 19 2" xfId="7722"/>
    <cellStyle name="Обычный 42 4 2" xfId="148"/>
    <cellStyle name="Обычный 42 4 2 10" xfId="1054"/>
    <cellStyle name="Обычный 42 4 2 10 2" xfId="6915"/>
    <cellStyle name="Обычный 42 4 2 11" xfId="1155"/>
    <cellStyle name="Обычный 42 4 2 11 2" xfId="7016"/>
    <cellStyle name="Обычный 42 4 2 12" xfId="1256"/>
    <cellStyle name="Обычный 42 4 2 12 2" xfId="7117"/>
    <cellStyle name="Обычный 42 4 2 13" xfId="1357"/>
    <cellStyle name="Обычный 42 4 2 13 2" xfId="7218"/>
    <cellStyle name="Обычный 42 4 2 14" xfId="1458"/>
    <cellStyle name="Обычный 42 4 2 14 2" xfId="7319"/>
    <cellStyle name="Обычный 42 4 2 15" xfId="1559"/>
    <cellStyle name="Обычный 42 4 2 15 2" xfId="7420"/>
    <cellStyle name="Обычный 42 4 2 16" xfId="1660"/>
    <cellStyle name="Обычный 42 4 2 16 2" xfId="7521"/>
    <cellStyle name="Обычный 42 4 2 17" xfId="1761"/>
    <cellStyle name="Обычный 42 4 2 17 2" xfId="7622"/>
    <cellStyle name="Обычный 42 4 2 18" xfId="1862"/>
    <cellStyle name="Обычный 42 4 2 18 2" xfId="7723"/>
    <cellStyle name="Обычный 42 4 2 19" xfId="1963"/>
    <cellStyle name="Обычный 42 4 2 19 2" xfId="7824"/>
    <cellStyle name="Обычный 42 4 2 2" xfId="280"/>
    <cellStyle name="Обычный 42 4 2 2 10" xfId="1205"/>
    <cellStyle name="Обычный 42 4 2 2 10 2" xfId="7066"/>
    <cellStyle name="Обычный 42 4 2 2 11" xfId="1306"/>
    <cellStyle name="Обычный 42 4 2 2 11 2" xfId="7167"/>
    <cellStyle name="Обычный 42 4 2 2 12" xfId="1407"/>
    <cellStyle name="Обычный 42 4 2 2 12 2" xfId="7268"/>
    <cellStyle name="Обычный 42 4 2 2 13" xfId="1508"/>
    <cellStyle name="Обычный 42 4 2 2 13 2" xfId="7369"/>
    <cellStyle name="Обычный 42 4 2 2 14" xfId="1609"/>
    <cellStyle name="Обычный 42 4 2 2 14 2" xfId="7470"/>
    <cellStyle name="Обычный 42 4 2 2 15" xfId="1710"/>
    <cellStyle name="Обычный 42 4 2 2 15 2" xfId="7571"/>
    <cellStyle name="Обычный 42 4 2 2 16" xfId="1811"/>
    <cellStyle name="Обычный 42 4 2 2 16 2" xfId="7672"/>
    <cellStyle name="Обычный 42 4 2 2 17" xfId="1912"/>
    <cellStyle name="Обычный 42 4 2 2 17 2" xfId="7773"/>
    <cellStyle name="Обычный 42 4 2 2 18" xfId="2013"/>
    <cellStyle name="Обычный 42 4 2 2 18 2" xfId="7874"/>
    <cellStyle name="Обычный 42 4 2 2 19" xfId="2114"/>
    <cellStyle name="Обычный 42 4 2 2 19 2" xfId="7975"/>
    <cellStyle name="Обычный 42 4 2 2 2" xfId="397"/>
    <cellStyle name="Обычный 42 4 2 2 2 2" xfId="6258"/>
    <cellStyle name="Обычный 42 4 2 2 20" xfId="2215"/>
    <cellStyle name="Обычный 42 4 2 2 20 2" xfId="8076"/>
    <cellStyle name="Обычный 42 4 2 2 21" xfId="2316"/>
    <cellStyle name="Обычный 42 4 2 2 21 2" xfId="8177"/>
    <cellStyle name="Обычный 42 4 2 2 22" xfId="2417"/>
    <cellStyle name="Обычный 42 4 2 2 22 2" xfId="8278"/>
    <cellStyle name="Обычный 42 4 2 2 23" xfId="2518"/>
    <cellStyle name="Обычный 42 4 2 2 23 2" xfId="8379"/>
    <cellStyle name="Обычный 42 4 2 2 24" xfId="2619"/>
    <cellStyle name="Обычный 42 4 2 2 24 2" xfId="8480"/>
    <cellStyle name="Обычный 42 4 2 2 25" xfId="2720"/>
    <cellStyle name="Обычный 42 4 2 2 25 2" xfId="8581"/>
    <cellStyle name="Обычный 42 4 2 2 26" xfId="2821"/>
    <cellStyle name="Обычный 42 4 2 2 26 2" xfId="8682"/>
    <cellStyle name="Обычный 42 4 2 2 27" xfId="2922"/>
    <cellStyle name="Обычный 42 4 2 2 27 2" xfId="8783"/>
    <cellStyle name="Обычный 42 4 2 2 28" xfId="3023"/>
    <cellStyle name="Обычный 42 4 2 2 28 2" xfId="8884"/>
    <cellStyle name="Обычный 42 4 2 2 29" xfId="3124"/>
    <cellStyle name="Обычный 42 4 2 2 29 2" xfId="8985"/>
    <cellStyle name="Обычный 42 4 2 2 3" xfId="498"/>
    <cellStyle name="Обычный 42 4 2 2 3 2" xfId="6359"/>
    <cellStyle name="Обычный 42 4 2 2 30" xfId="3225"/>
    <cellStyle name="Обычный 42 4 2 2 30 2" xfId="9086"/>
    <cellStyle name="Обычный 42 4 2 2 31" xfId="3326"/>
    <cellStyle name="Обычный 42 4 2 2 31 2" xfId="9187"/>
    <cellStyle name="Обычный 42 4 2 2 32" xfId="3427"/>
    <cellStyle name="Обычный 42 4 2 2 32 2" xfId="9288"/>
    <cellStyle name="Обычный 42 4 2 2 33" xfId="3528"/>
    <cellStyle name="Обычный 42 4 2 2 33 2" xfId="9389"/>
    <cellStyle name="Обычный 42 4 2 2 34" xfId="3629"/>
    <cellStyle name="Обычный 42 4 2 2 34 2" xfId="9490"/>
    <cellStyle name="Обычный 42 4 2 2 35" xfId="3730"/>
    <cellStyle name="Обычный 42 4 2 2 35 2" xfId="9591"/>
    <cellStyle name="Обычный 42 4 2 2 36" xfId="3831"/>
    <cellStyle name="Обычный 42 4 2 2 36 2" xfId="9692"/>
    <cellStyle name="Обычный 42 4 2 2 37" xfId="3932"/>
    <cellStyle name="Обычный 42 4 2 2 37 2" xfId="9793"/>
    <cellStyle name="Обычный 42 4 2 2 38" xfId="4033"/>
    <cellStyle name="Обычный 42 4 2 2 38 2" xfId="9894"/>
    <cellStyle name="Обычный 42 4 2 2 39" xfId="4134"/>
    <cellStyle name="Обычный 42 4 2 2 39 2" xfId="9995"/>
    <cellStyle name="Обычный 42 4 2 2 4" xfId="599"/>
    <cellStyle name="Обычный 42 4 2 2 4 2" xfId="6460"/>
    <cellStyle name="Обычный 42 4 2 2 40" xfId="4235"/>
    <cellStyle name="Обычный 42 4 2 2 40 2" xfId="10096"/>
    <cellStyle name="Обычный 42 4 2 2 41" xfId="4336"/>
    <cellStyle name="Обычный 42 4 2 2 41 2" xfId="10197"/>
    <cellStyle name="Обычный 42 4 2 2 42" xfId="4437"/>
    <cellStyle name="Обычный 42 4 2 2 42 2" xfId="10298"/>
    <cellStyle name="Обычный 42 4 2 2 43" xfId="4538"/>
    <cellStyle name="Обычный 42 4 2 2 43 2" xfId="10399"/>
    <cellStyle name="Обычный 42 4 2 2 44" xfId="4639"/>
    <cellStyle name="Обычный 42 4 2 2 44 2" xfId="10500"/>
    <cellStyle name="Обычный 42 4 2 2 45" xfId="4740"/>
    <cellStyle name="Обычный 42 4 2 2 45 2" xfId="10601"/>
    <cellStyle name="Обычный 42 4 2 2 46" xfId="4841"/>
    <cellStyle name="Обычный 42 4 2 2 46 2" xfId="10702"/>
    <cellStyle name="Обычный 42 4 2 2 47" xfId="4942"/>
    <cellStyle name="Обычный 42 4 2 2 47 2" xfId="10803"/>
    <cellStyle name="Обычный 42 4 2 2 48" xfId="5043"/>
    <cellStyle name="Обычный 42 4 2 2 48 2" xfId="10904"/>
    <cellStyle name="Обычный 42 4 2 2 49" xfId="5144"/>
    <cellStyle name="Обычный 42 4 2 2 49 2" xfId="11005"/>
    <cellStyle name="Обычный 42 4 2 2 5" xfId="700"/>
    <cellStyle name="Обычный 42 4 2 2 5 2" xfId="6561"/>
    <cellStyle name="Обычный 42 4 2 2 50" xfId="5245"/>
    <cellStyle name="Обычный 42 4 2 2 50 2" xfId="11106"/>
    <cellStyle name="Обычный 42 4 2 2 51" xfId="5346"/>
    <cellStyle name="Обычный 42 4 2 2 51 2" xfId="11207"/>
    <cellStyle name="Обычный 42 4 2 2 52" xfId="5447"/>
    <cellStyle name="Обычный 42 4 2 2 52 2" xfId="11308"/>
    <cellStyle name="Обычный 42 4 2 2 53" xfId="5548"/>
    <cellStyle name="Обычный 42 4 2 2 53 2" xfId="11409"/>
    <cellStyle name="Обычный 42 4 2 2 54" xfId="5649"/>
    <cellStyle name="Обычный 42 4 2 2 54 2" xfId="11510"/>
    <cellStyle name="Обычный 42 4 2 2 55" xfId="5750"/>
    <cellStyle name="Обычный 42 4 2 2 55 2" xfId="11611"/>
    <cellStyle name="Обычный 42 4 2 2 56" xfId="5851"/>
    <cellStyle name="Обычный 42 4 2 2 56 2" xfId="11712"/>
    <cellStyle name="Обычный 42 4 2 2 57" xfId="5952"/>
    <cellStyle name="Обычный 42 4 2 2 57 2" xfId="11813"/>
    <cellStyle name="Обычный 42 4 2 2 58" xfId="6053"/>
    <cellStyle name="Обычный 42 4 2 2 58 2" xfId="11914"/>
    <cellStyle name="Обычный 42 4 2 2 59" xfId="6154"/>
    <cellStyle name="Обычный 42 4 2 2 6" xfId="801"/>
    <cellStyle name="Обычный 42 4 2 2 6 2" xfId="6662"/>
    <cellStyle name="Обычный 42 4 2 2 60" xfId="12015"/>
    <cellStyle name="Обычный 42 4 2 2 61" xfId="12116"/>
    <cellStyle name="Обычный 42 4 2 2 62" xfId="12217"/>
    <cellStyle name="Обычный 42 4 2 2 63" xfId="12318"/>
    <cellStyle name="Обычный 42 4 2 2 64" xfId="12419"/>
    <cellStyle name="Обычный 42 4 2 2 65" xfId="12520"/>
    <cellStyle name="Обычный 42 4 2 2 7" xfId="902"/>
    <cellStyle name="Обычный 42 4 2 2 7 2" xfId="6763"/>
    <cellStyle name="Обычный 42 4 2 2 8" xfId="1003"/>
    <cellStyle name="Обычный 42 4 2 2 8 2" xfId="6864"/>
    <cellStyle name="Обычный 42 4 2 2 9" xfId="1104"/>
    <cellStyle name="Обычный 42 4 2 2 9 2" xfId="6965"/>
    <cellStyle name="Обычный 42 4 2 20" xfId="2064"/>
    <cellStyle name="Обычный 42 4 2 20 2" xfId="7925"/>
    <cellStyle name="Обычный 42 4 2 21" xfId="2165"/>
    <cellStyle name="Обычный 42 4 2 21 2" xfId="8026"/>
    <cellStyle name="Обычный 42 4 2 22" xfId="2266"/>
    <cellStyle name="Обычный 42 4 2 22 2" xfId="8127"/>
    <cellStyle name="Обычный 42 4 2 23" xfId="2367"/>
    <cellStyle name="Обычный 42 4 2 23 2" xfId="8228"/>
    <cellStyle name="Обычный 42 4 2 24" xfId="2468"/>
    <cellStyle name="Обычный 42 4 2 24 2" xfId="8329"/>
    <cellStyle name="Обычный 42 4 2 25" xfId="2569"/>
    <cellStyle name="Обычный 42 4 2 25 2" xfId="8430"/>
    <cellStyle name="Обычный 42 4 2 26" xfId="2670"/>
    <cellStyle name="Обычный 42 4 2 26 2" xfId="8531"/>
    <cellStyle name="Обычный 42 4 2 27" xfId="2771"/>
    <cellStyle name="Обычный 42 4 2 27 2" xfId="8632"/>
    <cellStyle name="Обычный 42 4 2 28" xfId="2872"/>
    <cellStyle name="Обычный 42 4 2 28 2" xfId="8733"/>
    <cellStyle name="Обычный 42 4 2 29" xfId="2973"/>
    <cellStyle name="Обычный 42 4 2 29 2" xfId="8834"/>
    <cellStyle name="Обычный 42 4 2 3" xfId="347"/>
    <cellStyle name="Обычный 42 4 2 3 2" xfId="6208"/>
    <cellStyle name="Обычный 42 4 2 30" xfId="3074"/>
    <cellStyle name="Обычный 42 4 2 30 2" xfId="8935"/>
    <cellStyle name="Обычный 42 4 2 31" xfId="3175"/>
    <cellStyle name="Обычный 42 4 2 31 2" xfId="9036"/>
    <cellStyle name="Обычный 42 4 2 32" xfId="3276"/>
    <cellStyle name="Обычный 42 4 2 32 2" xfId="9137"/>
    <cellStyle name="Обычный 42 4 2 33" xfId="3377"/>
    <cellStyle name="Обычный 42 4 2 33 2" xfId="9238"/>
    <cellStyle name="Обычный 42 4 2 34" xfId="3478"/>
    <cellStyle name="Обычный 42 4 2 34 2" xfId="9339"/>
    <cellStyle name="Обычный 42 4 2 35" xfId="3579"/>
    <cellStyle name="Обычный 42 4 2 35 2" xfId="9440"/>
    <cellStyle name="Обычный 42 4 2 36" xfId="3680"/>
    <cellStyle name="Обычный 42 4 2 36 2" xfId="9541"/>
    <cellStyle name="Обычный 42 4 2 37" xfId="3781"/>
    <cellStyle name="Обычный 42 4 2 37 2" xfId="9642"/>
    <cellStyle name="Обычный 42 4 2 38" xfId="3882"/>
    <cellStyle name="Обычный 42 4 2 38 2" xfId="9743"/>
    <cellStyle name="Обычный 42 4 2 39" xfId="3983"/>
    <cellStyle name="Обычный 42 4 2 39 2" xfId="9844"/>
    <cellStyle name="Обычный 42 4 2 4" xfId="448"/>
    <cellStyle name="Обычный 42 4 2 4 2" xfId="6309"/>
    <cellStyle name="Обычный 42 4 2 40" xfId="4084"/>
    <cellStyle name="Обычный 42 4 2 40 2" xfId="9945"/>
    <cellStyle name="Обычный 42 4 2 41" xfId="4185"/>
    <cellStyle name="Обычный 42 4 2 41 2" xfId="10046"/>
    <cellStyle name="Обычный 42 4 2 42" xfId="4286"/>
    <cellStyle name="Обычный 42 4 2 42 2" xfId="10147"/>
    <cellStyle name="Обычный 42 4 2 43" xfId="4387"/>
    <cellStyle name="Обычный 42 4 2 43 2" xfId="10248"/>
    <cellStyle name="Обычный 42 4 2 44" xfId="4488"/>
    <cellStyle name="Обычный 42 4 2 44 2" xfId="10349"/>
    <cellStyle name="Обычный 42 4 2 45" xfId="4589"/>
    <cellStyle name="Обычный 42 4 2 45 2" xfId="10450"/>
    <cellStyle name="Обычный 42 4 2 46" xfId="4690"/>
    <cellStyle name="Обычный 42 4 2 46 2" xfId="10551"/>
    <cellStyle name="Обычный 42 4 2 47" xfId="4791"/>
    <cellStyle name="Обычный 42 4 2 47 2" xfId="10652"/>
    <cellStyle name="Обычный 42 4 2 48" xfId="4892"/>
    <cellStyle name="Обычный 42 4 2 48 2" xfId="10753"/>
    <cellStyle name="Обычный 42 4 2 49" xfId="4993"/>
    <cellStyle name="Обычный 42 4 2 49 2" xfId="10854"/>
    <cellStyle name="Обычный 42 4 2 5" xfId="549"/>
    <cellStyle name="Обычный 42 4 2 5 2" xfId="6410"/>
    <cellStyle name="Обычный 42 4 2 50" xfId="5094"/>
    <cellStyle name="Обычный 42 4 2 50 2" xfId="10955"/>
    <cellStyle name="Обычный 42 4 2 51" xfId="5195"/>
    <cellStyle name="Обычный 42 4 2 51 2" xfId="11056"/>
    <cellStyle name="Обычный 42 4 2 52" xfId="5296"/>
    <cellStyle name="Обычный 42 4 2 52 2" xfId="11157"/>
    <cellStyle name="Обычный 42 4 2 53" xfId="5397"/>
    <cellStyle name="Обычный 42 4 2 53 2" xfId="11258"/>
    <cellStyle name="Обычный 42 4 2 54" xfId="5498"/>
    <cellStyle name="Обычный 42 4 2 54 2" xfId="11359"/>
    <cellStyle name="Обычный 42 4 2 55" xfId="5599"/>
    <cellStyle name="Обычный 42 4 2 55 2" xfId="11460"/>
    <cellStyle name="Обычный 42 4 2 56" xfId="5700"/>
    <cellStyle name="Обычный 42 4 2 56 2" xfId="11561"/>
    <cellStyle name="Обычный 42 4 2 57" xfId="5801"/>
    <cellStyle name="Обычный 42 4 2 57 2" xfId="11662"/>
    <cellStyle name="Обычный 42 4 2 58" xfId="5902"/>
    <cellStyle name="Обычный 42 4 2 58 2" xfId="11763"/>
    <cellStyle name="Обычный 42 4 2 59" xfId="6003"/>
    <cellStyle name="Обычный 42 4 2 59 2" xfId="11864"/>
    <cellStyle name="Обычный 42 4 2 6" xfId="650"/>
    <cellStyle name="Обычный 42 4 2 6 2" xfId="6511"/>
    <cellStyle name="Обычный 42 4 2 60" xfId="6104"/>
    <cellStyle name="Обычный 42 4 2 61" xfId="11965"/>
    <cellStyle name="Обычный 42 4 2 62" xfId="12066"/>
    <cellStyle name="Обычный 42 4 2 63" xfId="12167"/>
    <cellStyle name="Обычный 42 4 2 64" xfId="12268"/>
    <cellStyle name="Обычный 42 4 2 65" xfId="12369"/>
    <cellStyle name="Обычный 42 4 2 66" xfId="12470"/>
    <cellStyle name="Обычный 42 4 2 7" xfId="751"/>
    <cellStyle name="Обычный 42 4 2 7 2" xfId="6612"/>
    <cellStyle name="Обычный 42 4 2 8" xfId="852"/>
    <cellStyle name="Обычный 42 4 2 8 2" xfId="6713"/>
    <cellStyle name="Обычный 42 4 2 9" xfId="953"/>
    <cellStyle name="Обычный 42 4 2 9 2" xfId="6814"/>
    <cellStyle name="Обычный 42 4 20" xfId="1962"/>
    <cellStyle name="Обычный 42 4 20 2" xfId="7823"/>
    <cellStyle name="Обычный 42 4 21" xfId="2063"/>
    <cellStyle name="Обычный 42 4 21 2" xfId="7924"/>
    <cellStyle name="Обычный 42 4 22" xfId="2164"/>
    <cellStyle name="Обычный 42 4 22 2" xfId="8025"/>
    <cellStyle name="Обычный 42 4 23" xfId="2265"/>
    <cellStyle name="Обычный 42 4 23 2" xfId="8126"/>
    <cellStyle name="Обычный 42 4 24" xfId="2366"/>
    <cellStyle name="Обычный 42 4 24 2" xfId="8227"/>
    <cellStyle name="Обычный 42 4 25" xfId="2467"/>
    <cellStyle name="Обычный 42 4 25 2" xfId="8328"/>
    <cellStyle name="Обычный 42 4 26" xfId="2568"/>
    <cellStyle name="Обычный 42 4 26 2" xfId="8429"/>
    <cellStyle name="Обычный 42 4 27" xfId="2669"/>
    <cellStyle name="Обычный 42 4 27 2" xfId="8530"/>
    <cellStyle name="Обычный 42 4 28" xfId="2770"/>
    <cellStyle name="Обычный 42 4 28 2" xfId="8631"/>
    <cellStyle name="Обычный 42 4 29" xfId="2871"/>
    <cellStyle name="Обычный 42 4 29 2" xfId="8732"/>
    <cellStyle name="Обычный 42 4 3" xfId="279"/>
    <cellStyle name="Обычный 42 4 3 10" xfId="1204"/>
    <cellStyle name="Обычный 42 4 3 10 2" xfId="7065"/>
    <cellStyle name="Обычный 42 4 3 11" xfId="1305"/>
    <cellStyle name="Обычный 42 4 3 11 2" xfId="7166"/>
    <cellStyle name="Обычный 42 4 3 12" xfId="1406"/>
    <cellStyle name="Обычный 42 4 3 12 2" xfId="7267"/>
    <cellStyle name="Обычный 42 4 3 13" xfId="1507"/>
    <cellStyle name="Обычный 42 4 3 13 2" xfId="7368"/>
    <cellStyle name="Обычный 42 4 3 14" xfId="1608"/>
    <cellStyle name="Обычный 42 4 3 14 2" xfId="7469"/>
    <cellStyle name="Обычный 42 4 3 15" xfId="1709"/>
    <cellStyle name="Обычный 42 4 3 15 2" xfId="7570"/>
    <cellStyle name="Обычный 42 4 3 16" xfId="1810"/>
    <cellStyle name="Обычный 42 4 3 16 2" xfId="7671"/>
    <cellStyle name="Обычный 42 4 3 17" xfId="1911"/>
    <cellStyle name="Обычный 42 4 3 17 2" xfId="7772"/>
    <cellStyle name="Обычный 42 4 3 18" xfId="2012"/>
    <cellStyle name="Обычный 42 4 3 18 2" xfId="7873"/>
    <cellStyle name="Обычный 42 4 3 19" xfId="2113"/>
    <cellStyle name="Обычный 42 4 3 19 2" xfId="7974"/>
    <cellStyle name="Обычный 42 4 3 2" xfId="396"/>
    <cellStyle name="Обычный 42 4 3 2 2" xfId="6257"/>
    <cellStyle name="Обычный 42 4 3 20" xfId="2214"/>
    <cellStyle name="Обычный 42 4 3 20 2" xfId="8075"/>
    <cellStyle name="Обычный 42 4 3 21" xfId="2315"/>
    <cellStyle name="Обычный 42 4 3 21 2" xfId="8176"/>
    <cellStyle name="Обычный 42 4 3 22" xfId="2416"/>
    <cellStyle name="Обычный 42 4 3 22 2" xfId="8277"/>
    <cellStyle name="Обычный 42 4 3 23" xfId="2517"/>
    <cellStyle name="Обычный 42 4 3 23 2" xfId="8378"/>
    <cellStyle name="Обычный 42 4 3 24" xfId="2618"/>
    <cellStyle name="Обычный 42 4 3 24 2" xfId="8479"/>
    <cellStyle name="Обычный 42 4 3 25" xfId="2719"/>
    <cellStyle name="Обычный 42 4 3 25 2" xfId="8580"/>
    <cellStyle name="Обычный 42 4 3 26" xfId="2820"/>
    <cellStyle name="Обычный 42 4 3 26 2" xfId="8681"/>
    <cellStyle name="Обычный 42 4 3 27" xfId="2921"/>
    <cellStyle name="Обычный 42 4 3 27 2" xfId="8782"/>
    <cellStyle name="Обычный 42 4 3 28" xfId="3022"/>
    <cellStyle name="Обычный 42 4 3 28 2" xfId="8883"/>
    <cellStyle name="Обычный 42 4 3 29" xfId="3123"/>
    <cellStyle name="Обычный 42 4 3 29 2" xfId="8984"/>
    <cellStyle name="Обычный 42 4 3 3" xfId="497"/>
    <cellStyle name="Обычный 42 4 3 3 2" xfId="6358"/>
    <cellStyle name="Обычный 42 4 3 30" xfId="3224"/>
    <cellStyle name="Обычный 42 4 3 30 2" xfId="9085"/>
    <cellStyle name="Обычный 42 4 3 31" xfId="3325"/>
    <cellStyle name="Обычный 42 4 3 31 2" xfId="9186"/>
    <cellStyle name="Обычный 42 4 3 32" xfId="3426"/>
    <cellStyle name="Обычный 42 4 3 32 2" xfId="9287"/>
    <cellStyle name="Обычный 42 4 3 33" xfId="3527"/>
    <cellStyle name="Обычный 42 4 3 33 2" xfId="9388"/>
    <cellStyle name="Обычный 42 4 3 34" xfId="3628"/>
    <cellStyle name="Обычный 42 4 3 34 2" xfId="9489"/>
    <cellStyle name="Обычный 42 4 3 35" xfId="3729"/>
    <cellStyle name="Обычный 42 4 3 35 2" xfId="9590"/>
    <cellStyle name="Обычный 42 4 3 36" xfId="3830"/>
    <cellStyle name="Обычный 42 4 3 36 2" xfId="9691"/>
    <cellStyle name="Обычный 42 4 3 37" xfId="3931"/>
    <cellStyle name="Обычный 42 4 3 37 2" xfId="9792"/>
    <cellStyle name="Обычный 42 4 3 38" xfId="4032"/>
    <cellStyle name="Обычный 42 4 3 38 2" xfId="9893"/>
    <cellStyle name="Обычный 42 4 3 39" xfId="4133"/>
    <cellStyle name="Обычный 42 4 3 39 2" xfId="9994"/>
    <cellStyle name="Обычный 42 4 3 4" xfId="598"/>
    <cellStyle name="Обычный 42 4 3 4 2" xfId="6459"/>
    <cellStyle name="Обычный 42 4 3 40" xfId="4234"/>
    <cellStyle name="Обычный 42 4 3 40 2" xfId="10095"/>
    <cellStyle name="Обычный 42 4 3 41" xfId="4335"/>
    <cellStyle name="Обычный 42 4 3 41 2" xfId="10196"/>
    <cellStyle name="Обычный 42 4 3 42" xfId="4436"/>
    <cellStyle name="Обычный 42 4 3 42 2" xfId="10297"/>
    <cellStyle name="Обычный 42 4 3 43" xfId="4537"/>
    <cellStyle name="Обычный 42 4 3 43 2" xfId="10398"/>
    <cellStyle name="Обычный 42 4 3 44" xfId="4638"/>
    <cellStyle name="Обычный 42 4 3 44 2" xfId="10499"/>
    <cellStyle name="Обычный 42 4 3 45" xfId="4739"/>
    <cellStyle name="Обычный 42 4 3 45 2" xfId="10600"/>
    <cellStyle name="Обычный 42 4 3 46" xfId="4840"/>
    <cellStyle name="Обычный 42 4 3 46 2" xfId="10701"/>
    <cellStyle name="Обычный 42 4 3 47" xfId="4941"/>
    <cellStyle name="Обычный 42 4 3 47 2" xfId="10802"/>
    <cellStyle name="Обычный 42 4 3 48" xfId="5042"/>
    <cellStyle name="Обычный 42 4 3 48 2" xfId="10903"/>
    <cellStyle name="Обычный 42 4 3 49" xfId="5143"/>
    <cellStyle name="Обычный 42 4 3 49 2" xfId="11004"/>
    <cellStyle name="Обычный 42 4 3 5" xfId="699"/>
    <cellStyle name="Обычный 42 4 3 5 2" xfId="6560"/>
    <cellStyle name="Обычный 42 4 3 50" xfId="5244"/>
    <cellStyle name="Обычный 42 4 3 50 2" xfId="11105"/>
    <cellStyle name="Обычный 42 4 3 51" xfId="5345"/>
    <cellStyle name="Обычный 42 4 3 51 2" xfId="11206"/>
    <cellStyle name="Обычный 42 4 3 52" xfId="5446"/>
    <cellStyle name="Обычный 42 4 3 52 2" xfId="11307"/>
    <cellStyle name="Обычный 42 4 3 53" xfId="5547"/>
    <cellStyle name="Обычный 42 4 3 53 2" xfId="11408"/>
    <cellStyle name="Обычный 42 4 3 54" xfId="5648"/>
    <cellStyle name="Обычный 42 4 3 54 2" xfId="11509"/>
    <cellStyle name="Обычный 42 4 3 55" xfId="5749"/>
    <cellStyle name="Обычный 42 4 3 55 2" xfId="11610"/>
    <cellStyle name="Обычный 42 4 3 56" xfId="5850"/>
    <cellStyle name="Обычный 42 4 3 56 2" xfId="11711"/>
    <cellStyle name="Обычный 42 4 3 57" xfId="5951"/>
    <cellStyle name="Обычный 42 4 3 57 2" xfId="11812"/>
    <cellStyle name="Обычный 42 4 3 58" xfId="6052"/>
    <cellStyle name="Обычный 42 4 3 58 2" xfId="11913"/>
    <cellStyle name="Обычный 42 4 3 59" xfId="6153"/>
    <cellStyle name="Обычный 42 4 3 6" xfId="800"/>
    <cellStyle name="Обычный 42 4 3 6 2" xfId="6661"/>
    <cellStyle name="Обычный 42 4 3 60" xfId="12014"/>
    <cellStyle name="Обычный 42 4 3 61" xfId="12115"/>
    <cellStyle name="Обычный 42 4 3 62" xfId="12216"/>
    <cellStyle name="Обычный 42 4 3 63" xfId="12317"/>
    <cellStyle name="Обычный 42 4 3 64" xfId="12418"/>
    <cellStyle name="Обычный 42 4 3 65" xfId="12519"/>
    <cellStyle name="Обычный 42 4 3 7" xfId="901"/>
    <cellStyle name="Обычный 42 4 3 7 2" xfId="6762"/>
    <cellStyle name="Обычный 42 4 3 8" xfId="1002"/>
    <cellStyle name="Обычный 42 4 3 8 2" xfId="6863"/>
    <cellStyle name="Обычный 42 4 3 9" xfId="1103"/>
    <cellStyle name="Обычный 42 4 3 9 2" xfId="6964"/>
    <cellStyle name="Обычный 42 4 30" xfId="2972"/>
    <cellStyle name="Обычный 42 4 30 2" xfId="8833"/>
    <cellStyle name="Обычный 42 4 31" xfId="3073"/>
    <cellStyle name="Обычный 42 4 31 2" xfId="8934"/>
    <cellStyle name="Обычный 42 4 32" xfId="3174"/>
    <cellStyle name="Обычный 42 4 32 2" xfId="9035"/>
    <cellStyle name="Обычный 42 4 33" xfId="3275"/>
    <cellStyle name="Обычный 42 4 33 2" xfId="9136"/>
    <cellStyle name="Обычный 42 4 34" xfId="3376"/>
    <cellStyle name="Обычный 42 4 34 2" xfId="9237"/>
    <cellStyle name="Обычный 42 4 35" xfId="3477"/>
    <cellStyle name="Обычный 42 4 35 2" xfId="9338"/>
    <cellStyle name="Обычный 42 4 36" xfId="3578"/>
    <cellStyle name="Обычный 42 4 36 2" xfId="9439"/>
    <cellStyle name="Обычный 42 4 37" xfId="3679"/>
    <cellStyle name="Обычный 42 4 37 2" xfId="9540"/>
    <cellStyle name="Обычный 42 4 38" xfId="3780"/>
    <cellStyle name="Обычный 42 4 38 2" xfId="9641"/>
    <cellStyle name="Обычный 42 4 39" xfId="3881"/>
    <cellStyle name="Обычный 42 4 39 2" xfId="9742"/>
    <cellStyle name="Обычный 42 4 4" xfId="346"/>
    <cellStyle name="Обычный 42 4 4 2" xfId="6207"/>
    <cellStyle name="Обычный 42 4 40" xfId="3982"/>
    <cellStyle name="Обычный 42 4 40 2" xfId="9843"/>
    <cellStyle name="Обычный 42 4 41" xfId="4083"/>
    <cellStyle name="Обычный 42 4 41 2" xfId="9944"/>
    <cellStyle name="Обычный 42 4 42" xfId="4184"/>
    <cellStyle name="Обычный 42 4 42 2" xfId="10045"/>
    <cellStyle name="Обычный 42 4 43" xfId="4285"/>
    <cellStyle name="Обычный 42 4 43 2" xfId="10146"/>
    <cellStyle name="Обычный 42 4 44" xfId="4386"/>
    <cellStyle name="Обычный 42 4 44 2" xfId="10247"/>
    <cellStyle name="Обычный 42 4 45" xfId="4487"/>
    <cellStyle name="Обычный 42 4 45 2" xfId="10348"/>
    <cellStyle name="Обычный 42 4 46" xfId="4588"/>
    <cellStyle name="Обычный 42 4 46 2" xfId="10449"/>
    <cellStyle name="Обычный 42 4 47" xfId="4689"/>
    <cellStyle name="Обычный 42 4 47 2" xfId="10550"/>
    <cellStyle name="Обычный 42 4 48" xfId="4790"/>
    <cellStyle name="Обычный 42 4 48 2" xfId="10651"/>
    <cellStyle name="Обычный 42 4 49" xfId="4891"/>
    <cellStyle name="Обычный 42 4 49 2" xfId="10752"/>
    <cellStyle name="Обычный 42 4 5" xfId="447"/>
    <cellStyle name="Обычный 42 4 5 2" xfId="6308"/>
    <cellStyle name="Обычный 42 4 50" xfId="4992"/>
    <cellStyle name="Обычный 42 4 50 2" xfId="10853"/>
    <cellStyle name="Обычный 42 4 51" xfId="5093"/>
    <cellStyle name="Обычный 42 4 51 2" xfId="10954"/>
    <cellStyle name="Обычный 42 4 52" xfId="5194"/>
    <cellStyle name="Обычный 42 4 52 2" xfId="11055"/>
    <cellStyle name="Обычный 42 4 53" xfId="5295"/>
    <cellStyle name="Обычный 42 4 53 2" xfId="11156"/>
    <cellStyle name="Обычный 42 4 54" xfId="5396"/>
    <cellStyle name="Обычный 42 4 54 2" xfId="11257"/>
    <cellStyle name="Обычный 42 4 55" xfId="5497"/>
    <cellStyle name="Обычный 42 4 55 2" xfId="11358"/>
    <cellStyle name="Обычный 42 4 56" xfId="5598"/>
    <cellStyle name="Обычный 42 4 56 2" xfId="11459"/>
    <cellStyle name="Обычный 42 4 57" xfId="5699"/>
    <cellStyle name="Обычный 42 4 57 2" xfId="11560"/>
    <cellStyle name="Обычный 42 4 58" xfId="5800"/>
    <cellStyle name="Обычный 42 4 58 2" xfId="11661"/>
    <cellStyle name="Обычный 42 4 59" xfId="5901"/>
    <cellStyle name="Обычный 42 4 59 2" xfId="11762"/>
    <cellStyle name="Обычный 42 4 6" xfId="548"/>
    <cellStyle name="Обычный 42 4 6 2" xfId="6409"/>
    <cellStyle name="Обычный 42 4 60" xfId="6002"/>
    <cellStyle name="Обычный 42 4 60 2" xfId="11863"/>
    <cellStyle name="Обычный 42 4 61" xfId="6103"/>
    <cellStyle name="Обычный 42 4 62" xfId="11964"/>
    <cellStyle name="Обычный 42 4 63" xfId="12065"/>
    <cellStyle name="Обычный 42 4 64" xfId="12166"/>
    <cellStyle name="Обычный 42 4 65" xfId="12267"/>
    <cellStyle name="Обычный 42 4 66" xfId="12368"/>
    <cellStyle name="Обычный 42 4 67" xfId="12469"/>
    <cellStyle name="Обычный 42 4 7" xfId="649"/>
    <cellStyle name="Обычный 42 4 7 2" xfId="6510"/>
    <cellStyle name="Обычный 42 4 8" xfId="750"/>
    <cellStyle name="Обычный 42 4 8 2" xfId="6611"/>
    <cellStyle name="Обычный 42 4 9" xfId="851"/>
    <cellStyle name="Обычный 42 4 9 2" xfId="6712"/>
    <cellStyle name="Обычный 42 40" xfId="3672"/>
    <cellStyle name="Обычный 42 40 2" xfId="9533"/>
    <cellStyle name="Обычный 42 41" xfId="3773"/>
    <cellStyle name="Обычный 42 41 2" xfId="9634"/>
    <cellStyle name="Обычный 42 42" xfId="3874"/>
    <cellStyle name="Обычный 42 42 2" xfId="9735"/>
    <cellStyle name="Обычный 42 43" xfId="3975"/>
    <cellStyle name="Обычный 42 43 2" xfId="9836"/>
    <cellStyle name="Обычный 42 44" xfId="4076"/>
    <cellStyle name="Обычный 42 44 2" xfId="9937"/>
    <cellStyle name="Обычный 42 45" xfId="4177"/>
    <cellStyle name="Обычный 42 45 2" xfId="10038"/>
    <cellStyle name="Обычный 42 46" xfId="4278"/>
    <cellStyle name="Обычный 42 46 2" xfId="10139"/>
    <cellStyle name="Обычный 42 47" xfId="4379"/>
    <cellStyle name="Обычный 42 47 2" xfId="10240"/>
    <cellStyle name="Обычный 42 48" xfId="4480"/>
    <cellStyle name="Обычный 42 48 2" xfId="10341"/>
    <cellStyle name="Обычный 42 49" xfId="4581"/>
    <cellStyle name="Обычный 42 49 2" xfId="10442"/>
    <cellStyle name="Обычный 42 5" xfId="149"/>
    <cellStyle name="Обычный 42 5 10" xfId="1055"/>
    <cellStyle name="Обычный 42 5 10 2" xfId="6916"/>
    <cellStyle name="Обычный 42 5 11" xfId="1156"/>
    <cellStyle name="Обычный 42 5 11 2" xfId="7017"/>
    <cellStyle name="Обычный 42 5 12" xfId="1257"/>
    <cellStyle name="Обычный 42 5 12 2" xfId="7118"/>
    <cellStyle name="Обычный 42 5 13" xfId="1358"/>
    <cellStyle name="Обычный 42 5 13 2" xfId="7219"/>
    <cellStyle name="Обычный 42 5 14" xfId="1459"/>
    <cellStyle name="Обычный 42 5 14 2" xfId="7320"/>
    <cellStyle name="Обычный 42 5 15" xfId="1560"/>
    <cellStyle name="Обычный 42 5 15 2" xfId="7421"/>
    <cellStyle name="Обычный 42 5 16" xfId="1661"/>
    <cellStyle name="Обычный 42 5 16 2" xfId="7522"/>
    <cellStyle name="Обычный 42 5 17" xfId="1762"/>
    <cellStyle name="Обычный 42 5 17 2" xfId="7623"/>
    <cellStyle name="Обычный 42 5 18" xfId="1863"/>
    <cellStyle name="Обычный 42 5 18 2" xfId="7724"/>
    <cellStyle name="Обычный 42 5 19" xfId="1964"/>
    <cellStyle name="Обычный 42 5 19 2" xfId="7825"/>
    <cellStyle name="Обычный 42 5 2" xfId="281"/>
    <cellStyle name="Обычный 42 5 2 10" xfId="1206"/>
    <cellStyle name="Обычный 42 5 2 10 2" xfId="7067"/>
    <cellStyle name="Обычный 42 5 2 11" xfId="1307"/>
    <cellStyle name="Обычный 42 5 2 11 2" xfId="7168"/>
    <cellStyle name="Обычный 42 5 2 12" xfId="1408"/>
    <cellStyle name="Обычный 42 5 2 12 2" xfId="7269"/>
    <cellStyle name="Обычный 42 5 2 13" xfId="1509"/>
    <cellStyle name="Обычный 42 5 2 13 2" xfId="7370"/>
    <cellStyle name="Обычный 42 5 2 14" xfId="1610"/>
    <cellStyle name="Обычный 42 5 2 14 2" xfId="7471"/>
    <cellStyle name="Обычный 42 5 2 15" xfId="1711"/>
    <cellStyle name="Обычный 42 5 2 15 2" xfId="7572"/>
    <cellStyle name="Обычный 42 5 2 16" xfId="1812"/>
    <cellStyle name="Обычный 42 5 2 16 2" xfId="7673"/>
    <cellStyle name="Обычный 42 5 2 17" xfId="1913"/>
    <cellStyle name="Обычный 42 5 2 17 2" xfId="7774"/>
    <cellStyle name="Обычный 42 5 2 18" xfId="2014"/>
    <cellStyle name="Обычный 42 5 2 18 2" xfId="7875"/>
    <cellStyle name="Обычный 42 5 2 19" xfId="2115"/>
    <cellStyle name="Обычный 42 5 2 19 2" xfId="7976"/>
    <cellStyle name="Обычный 42 5 2 2" xfId="398"/>
    <cellStyle name="Обычный 42 5 2 2 2" xfId="6259"/>
    <cellStyle name="Обычный 42 5 2 20" xfId="2216"/>
    <cellStyle name="Обычный 42 5 2 20 2" xfId="8077"/>
    <cellStyle name="Обычный 42 5 2 21" xfId="2317"/>
    <cellStyle name="Обычный 42 5 2 21 2" xfId="8178"/>
    <cellStyle name="Обычный 42 5 2 22" xfId="2418"/>
    <cellStyle name="Обычный 42 5 2 22 2" xfId="8279"/>
    <cellStyle name="Обычный 42 5 2 23" xfId="2519"/>
    <cellStyle name="Обычный 42 5 2 23 2" xfId="8380"/>
    <cellStyle name="Обычный 42 5 2 24" xfId="2620"/>
    <cellStyle name="Обычный 42 5 2 24 2" xfId="8481"/>
    <cellStyle name="Обычный 42 5 2 25" xfId="2721"/>
    <cellStyle name="Обычный 42 5 2 25 2" xfId="8582"/>
    <cellStyle name="Обычный 42 5 2 26" xfId="2822"/>
    <cellStyle name="Обычный 42 5 2 26 2" xfId="8683"/>
    <cellStyle name="Обычный 42 5 2 27" xfId="2923"/>
    <cellStyle name="Обычный 42 5 2 27 2" xfId="8784"/>
    <cellStyle name="Обычный 42 5 2 28" xfId="3024"/>
    <cellStyle name="Обычный 42 5 2 28 2" xfId="8885"/>
    <cellStyle name="Обычный 42 5 2 29" xfId="3125"/>
    <cellStyle name="Обычный 42 5 2 29 2" xfId="8986"/>
    <cellStyle name="Обычный 42 5 2 3" xfId="499"/>
    <cellStyle name="Обычный 42 5 2 3 2" xfId="6360"/>
    <cellStyle name="Обычный 42 5 2 30" xfId="3226"/>
    <cellStyle name="Обычный 42 5 2 30 2" xfId="9087"/>
    <cellStyle name="Обычный 42 5 2 31" xfId="3327"/>
    <cellStyle name="Обычный 42 5 2 31 2" xfId="9188"/>
    <cellStyle name="Обычный 42 5 2 32" xfId="3428"/>
    <cellStyle name="Обычный 42 5 2 32 2" xfId="9289"/>
    <cellStyle name="Обычный 42 5 2 33" xfId="3529"/>
    <cellStyle name="Обычный 42 5 2 33 2" xfId="9390"/>
    <cellStyle name="Обычный 42 5 2 34" xfId="3630"/>
    <cellStyle name="Обычный 42 5 2 34 2" xfId="9491"/>
    <cellStyle name="Обычный 42 5 2 35" xfId="3731"/>
    <cellStyle name="Обычный 42 5 2 35 2" xfId="9592"/>
    <cellStyle name="Обычный 42 5 2 36" xfId="3832"/>
    <cellStyle name="Обычный 42 5 2 36 2" xfId="9693"/>
    <cellStyle name="Обычный 42 5 2 37" xfId="3933"/>
    <cellStyle name="Обычный 42 5 2 37 2" xfId="9794"/>
    <cellStyle name="Обычный 42 5 2 38" xfId="4034"/>
    <cellStyle name="Обычный 42 5 2 38 2" xfId="9895"/>
    <cellStyle name="Обычный 42 5 2 39" xfId="4135"/>
    <cellStyle name="Обычный 42 5 2 39 2" xfId="9996"/>
    <cellStyle name="Обычный 42 5 2 4" xfId="600"/>
    <cellStyle name="Обычный 42 5 2 4 2" xfId="6461"/>
    <cellStyle name="Обычный 42 5 2 40" xfId="4236"/>
    <cellStyle name="Обычный 42 5 2 40 2" xfId="10097"/>
    <cellStyle name="Обычный 42 5 2 41" xfId="4337"/>
    <cellStyle name="Обычный 42 5 2 41 2" xfId="10198"/>
    <cellStyle name="Обычный 42 5 2 42" xfId="4438"/>
    <cellStyle name="Обычный 42 5 2 42 2" xfId="10299"/>
    <cellStyle name="Обычный 42 5 2 43" xfId="4539"/>
    <cellStyle name="Обычный 42 5 2 43 2" xfId="10400"/>
    <cellStyle name="Обычный 42 5 2 44" xfId="4640"/>
    <cellStyle name="Обычный 42 5 2 44 2" xfId="10501"/>
    <cellStyle name="Обычный 42 5 2 45" xfId="4741"/>
    <cellStyle name="Обычный 42 5 2 45 2" xfId="10602"/>
    <cellStyle name="Обычный 42 5 2 46" xfId="4842"/>
    <cellStyle name="Обычный 42 5 2 46 2" xfId="10703"/>
    <cellStyle name="Обычный 42 5 2 47" xfId="4943"/>
    <cellStyle name="Обычный 42 5 2 47 2" xfId="10804"/>
    <cellStyle name="Обычный 42 5 2 48" xfId="5044"/>
    <cellStyle name="Обычный 42 5 2 48 2" xfId="10905"/>
    <cellStyle name="Обычный 42 5 2 49" xfId="5145"/>
    <cellStyle name="Обычный 42 5 2 49 2" xfId="11006"/>
    <cellStyle name="Обычный 42 5 2 5" xfId="701"/>
    <cellStyle name="Обычный 42 5 2 5 2" xfId="6562"/>
    <cellStyle name="Обычный 42 5 2 50" xfId="5246"/>
    <cellStyle name="Обычный 42 5 2 50 2" xfId="11107"/>
    <cellStyle name="Обычный 42 5 2 51" xfId="5347"/>
    <cellStyle name="Обычный 42 5 2 51 2" xfId="11208"/>
    <cellStyle name="Обычный 42 5 2 52" xfId="5448"/>
    <cellStyle name="Обычный 42 5 2 52 2" xfId="11309"/>
    <cellStyle name="Обычный 42 5 2 53" xfId="5549"/>
    <cellStyle name="Обычный 42 5 2 53 2" xfId="11410"/>
    <cellStyle name="Обычный 42 5 2 54" xfId="5650"/>
    <cellStyle name="Обычный 42 5 2 54 2" xfId="11511"/>
    <cellStyle name="Обычный 42 5 2 55" xfId="5751"/>
    <cellStyle name="Обычный 42 5 2 55 2" xfId="11612"/>
    <cellStyle name="Обычный 42 5 2 56" xfId="5852"/>
    <cellStyle name="Обычный 42 5 2 56 2" xfId="11713"/>
    <cellStyle name="Обычный 42 5 2 57" xfId="5953"/>
    <cellStyle name="Обычный 42 5 2 57 2" xfId="11814"/>
    <cellStyle name="Обычный 42 5 2 58" xfId="6054"/>
    <cellStyle name="Обычный 42 5 2 58 2" xfId="11915"/>
    <cellStyle name="Обычный 42 5 2 59" xfId="6155"/>
    <cellStyle name="Обычный 42 5 2 6" xfId="802"/>
    <cellStyle name="Обычный 42 5 2 6 2" xfId="6663"/>
    <cellStyle name="Обычный 42 5 2 60" xfId="12016"/>
    <cellStyle name="Обычный 42 5 2 61" xfId="12117"/>
    <cellStyle name="Обычный 42 5 2 62" xfId="12218"/>
    <cellStyle name="Обычный 42 5 2 63" xfId="12319"/>
    <cellStyle name="Обычный 42 5 2 64" xfId="12420"/>
    <cellStyle name="Обычный 42 5 2 65" xfId="12521"/>
    <cellStyle name="Обычный 42 5 2 7" xfId="903"/>
    <cellStyle name="Обычный 42 5 2 7 2" xfId="6764"/>
    <cellStyle name="Обычный 42 5 2 8" xfId="1004"/>
    <cellStyle name="Обычный 42 5 2 8 2" xfId="6865"/>
    <cellStyle name="Обычный 42 5 2 9" xfId="1105"/>
    <cellStyle name="Обычный 42 5 2 9 2" xfId="6966"/>
    <cellStyle name="Обычный 42 5 20" xfId="2065"/>
    <cellStyle name="Обычный 42 5 20 2" xfId="7926"/>
    <cellStyle name="Обычный 42 5 21" xfId="2166"/>
    <cellStyle name="Обычный 42 5 21 2" xfId="8027"/>
    <cellStyle name="Обычный 42 5 22" xfId="2267"/>
    <cellStyle name="Обычный 42 5 22 2" xfId="8128"/>
    <cellStyle name="Обычный 42 5 23" xfId="2368"/>
    <cellStyle name="Обычный 42 5 23 2" xfId="8229"/>
    <cellStyle name="Обычный 42 5 24" xfId="2469"/>
    <cellStyle name="Обычный 42 5 24 2" xfId="8330"/>
    <cellStyle name="Обычный 42 5 25" xfId="2570"/>
    <cellStyle name="Обычный 42 5 25 2" xfId="8431"/>
    <cellStyle name="Обычный 42 5 26" xfId="2671"/>
    <cellStyle name="Обычный 42 5 26 2" xfId="8532"/>
    <cellStyle name="Обычный 42 5 27" xfId="2772"/>
    <cellStyle name="Обычный 42 5 27 2" xfId="8633"/>
    <cellStyle name="Обычный 42 5 28" xfId="2873"/>
    <cellStyle name="Обычный 42 5 28 2" xfId="8734"/>
    <cellStyle name="Обычный 42 5 29" xfId="2974"/>
    <cellStyle name="Обычный 42 5 29 2" xfId="8835"/>
    <cellStyle name="Обычный 42 5 3" xfId="348"/>
    <cellStyle name="Обычный 42 5 3 2" xfId="6209"/>
    <cellStyle name="Обычный 42 5 30" xfId="3075"/>
    <cellStyle name="Обычный 42 5 30 2" xfId="8936"/>
    <cellStyle name="Обычный 42 5 31" xfId="3176"/>
    <cellStyle name="Обычный 42 5 31 2" xfId="9037"/>
    <cellStyle name="Обычный 42 5 32" xfId="3277"/>
    <cellStyle name="Обычный 42 5 32 2" xfId="9138"/>
    <cellStyle name="Обычный 42 5 33" xfId="3378"/>
    <cellStyle name="Обычный 42 5 33 2" xfId="9239"/>
    <cellStyle name="Обычный 42 5 34" xfId="3479"/>
    <cellStyle name="Обычный 42 5 34 2" xfId="9340"/>
    <cellStyle name="Обычный 42 5 35" xfId="3580"/>
    <cellStyle name="Обычный 42 5 35 2" xfId="9441"/>
    <cellStyle name="Обычный 42 5 36" xfId="3681"/>
    <cellStyle name="Обычный 42 5 36 2" xfId="9542"/>
    <cellStyle name="Обычный 42 5 37" xfId="3782"/>
    <cellStyle name="Обычный 42 5 37 2" xfId="9643"/>
    <cellStyle name="Обычный 42 5 38" xfId="3883"/>
    <cellStyle name="Обычный 42 5 38 2" xfId="9744"/>
    <cellStyle name="Обычный 42 5 39" xfId="3984"/>
    <cellStyle name="Обычный 42 5 39 2" xfId="9845"/>
    <cellStyle name="Обычный 42 5 4" xfId="449"/>
    <cellStyle name="Обычный 42 5 4 2" xfId="6310"/>
    <cellStyle name="Обычный 42 5 40" xfId="4085"/>
    <cellStyle name="Обычный 42 5 40 2" xfId="9946"/>
    <cellStyle name="Обычный 42 5 41" xfId="4186"/>
    <cellStyle name="Обычный 42 5 41 2" xfId="10047"/>
    <cellStyle name="Обычный 42 5 42" xfId="4287"/>
    <cellStyle name="Обычный 42 5 42 2" xfId="10148"/>
    <cellStyle name="Обычный 42 5 43" xfId="4388"/>
    <cellStyle name="Обычный 42 5 43 2" xfId="10249"/>
    <cellStyle name="Обычный 42 5 44" xfId="4489"/>
    <cellStyle name="Обычный 42 5 44 2" xfId="10350"/>
    <cellStyle name="Обычный 42 5 45" xfId="4590"/>
    <cellStyle name="Обычный 42 5 45 2" xfId="10451"/>
    <cellStyle name="Обычный 42 5 46" xfId="4691"/>
    <cellStyle name="Обычный 42 5 46 2" xfId="10552"/>
    <cellStyle name="Обычный 42 5 47" xfId="4792"/>
    <cellStyle name="Обычный 42 5 47 2" xfId="10653"/>
    <cellStyle name="Обычный 42 5 48" xfId="4893"/>
    <cellStyle name="Обычный 42 5 48 2" xfId="10754"/>
    <cellStyle name="Обычный 42 5 49" xfId="4994"/>
    <cellStyle name="Обычный 42 5 49 2" xfId="10855"/>
    <cellStyle name="Обычный 42 5 5" xfId="550"/>
    <cellStyle name="Обычный 42 5 5 2" xfId="6411"/>
    <cellStyle name="Обычный 42 5 50" xfId="5095"/>
    <cellStyle name="Обычный 42 5 50 2" xfId="10956"/>
    <cellStyle name="Обычный 42 5 51" xfId="5196"/>
    <cellStyle name="Обычный 42 5 51 2" xfId="11057"/>
    <cellStyle name="Обычный 42 5 52" xfId="5297"/>
    <cellStyle name="Обычный 42 5 52 2" xfId="11158"/>
    <cellStyle name="Обычный 42 5 53" xfId="5398"/>
    <cellStyle name="Обычный 42 5 53 2" xfId="11259"/>
    <cellStyle name="Обычный 42 5 54" xfId="5499"/>
    <cellStyle name="Обычный 42 5 54 2" xfId="11360"/>
    <cellStyle name="Обычный 42 5 55" xfId="5600"/>
    <cellStyle name="Обычный 42 5 55 2" xfId="11461"/>
    <cellStyle name="Обычный 42 5 56" xfId="5701"/>
    <cellStyle name="Обычный 42 5 56 2" xfId="11562"/>
    <cellStyle name="Обычный 42 5 57" xfId="5802"/>
    <cellStyle name="Обычный 42 5 57 2" xfId="11663"/>
    <cellStyle name="Обычный 42 5 58" xfId="5903"/>
    <cellStyle name="Обычный 42 5 58 2" xfId="11764"/>
    <cellStyle name="Обычный 42 5 59" xfId="6004"/>
    <cellStyle name="Обычный 42 5 59 2" xfId="11865"/>
    <cellStyle name="Обычный 42 5 6" xfId="651"/>
    <cellStyle name="Обычный 42 5 6 2" xfId="6512"/>
    <cellStyle name="Обычный 42 5 60" xfId="6105"/>
    <cellStyle name="Обычный 42 5 61" xfId="11966"/>
    <cellStyle name="Обычный 42 5 62" xfId="12067"/>
    <cellStyle name="Обычный 42 5 63" xfId="12168"/>
    <cellStyle name="Обычный 42 5 64" xfId="12269"/>
    <cellStyle name="Обычный 42 5 65" xfId="12370"/>
    <cellStyle name="Обычный 42 5 66" xfId="12471"/>
    <cellStyle name="Обычный 42 5 7" xfId="752"/>
    <cellStyle name="Обычный 42 5 7 2" xfId="6613"/>
    <cellStyle name="Обычный 42 5 8" xfId="853"/>
    <cellStyle name="Обычный 42 5 8 2" xfId="6714"/>
    <cellStyle name="Обычный 42 5 9" xfId="954"/>
    <cellStyle name="Обычный 42 5 9 2" xfId="6815"/>
    <cellStyle name="Обычный 42 50" xfId="4682"/>
    <cellStyle name="Обычный 42 50 2" xfId="10543"/>
    <cellStyle name="Обычный 42 51" xfId="4783"/>
    <cellStyle name="Обычный 42 51 2" xfId="10644"/>
    <cellStyle name="Обычный 42 52" xfId="4884"/>
    <cellStyle name="Обычный 42 52 2" xfId="10745"/>
    <cellStyle name="Обычный 42 53" xfId="4985"/>
    <cellStyle name="Обычный 42 53 2" xfId="10846"/>
    <cellStyle name="Обычный 42 54" xfId="5086"/>
    <cellStyle name="Обычный 42 54 2" xfId="10947"/>
    <cellStyle name="Обычный 42 55" xfId="5187"/>
    <cellStyle name="Обычный 42 55 2" xfId="11048"/>
    <cellStyle name="Обычный 42 56" xfId="5288"/>
    <cellStyle name="Обычный 42 56 2" xfId="11149"/>
    <cellStyle name="Обычный 42 57" xfId="5389"/>
    <cellStyle name="Обычный 42 57 2" xfId="11250"/>
    <cellStyle name="Обычный 42 58" xfId="5490"/>
    <cellStyle name="Обычный 42 58 2" xfId="11351"/>
    <cellStyle name="Обычный 42 59" xfId="5591"/>
    <cellStyle name="Обычный 42 59 2" xfId="11452"/>
    <cellStyle name="Обычный 42 6" xfId="272"/>
    <cellStyle name="Обычный 42 6 10" xfId="1197"/>
    <cellStyle name="Обычный 42 6 10 2" xfId="7058"/>
    <cellStyle name="Обычный 42 6 11" xfId="1298"/>
    <cellStyle name="Обычный 42 6 11 2" xfId="7159"/>
    <cellStyle name="Обычный 42 6 12" xfId="1399"/>
    <cellStyle name="Обычный 42 6 12 2" xfId="7260"/>
    <cellStyle name="Обычный 42 6 13" xfId="1500"/>
    <cellStyle name="Обычный 42 6 13 2" xfId="7361"/>
    <cellStyle name="Обычный 42 6 14" xfId="1601"/>
    <cellStyle name="Обычный 42 6 14 2" xfId="7462"/>
    <cellStyle name="Обычный 42 6 15" xfId="1702"/>
    <cellStyle name="Обычный 42 6 15 2" xfId="7563"/>
    <cellStyle name="Обычный 42 6 16" xfId="1803"/>
    <cellStyle name="Обычный 42 6 16 2" xfId="7664"/>
    <cellStyle name="Обычный 42 6 17" xfId="1904"/>
    <cellStyle name="Обычный 42 6 17 2" xfId="7765"/>
    <cellStyle name="Обычный 42 6 18" xfId="2005"/>
    <cellStyle name="Обычный 42 6 18 2" xfId="7866"/>
    <cellStyle name="Обычный 42 6 19" xfId="2106"/>
    <cellStyle name="Обычный 42 6 19 2" xfId="7967"/>
    <cellStyle name="Обычный 42 6 2" xfId="389"/>
    <cellStyle name="Обычный 42 6 2 2" xfId="6250"/>
    <cellStyle name="Обычный 42 6 20" xfId="2207"/>
    <cellStyle name="Обычный 42 6 20 2" xfId="8068"/>
    <cellStyle name="Обычный 42 6 21" xfId="2308"/>
    <cellStyle name="Обычный 42 6 21 2" xfId="8169"/>
    <cellStyle name="Обычный 42 6 22" xfId="2409"/>
    <cellStyle name="Обычный 42 6 22 2" xfId="8270"/>
    <cellStyle name="Обычный 42 6 23" xfId="2510"/>
    <cellStyle name="Обычный 42 6 23 2" xfId="8371"/>
    <cellStyle name="Обычный 42 6 24" xfId="2611"/>
    <cellStyle name="Обычный 42 6 24 2" xfId="8472"/>
    <cellStyle name="Обычный 42 6 25" xfId="2712"/>
    <cellStyle name="Обычный 42 6 25 2" xfId="8573"/>
    <cellStyle name="Обычный 42 6 26" xfId="2813"/>
    <cellStyle name="Обычный 42 6 26 2" xfId="8674"/>
    <cellStyle name="Обычный 42 6 27" xfId="2914"/>
    <cellStyle name="Обычный 42 6 27 2" xfId="8775"/>
    <cellStyle name="Обычный 42 6 28" xfId="3015"/>
    <cellStyle name="Обычный 42 6 28 2" xfId="8876"/>
    <cellStyle name="Обычный 42 6 29" xfId="3116"/>
    <cellStyle name="Обычный 42 6 29 2" xfId="8977"/>
    <cellStyle name="Обычный 42 6 3" xfId="490"/>
    <cellStyle name="Обычный 42 6 3 2" xfId="6351"/>
    <cellStyle name="Обычный 42 6 30" xfId="3217"/>
    <cellStyle name="Обычный 42 6 30 2" xfId="9078"/>
    <cellStyle name="Обычный 42 6 31" xfId="3318"/>
    <cellStyle name="Обычный 42 6 31 2" xfId="9179"/>
    <cellStyle name="Обычный 42 6 32" xfId="3419"/>
    <cellStyle name="Обычный 42 6 32 2" xfId="9280"/>
    <cellStyle name="Обычный 42 6 33" xfId="3520"/>
    <cellStyle name="Обычный 42 6 33 2" xfId="9381"/>
    <cellStyle name="Обычный 42 6 34" xfId="3621"/>
    <cellStyle name="Обычный 42 6 34 2" xfId="9482"/>
    <cellStyle name="Обычный 42 6 35" xfId="3722"/>
    <cellStyle name="Обычный 42 6 35 2" xfId="9583"/>
    <cellStyle name="Обычный 42 6 36" xfId="3823"/>
    <cellStyle name="Обычный 42 6 36 2" xfId="9684"/>
    <cellStyle name="Обычный 42 6 37" xfId="3924"/>
    <cellStyle name="Обычный 42 6 37 2" xfId="9785"/>
    <cellStyle name="Обычный 42 6 38" xfId="4025"/>
    <cellStyle name="Обычный 42 6 38 2" xfId="9886"/>
    <cellStyle name="Обычный 42 6 39" xfId="4126"/>
    <cellStyle name="Обычный 42 6 39 2" xfId="9987"/>
    <cellStyle name="Обычный 42 6 4" xfId="591"/>
    <cellStyle name="Обычный 42 6 4 2" xfId="6452"/>
    <cellStyle name="Обычный 42 6 40" xfId="4227"/>
    <cellStyle name="Обычный 42 6 40 2" xfId="10088"/>
    <cellStyle name="Обычный 42 6 41" xfId="4328"/>
    <cellStyle name="Обычный 42 6 41 2" xfId="10189"/>
    <cellStyle name="Обычный 42 6 42" xfId="4429"/>
    <cellStyle name="Обычный 42 6 42 2" xfId="10290"/>
    <cellStyle name="Обычный 42 6 43" xfId="4530"/>
    <cellStyle name="Обычный 42 6 43 2" xfId="10391"/>
    <cellStyle name="Обычный 42 6 44" xfId="4631"/>
    <cellStyle name="Обычный 42 6 44 2" xfId="10492"/>
    <cellStyle name="Обычный 42 6 45" xfId="4732"/>
    <cellStyle name="Обычный 42 6 45 2" xfId="10593"/>
    <cellStyle name="Обычный 42 6 46" xfId="4833"/>
    <cellStyle name="Обычный 42 6 46 2" xfId="10694"/>
    <cellStyle name="Обычный 42 6 47" xfId="4934"/>
    <cellStyle name="Обычный 42 6 47 2" xfId="10795"/>
    <cellStyle name="Обычный 42 6 48" xfId="5035"/>
    <cellStyle name="Обычный 42 6 48 2" xfId="10896"/>
    <cellStyle name="Обычный 42 6 49" xfId="5136"/>
    <cellStyle name="Обычный 42 6 49 2" xfId="10997"/>
    <cellStyle name="Обычный 42 6 5" xfId="692"/>
    <cellStyle name="Обычный 42 6 5 2" xfId="6553"/>
    <cellStyle name="Обычный 42 6 50" xfId="5237"/>
    <cellStyle name="Обычный 42 6 50 2" xfId="11098"/>
    <cellStyle name="Обычный 42 6 51" xfId="5338"/>
    <cellStyle name="Обычный 42 6 51 2" xfId="11199"/>
    <cellStyle name="Обычный 42 6 52" xfId="5439"/>
    <cellStyle name="Обычный 42 6 52 2" xfId="11300"/>
    <cellStyle name="Обычный 42 6 53" xfId="5540"/>
    <cellStyle name="Обычный 42 6 53 2" xfId="11401"/>
    <cellStyle name="Обычный 42 6 54" xfId="5641"/>
    <cellStyle name="Обычный 42 6 54 2" xfId="11502"/>
    <cellStyle name="Обычный 42 6 55" xfId="5742"/>
    <cellStyle name="Обычный 42 6 55 2" xfId="11603"/>
    <cellStyle name="Обычный 42 6 56" xfId="5843"/>
    <cellStyle name="Обычный 42 6 56 2" xfId="11704"/>
    <cellStyle name="Обычный 42 6 57" xfId="5944"/>
    <cellStyle name="Обычный 42 6 57 2" xfId="11805"/>
    <cellStyle name="Обычный 42 6 58" xfId="6045"/>
    <cellStyle name="Обычный 42 6 58 2" xfId="11906"/>
    <cellStyle name="Обычный 42 6 59" xfId="6146"/>
    <cellStyle name="Обычный 42 6 6" xfId="793"/>
    <cellStyle name="Обычный 42 6 6 2" xfId="6654"/>
    <cellStyle name="Обычный 42 6 60" xfId="12007"/>
    <cellStyle name="Обычный 42 6 61" xfId="12108"/>
    <cellStyle name="Обычный 42 6 62" xfId="12209"/>
    <cellStyle name="Обычный 42 6 63" xfId="12310"/>
    <cellStyle name="Обычный 42 6 64" xfId="12411"/>
    <cellStyle name="Обычный 42 6 65" xfId="12512"/>
    <cellStyle name="Обычный 42 6 7" xfId="894"/>
    <cellStyle name="Обычный 42 6 7 2" xfId="6755"/>
    <cellStyle name="Обычный 42 6 8" xfId="995"/>
    <cellStyle name="Обычный 42 6 8 2" xfId="6856"/>
    <cellStyle name="Обычный 42 6 9" xfId="1096"/>
    <cellStyle name="Обычный 42 6 9 2" xfId="6957"/>
    <cellStyle name="Обычный 42 60" xfId="5692"/>
    <cellStyle name="Обычный 42 60 2" xfId="11553"/>
    <cellStyle name="Обычный 42 61" xfId="5793"/>
    <cellStyle name="Обычный 42 61 2" xfId="11654"/>
    <cellStyle name="Обычный 42 62" xfId="5894"/>
    <cellStyle name="Обычный 42 62 2" xfId="11755"/>
    <cellStyle name="Обычный 42 63" xfId="5995"/>
    <cellStyle name="Обычный 42 63 2" xfId="11856"/>
    <cellStyle name="Обычный 42 64" xfId="6096"/>
    <cellStyle name="Обычный 42 65" xfId="11957"/>
    <cellStyle name="Обычный 42 66" xfId="12058"/>
    <cellStyle name="Обычный 42 67" xfId="12159"/>
    <cellStyle name="Обычный 42 68" xfId="12260"/>
    <cellStyle name="Обычный 42 69" xfId="12361"/>
    <cellStyle name="Обычный 42 7" xfId="339"/>
    <cellStyle name="Обычный 42 7 2" xfId="6200"/>
    <cellStyle name="Обычный 42 70" xfId="12462"/>
    <cellStyle name="Обычный 42 8" xfId="440"/>
    <cellStyle name="Обычный 42 8 2" xfId="6301"/>
    <cellStyle name="Обычный 42 9" xfId="541"/>
    <cellStyle name="Обычный 42 9 2" xfId="6402"/>
    <cellStyle name="Обычный 43" xfId="150"/>
    <cellStyle name="Обычный 43 10" xfId="652"/>
    <cellStyle name="Обычный 43 10 2" xfId="6513"/>
    <cellStyle name="Обычный 43 11" xfId="753"/>
    <cellStyle name="Обычный 43 11 2" xfId="6614"/>
    <cellStyle name="Обычный 43 12" xfId="854"/>
    <cellStyle name="Обычный 43 12 2" xfId="6715"/>
    <cellStyle name="Обычный 43 13" xfId="955"/>
    <cellStyle name="Обычный 43 13 2" xfId="6816"/>
    <cellStyle name="Обычный 43 14" xfId="1056"/>
    <cellStyle name="Обычный 43 14 2" xfId="6917"/>
    <cellStyle name="Обычный 43 15" xfId="1157"/>
    <cellStyle name="Обычный 43 15 2" xfId="7018"/>
    <cellStyle name="Обычный 43 16" xfId="1258"/>
    <cellStyle name="Обычный 43 16 2" xfId="7119"/>
    <cellStyle name="Обычный 43 17" xfId="1359"/>
    <cellStyle name="Обычный 43 17 2" xfId="7220"/>
    <cellStyle name="Обычный 43 18" xfId="1460"/>
    <cellStyle name="Обычный 43 18 2" xfId="7321"/>
    <cellStyle name="Обычный 43 19" xfId="1561"/>
    <cellStyle name="Обычный 43 19 2" xfId="7422"/>
    <cellStyle name="Обычный 43 2" xfId="151"/>
    <cellStyle name="Обычный 43 2 10" xfId="855"/>
    <cellStyle name="Обычный 43 2 10 2" xfId="6716"/>
    <cellStyle name="Обычный 43 2 11" xfId="956"/>
    <cellStyle name="Обычный 43 2 11 2" xfId="6817"/>
    <cellStyle name="Обычный 43 2 12" xfId="1057"/>
    <cellStyle name="Обычный 43 2 12 2" xfId="6918"/>
    <cellStyle name="Обычный 43 2 13" xfId="1158"/>
    <cellStyle name="Обычный 43 2 13 2" xfId="7019"/>
    <cellStyle name="Обычный 43 2 14" xfId="1259"/>
    <cellStyle name="Обычный 43 2 14 2" xfId="7120"/>
    <cellStyle name="Обычный 43 2 15" xfId="1360"/>
    <cellStyle name="Обычный 43 2 15 2" xfId="7221"/>
    <cellStyle name="Обычный 43 2 16" xfId="1461"/>
    <cellStyle name="Обычный 43 2 16 2" xfId="7322"/>
    <cellStyle name="Обычный 43 2 17" xfId="1562"/>
    <cellStyle name="Обычный 43 2 17 2" xfId="7423"/>
    <cellStyle name="Обычный 43 2 18" xfId="1663"/>
    <cellStyle name="Обычный 43 2 18 2" xfId="7524"/>
    <cellStyle name="Обычный 43 2 19" xfId="1764"/>
    <cellStyle name="Обычный 43 2 19 2" xfId="7625"/>
    <cellStyle name="Обычный 43 2 2" xfId="152"/>
    <cellStyle name="Обычный 43 2 2 10" xfId="957"/>
    <cellStyle name="Обычный 43 2 2 10 2" xfId="6818"/>
    <cellStyle name="Обычный 43 2 2 11" xfId="1058"/>
    <cellStyle name="Обычный 43 2 2 11 2" xfId="6919"/>
    <cellStyle name="Обычный 43 2 2 12" xfId="1159"/>
    <cellStyle name="Обычный 43 2 2 12 2" xfId="7020"/>
    <cellStyle name="Обычный 43 2 2 13" xfId="1260"/>
    <cellStyle name="Обычный 43 2 2 13 2" xfId="7121"/>
    <cellStyle name="Обычный 43 2 2 14" xfId="1361"/>
    <cellStyle name="Обычный 43 2 2 14 2" xfId="7222"/>
    <cellStyle name="Обычный 43 2 2 15" xfId="1462"/>
    <cellStyle name="Обычный 43 2 2 15 2" xfId="7323"/>
    <cellStyle name="Обычный 43 2 2 16" xfId="1563"/>
    <cellStyle name="Обычный 43 2 2 16 2" xfId="7424"/>
    <cellStyle name="Обычный 43 2 2 17" xfId="1664"/>
    <cellStyle name="Обычный 43 2 2 17 2" xfId="7525"/>
    <cellStyle name="Обычный 43 2 2 18" xfId="1765"/>
    <cellStyle name="Обычный 43 2 2 18 2" xfId="7626"/>
    <cellStyle name="Обычный 43 2 2 19" xfId="1866"/>
    <cellStyle name="Обычный 43 2 2 19 2" xfId="7727"/>
    <cellStyle name="Обычный 43 2 2 2" xfId="153"/>
    <cellStyle name="Обычный 43 2 2 2 10" xfId="1059"/>
    <cellStyle name="Обычный 43 2 2 2 10 2" xfId="6920"/>
    <cellStyle name="Обычный 43 2 2 2 11" xfId="1160"/>
    <cellStyle name="Обычный 43 2 2 2 11 2" xfId="7021"/>
    <cellStyle name="Обычный 43 2 2 2 12" xfId="1261"/>
    <cellStyle name="Обычный 43 2 2 2 12 2" xfId="7122"/>
    <cellStyle name="Обычный 43 2 2 2 13" xfId="1362"/>
    <cellStyle name="Обычный 43 2 2 2 13 2" xfId="7223"/>
    <cellStyle name="Обычный 43 2 2 2 14" xfId="1463"/>
    <cellStyle name="Обычный 43 2 2 2 14 2" xfId="7324"/>
    <cellStyle name="Обычный 43 2 2 2 15" xfId="1564"/>
    <cellStyle name="Обычный 43 2 2 2 15 2" xfId="7425"/>
    <cellStyle name="Обычный 43 2 2 2 16" xfId="1665"/>
    <cellStyle name="Обычный 43 2 2 2 16 2" xfId="7526"/>
    <cellStyle name="Обычный 43 2 2 2 17" xfId="1766"/>
    <cellStyle name="Обычный 43 2 2 2 17 2" xfId="7627"/>
    <cellStyle name="Обычный 43 2 2 2 18" xfId="1867"/>
    <cellStyle name="Обычный 43 2 2 2 18 2" xfId="7728"/>
    <cellStyle name="Обычный 43 2 2 2 19" xfId="1968"/>
    <cellStyle name="Обычный 43 2 2 2 19 2" xfId="7829"/>
    <cellStyle name="Обычный 43 2 2 2 2" xfId="285"/>
    <cellStyle name="Обычный 43 2 2 2 2 10" xfId="1210"/>
    <cellStyle name="Обычный 43 2 2 2 2 10 2" xfId="7071"/>
    <cellStyle name="Обычный 43 2 2 2 2 11" xfId="1311"/>
    <cellStyle name="Обычный 43 2 2 2 2 11 2" xfId="7172"/>
    <cellStyle name="Обычный 43 2 2 2 2 12" xfId="1412"/>
    <cellStyle name="Обычный 43 2 2 2 2 12 2" xfId="7273"/>
    <cellStyle name="Обычный 43 2 2 2 2 13" xfId="1513"/>
    <cellStyle name="Обычный 43 2 2 2 2 13 2" xfId="7374"/>
    <cellStyle name="Обычный 43 2 2 2 2 14" xfId="1614"/>
    <cellStyle name="Обычный 43 2 2 2 2 14 2" xfId="7475"/>
    <cellStyle name="Обычный 43 2 2 2 2 15" xfId="1715"/>
    <cellStyle name="Обычный 43 2 2 2 2 15 2" xfId="7576"/>
    <cellStyle name="Обычный 43 2 2 2 2 16" xfId="1816"/>
    <cellStyle name="Обычный 43 2 2 2 2 16 2" xfId="7677"/>
    <cellStyle name="Обычный 43 2 2 2 2 17" xfId="1917"/>
    <cellStyle name="Обычный 43 2 2 2 2 17 2" xfId="7778"/>
    <cellStyle name="Обычный 43 2 2 2 2 18" xfId="2018"/>
    <cellStyle name="Обычный 43 2 2 2 2 18 2" xfId="7879"/>
    <cellStyle name="Обычный 43 2 2 2 2 19" xfId="2119"/>
    <cellStyle name="Обычный 43 2 2 2 2 19 2" xfId="7980"/>
    <cellStyle name="Обычный 43 2 2 2 2 2" xfId="402"/>
    <cellStyle name="Обычный 43 2 2 2 2 2 2" xfId="6263"/>
    <cellStyle name="Обычный 43 2 2 2 2 20" xfId="2220"/>
    <cellStyle name="Обычный 43 2 2 2 2 20 2" xfId="8081"/>
    <cellStyle name="Обычный 43 2 2 2 2 21" xfId="2321"/>
    <cellStyle name="Обычный 43 2 2 2 2 21 2" xfId="8182"/>
    <cellStyle name="Обычный 43 2 2 2 2 22" xfId="2422"/>
    <cellStyle name="Обычный 43 2 2 2 2 22 2" xfId="8283"/>
    <cellStyle name="Обычный 43 2 2 2 2 23" xfId="2523"/>
    <cellStyle name="Обычный 43 2 2 2 2 23 2" xfId="8384"/>
    <cellStyle name="Обычный 43 2 2 2 2 24" xfId="2624"/>
    <cellStyle name="Обычный 43 2 2 2 2 24 2" xfId="8485"/>
    <cellStyle name="Обычный 43 2 2 2 2 25" xfId="2725"/>
    <cellStyle name="Обычный 43 2 2 2 2 25 2" xfId="8586"/>
    <cellStyle name="Обычный 43 2 2 2 2 26" xfId="2826"/>
    <cellStyle name="Обычный 43 2 2 2 2 26 2" xfId="8687"/>
    <cellStyle name="Обычный 43 2 2 2 2 27" xfId="2927"/>
    <cellStyle name="Обычный 43 2 2 2 2 27 2" xfId="8788"/>
    <cellStyle name="Обычный 43 2 2 2 2 28" xfId="3028"/>
    <cellStyle name="Обычный 43 2 2 2 2 28 2" xfId="8889"/>
    <cellStyle name="Обычный 43 2 2 2 2 29" xfId="3129"/>
    <cellStyle name="Обычный 43 2 2 2 2 29 2" xfId="8990"/>
    <cellStyle name="Обычный 43 2 2 2 2 3" xfId="503"/>
    <cellStyle name="Обычный 43 2 2 2 2 3 2" xfId="6364"/>
    <cellStyle name="Обычный 43 2 2 2 2 30" xfId="3230"/>
    <cellStyle name="Обычный 43 2 2 2 2 30 2" xfId="9091"/>
    <cellStyle name="Обычный 43 2 2 2 2 31" xfId="3331"/>
    <cellStyle name="Обычный 43 2 2 2 2 31 2" xfId="9192"/>
    <cellStyle name="Обычный 43 2 2 2 2 32" xfId="3432"/>
    <cellStyle name="Обычный 43 2 2 2 2 32 2" xfId="9293"/>
    <cellStyle name="Обычный 43 2 2 2 2 33" xfId="3533"/>
    <cellStyle name="Обычный 43 2 2 2 2 33 2" xfId="9394"/>
    <cellStyle name="Обычный 43 2 2 2 2 34" xfId="3634"/>
    <cellStyle name="Обычный 43 2 2 2 2 34 2" xfId="9495"/>
    <cellStyle name="Обычный 43 2 2 2 2 35" xfId="3735"/>
    <cellStyle name="Обычный 43 2 2 2 2 35 2" xfId="9596"/>
    <cellStyle name="Обычный 43 2 2 2 2 36" xfId="3836"/>
    <cellStyle name="Обычный 43 2 2 2 2 36 2" xfId="9697"/>
    <cellStyle name="Обычный 43 2 2 2 2 37" xfId="3937"/>
    <cellStyle name="Обычный 43 2 2 2 2 37 2" xfId="9798"/>
    <cellStyle name="Обычный 43 2 2 2 2 38" xfId="4038"/>
    <cellStyle name="Обычный 43 2 2 2 2 38 2" xfId="9899"/>
    <cellStyle name="Обычный 43 2 2 2 2 39" xfId="4139"/>
    <cellStyle name="Обычный 43 2 2 2 2 39 2" xfId="10000"/>
    <cellStyle name="Обычный 43 2 2 2 2 4" xfId="604"/>
    <cellStyle name="Обычный 43 2 2 2 2 4 2" xfId="6465"/>
    <cellStyle name="Обычный 43 2 2 2 2 40" xfId="4240"/>
    <cellStyle name="Обычный 43 2 2 2 2 40 2" xfId="10101"/>
    <cellStyle name="Обычный 43 2 2 2 2 41" xfId="4341"/>
    <cellStyle name="Обычный 43 2 2 2 2 41 2" xfId="10202"/>
    <cellStyle name="Обычный 43 2 2 2 2 42" xfId="4442"/>
    <cellStyle name="Обычный 43 2 2 2 2 42 2" xfId="10303"/>
    <cellStyle name="Обычный 43 2 2 2 2 43" xfId="4543"/>
    <cellStyle name="Обычный 43 2 2 2 2 43 2" xfId="10404"/>
    <cellStyle name="Обычный 43 2 2 2 2 44" xfId="4644"/>
    <cellStyle name="Обычный 43 2 2 2 2 44 2" xfId="10505"/>
    <cellStyle name="Обычный 43 2 2 2 2 45" xfId="4745"/>
    <cellStyle name="Обычный 43 2 2 2 2 45 2" xfId="10606"/>
    <cellStyle name="Обычный 43 2 2 2 2 46" xfId="4846"/>
    <cellStyle name="Обычный 43 2 2 2 2 46 2" xfId="10707"/>
    <cellStyle name="Обычный 43 2 2 2 2 47" xfId="4947"/>
    <cellStyle name="Обычный 43 2 2 2 2 47 2" xfId="10808"/>
    <cellStyle name="Обычный 43 2 2 2 2 48" xfId="5048"/>
    <cellStyle name="Обычный 43 2 2 2 2 48 2" xfId="10909"/>
    <cellStyle name="Обычный 43 2 2 2 2 49" xfId="5149"/>
    <cellStyle name="Обычный 43 2 2 2 2 49 2" xfId="11010"/>
    <cellStyle name="Обычный 43 2 2 2 2 5" xfId="705"/>
    <cellStyle name="Обычный 43 2 2 2 2 5 2" xfId="6566"/>
    <cellStyle name="Обычный 43 2 2 2 2 50" xfId="5250"/>
    <cellStyle name="Обычный 43 2 2 2 2 50 2" xfId="11111"/>
    <cellStyle name="Обычный 43 2 2 2 2 51" xfId="5351"/>
    <cellStyle name="Обычный 43 2 2 2 2 51 2" xfId="11212"/>
    <cellStyle name="Обычный 43 2 2 2 2 52" xfId="5452"/>
    <cellStyle name="Обычный 43 2 2 2 2 52 2" xfId="11313"/>
    <cellStyle name="Обычный 43 2 2 2 2 53" xfId="5553"/>
    <cellStyle name="Обычный 43 2 2 2 2 53 2" xfId="11414"/>
    <cellStyle name="Обычный 43 2 2 2 2 54" xfId="5654"/>
    <cellStyle name="Обычный 43 2 2 2 2 54 2" xfId="11515"/>
    <cellStyle name="Обычный 43 2 2 2 2 55" xfId="5755"/>
    <cellStyle name="Обычный 43 2 2 2 2 55 2" xfId="11616"/>
    <cellStyle name="Обычный 43 2 2 2 2 56" xfId="5856"/>
    <cellStyle name="Обычный 43 2 2 2 2 56 2" xfId="11717"/>
    <cellStyle name="Обычный 43 2 2 2 2 57" xfId="5957"/>
    <cellStyle name="Обычный 43 2 2 2 2 57 2" xfId="11818"/>
    <cellStyle name="Обычный 43 2 2 2 2 58" xfId="6058"/>
    <cellStyle name="Обычный 43 2 2 2 2 58 2" xfId="11919"/>
    <cellStyle name="Обычный 43 2 2 2 2 59" xfId="6159"/>
    <cellStyle name="Обычный 43 2 2 2 2 6" xfId="806"/>
    <cellStyle name="Обычный 43 2 2 2 2 6 2" xfId="6667"/>
    <cellStyle name="Обычный 43 2 2 2 2 60" xfId="12020"/>
    <cellStyle name="Обычный 43 2 2 2 2 61" xfId="12121"/>
    <cellStyle name="Обычный 43 2 2 2 2 62" xfId="12222"/>
    <cellStyle name="Обычный 43 2 2 2 2 63" xfId="12323"/>
    <cellStyle name="Обычный 43 2 2 2 2 64" xfId="12424"/>
    <cellStyle name="Обычный 43 2 2 2 2 65" xfId="12525"/>
    <cellStyle name="Обычный 43 2 2 2 2 7" xfId="907"/>
    <cellStyle name="Обычный 43 2 2 2 2 7 2" xfId="6768"/>
    <cellStyle name="Обычный 43 2 2 2 2 8" xfId="1008"/>
    <cellStyle name="Обычный 43 2 2 2 2 8 2" xfId="6869"/>
    <cellStyle name="Обычный 43 2 2 2 2 9" xfId="1109"/>
    <cellStyle name="Обычный 43 2 2 2 2 9 2" xfId="6970"/>
    <cellStyle name="Обычный 43 2 2 2 20" xfId="2069"/>
    <cellStyle name="Обычный 43 2 2 2 20 2" xfId="7930"/>
    <cellStyle name="Обычный 43 2 2 2 21" xfId="2170"/>
    <cellStyle name="Обычный 43 2 2 2 21 2" xfId="8031"/>
    <cellStyle name="Обычный 43 2 2 2 22" xfId="2271"/>
    <cellStyle name="Обычный 43 2 2 2 22 2" xfId="8132"/>
    <cellStyle name="Обычный 43 2 2 2 23" xfId="2372"/>
    <cellStyle name="Обычный 43 2 2 2 23 2" xfId="8233"/>
    <cellStyle name="Обычный 43 2 2 2 24" xfId="2473"/>
    <cellStyle name="Обычный 43 2 2 2 24 2" xfId="8334"/>
    <cellStyle name="Обычный 43 2 2 2 25" xfId="2574"/>
    <cellStyle name="Обычный 43 2 2 2 25 2" xfId="8435"/>
    <cellStyle name="Обычный 43 2 2 2 26" xfId="2675"/>
    <cellStyle name="Обычный 43 2 2 2 26 2" xfId="8536"/>
    <cellStyle name="Обычный 43 2 2 2 27" xfId="2776"/>
    <cellStyle name="Обычный 43 2 2 2 27 2" xfId="8637"/>
    <cellStyle name="Обычный 43 2 2 2 28" xfId="2877"/>
    <cellStyle name="Обычный 43 2 2 2 28 2" xfId="8738"/>
    <cellStyle name="Обычный 43 2 2 2 29" xfId="2978"/>
    <cellStyle name="Обычный 43 2 2 2 29 2" xfId="8839"/>
    <cellStyle name="Обычный 43 2 2 2 3" xfId="352"/>
    <cellStyle name="Обычный 43 2 2 2 3 2" xfId="6213"/>
    <cellStyle name="Обычный 43 2 2 2 30" xfId="3079"/>
    <cellStyle name="Обычный 43 2 2 2 30 2" xfId="8940"/>
    <cellStyle name="Обычный 43 2 2 2 31" xfId="3180"/>
    <cellStyle name="Обычный 43 2 2 2 31 2" xfId="9041"/>
    <cellStyle name="Обычный 43 2 2 2 32" xfId="3281"/>
    <cellStyle name="Обычный 43 2 2 2 32 2" xfId="9142"/>
    <cellStyle name="Обычный 43 2 2 2 33" xfId="3382"/>
    <cellStyle name="Обычный 43 2 2 2 33 2" xfId="9243"/>
    <cellStyle name="Обычный 43 2 2 2 34" xfId="3483"/>
    <cellStyle name="Обычный 43 2 2 2 34 2" xfId="9344"/>
    <cellStyle name="Обычный 43 2 2 2 35" xfId="3584"/>
    <cellStyle name="Обычный 43 2 2 2 35 2" xfId="9445"/>
    <cellStyle name="Обычный 43 2 2 2 36" xfId="3685"/>
    <cellStyle name="Обычный 43 2 2 2 36 2" xfId="9546"/>
    <cellStyle name="Обычный 43 2 2 2 37" xfId="3786"/>
    <cellStyle name="Обычный 43 2 2 2 37 2" xfId="9647"/>
    <cellStyle name="Обычный 43 2 2 2 38" xfId="3887"/>
    <cellStyle name="Обычный 43 2 2 2 38 2" xfId="9748"/>
    <cellStyle name="Обычный 43 2 2 2 39" xfId="3988"/>
    <cellStyle name="Обычный 43 2 2 2 39 2" xfId="9849"/>
    <cellStyle name="Обычный 43 2 2 2 4" xfId="453"/>
    <cellStyle name="Обычный 43 2 2 2 4 2" xfId="6314"/>
    <cellStyle name="Обычный 43 2 2 2 40" xfId="4089"/>
    <cellStyle name="Обычный 43 2 2 2 40 2" xfId="9950"/>
    <cellStyle name="Обычный 43 2 2 2 41" xfId="4190"/>
    <cellStyle name="Обычный 43 2 2 2 41 2" xfId="10051"/>
    <cellStyle name="Обычный 43 2 2 2 42" xfId="4291"/>
    <cellStyle name="Обычный 43 2 2 2 42 2" xfId="10152"/>
    <cellStyle name="Обычный 43 2 2 2 43" xfId="4392"/>
    <cellStyle name="Обычный 43 2 2 2 43 2" xfId="10253"/>
    <cellStyle name="Обычный 43 2 2 2 44" xfId="4493"/>
    <cellStyle name="Обычный 43 2 2 2 44 2" xfId="10354"/>
    <cellStyle name="Обычный 43 2 2 2 45" xfId="4594"/>
    <cellStyle name="Обычный 43 2 2 2 45 2" xfId="10455"/>
    <cellStyle name="Обычный 43 2 2 2 46" xfId="4695"/>
    <cellStyle name="Обычный 43 2 2 2 46 2" xfId="10556"/>
    <cellStyle name="Обычный 43 2 2 2 47" xfId="4796"/>
    <cellStyle name="Обычный 43 2 2 2 47 2" xfId="10657"/>
    <cellStyle name="Обычный 43 2 2 2 48" xfId="4897"/>
    <cellStyle name="Обычный 43 2 2 2 48 2" xfId="10758"/>
    <cellStyle name="Обычный 43 2 2 2 49" xfId="4998"/>
    <cellStyle name="Обычный 43 2 2 2 49 2" xfId="10859"/>
    <cellStyle name="Обычный 43 2 2 2 5" xfId="554"/>
    <cellStyle name="Обычный 43 2 2 2 5 2" xfId="6415"/>
    <cellStyle name="Обычный 43 2 2 2 50" xfId="5099"/>
    <cellStyle name="Обычный 43 2 2 2 50 2" xfId="10960"/>
    <cellStyle name="Обычный 43 2 2 2 51" xfId="5200"/>
    <cellStyle name="Обычный 43 2 2 2 51 2" xfId="11061"/>
    <cellStyle name="Обычный 43 2 2 2 52" xfId="5301"/>
    <cellStyle name="Обычный 43 2 2 2 52 2" xfId="11162"/>
    <cellStyle name="Обычный 43 2 2 2 53" xfId="5402"/>
    <cellStyle name="Обычный 43 2 2 2 53 2" xfId="11263"/>
    <cellStyle name="Обычный 43 2 2 2 54" xfId="5503"/>
    <cellStyle name="Обычный 43 2 2 2 54 2" xfId="11364"/>
    <cellStyle name="Обычный 43 2 2 2 55" xfId="5604"/>
    <cellStyle name="Обычный 43 2 2 2 55 2" xfId="11465"/>
    <cellStyle name="Обычный 43 2 2 2 56" xfId="5705"/>
    <cellStyle name="Обычный 43 2 2 2 56 2" xfId="11566"/>
    <cellStyle name="Обычный 43 2 2 2 57" xfId="5806"/>
    <cellStyle name="Обычный 43 2 2 2 57 2" xfId="11667"/>
    <cellStyle name="Обычный 43 2 2 2 58" xfId="5907"/>
    <cellStyle name="Обычный 43 2 2 2 58 2" xfId="11768"/>
    <cellStyle name="Обычный 43 2 2 2 59" xfId="6008"/>
    <cellStyle name="Обычный 43 2 2 2 59 2" xfId="11869"/>
    <cellStyle name="Обычный 43 2 2 2 6" xfId="655"/>
    <cellStyle name="Обычный 43 2 2 2 6 2" xfId="6516"/>
    <cellStyle name="Обычный 43 2 2 2 60" xfId="6109"/>
    <cellStyle name="Обычный 43 2 2 2 61" xfId="11970"/>
    <cellStyle name="Обычный 43 2 2 2 62" xfId="12071"/>
    <cellStyle name="Обычный 43 2 2 2 63" xfId="12172"/>
    <cellStyle name="Обычный 43 2 2 2 64" xfId="12273"/>
    <cellStyle name="Обычный 43 2 2 2 65" xfId="12374"/>
    <cellStyle name="Обычный 43 2 2 2 66" xfId="12475"/>
    <cellStyle name="Обычный 43 2 2 2 7" xfId="756"/>
    <cellStyle name="Обычный 43 2 2 2 7 2" xfId="6617"/>
    <cellStyle name="Обычный 43 2 2 2 8" xfId="857"/>
    <cellStyle name="Обычный 43 2 2 2 8 2" xfId="6718"/>
    <cellStyle name="Обычный 43 2 2 2 9" xfId="958"/>
    <cellStyle name="Обычный 43 2 2 2 9 2" xfId="6819"/>
    <cellStyle name="Обычный 43 2 2 20" xfId="1967"/>
    <cellStyle name="Обычный 43 2 2 20 2" xfId="7828"/>
    <cellStyle name="Обычный 43 2 2 21" xfId="2068"/>
    <cellStyle name="Обычный 43 2 2 21 2" xfId="7929"/>
    <cellStyle name="Обычный 43 2 2 22" xfId="2169"/>
    <cellStyle name="Обычный 43 2 2 22 2" xfId="8030"/>
    <cellStyle name="Обычный 43 2 2 23" xfId="2270"/>
    <cellStyle name="Обычный 43 2 2 23 2" xfId="8131"/>
    <cellStyle name="Обычный 43 2 2 24" xfId="2371"/>
    <cellStyle name="Обычный 43 2 2 24 2" xfId="8232"/>
    <cellStyle name="Обычный 43 2 2 25" xfId="2472"/>
    <cellStyle name="Обычный 43 2 2 25 2" xfId="8333"/>
    <cellStyle name="Обычный 43 2 2 26" xfId="2573"/>
    <cellStyle name="Обычный 43 2 2 26 2" xfId="8434"/>
    <cellStyle name="Обычный 43 2 2 27" xfId="2674"/>
    <cellStyle name="Обычный 43 2 2 27 2" xfId="8535"/>
    <cellStyle name="Обычный 43 2 2 28" xfId="2775"/>
    <cellStyle name="Обычный 43 2 2 28 2" xfId="8636"/>
    <cellStyle name="Обычный 43 2 2 29" xfId="2876"/>
    <cellStyle name="Обычный 43 2 2 29 2" xfId="8737"/>
    <cellStyle name="Обычный 43 2 2 3" xfId="284"/>
    <cellStyle name="Обычный 43 2 2 3 10" xfId="1209"/>
    <cellStyle name="Обычный 43 2 2 3 10 2" xfId="7070"/>
    <cellStyle name="Обычный 43 2 2 3 11" xfId="1310"/>
    <cellStyle name="Обычный 43 2 2 3 11 2" xfId="7171"/>
    <cellStyle name="Обычный 43 2 2 3 12" xfId="1411"/>
    <cellStyle name="Обычный 43 2 2 3 12 2" xfId="7272"/>
    <cellStyle name="Обычный 43 2 2 3 13" xfId="1512"/>
    <cellStyle name="Обычный 43 2 2 3 13 2" xfId="7373"/>
    <cellStyle name="Обычный 43 2 2 3 14" xfId="1613"/>
    <cellStyle name="Обычный 43 2 2 3 14 2" xfId="7474"/>
    <cellStyle name="Обычный 43 2 2 3 15" xfId="1714"/>
    <cellStyle name="Обычный 43 2 2 3 15 2" xfId="7575"/>
    <cellStyle name="Обычный 43 2 2 3 16" xfId="1815"/>
    <cellStyle name="Обычный 43 2 2 3 16 2" xfId="7676"/>
    <cellStyle name="Обычный 43 2 2 3 17" xfId="1916"/>
    <cellStyle name="Обычный 43 2 2 3 17 2" xfId="7777"/>
    <cellStyle name="Обычный 43 2 2 3 18" xfId="2017"/>
    <cellStyle name="Обычный 43 2 2 3 18 2" xfId="7878"/>
    <cellStyle name="Обычный 43 2 2 3 19" xfId="2118"/>
    <cellStyle name="Обычный 43 2 2 3 19 2" xfId="7979"/>
    <cellStyle name="Обычный 43 2 2 3 2" xfId="401"/>
    <cellStyle name="Обычный 43 2 2 3 2 2" xfId="6262"/>
    <cellStyle name="Обычный 43 2 2 3 20" xfId="2219"/>
    <cellStyle name="Обычный 43 2 2 3 20 2" xfId="8080"/>
    <cellStyle name="Обычный 43 2 2 3 21" xfId="2320"/>
    <cellStyle name="Обычный 43 2 2 3 21 2" xfId="8181"/>
    <cellStyle name="Обычный 43 2 2 3 22" xfId="2421"/>
    <cellStyle name="Обычный 43 2 2 3 22 2" xfId="8282"/>
    <cellStyle name="Обычный 43 2 2 3 23" xfId="2522"/>
    <cellStyle name="Обычный 43 2 2 3 23 2" xfId="8383"/>
    <cellStyle name="Обычный 43 2 2 3 24" xfId="2623"/>
    <cellStyle name="Обычный 43 2 2 3 24 2" xfId="8484"/>
    <cellStyle name="Обычный 43 2 2 3 25" xfId="2724"/>
    <cellStyle name="Обычный 43 2 2 3 25 2" xfId="8585"/>
    <cellStyle name="Обычный 43 2 2 3 26" xfId="2825"/>
    <cellStyle name="Обычный 43 2 2 3 26 2" xfId="8686"/>
    <cellStyle name="Обычный 43 2 2 3 27" xfId="2926"/>
    <cellStyle name="Обычный 43 2 2 3 27 2" xfId="8787"/>
    <cellStyle name="Обычный 43 2 2 3 28" xfId="3027"/>
    <cellStyle name="Обычный 43 2 2 3 28 2" xfId="8888"/>
    <cellStyle name="Обычный 43 2 2 3 29" xfId="3128"/>
    <cellStyle name="Обычный 43 2 2 3 29 2" xfId="8989"/>
    <cellStyle name="Обычный 43 2 2 3 3" xfId="502"/>
    <cellStyle name="Обычный 43 2 2 3 3 2" xfId="6363"/>
    <cellStyle name="Обычный 43 2 2 3 30" xfId="3229"/>
    <cellStyle name="Обычный 43 2 2 3 30 2" xfId="9090"/>
    <cellStyle name="Обычный 43 2 2 3 31" xfId="3330"/>
    <cellStyle name="Обычный 43 2 2 3 31 2" xfId="9191"/>
    <cellStyle name="Обычный 43 2 2 3 32" xfId="3431"/>
    <cellStyle name="Обычный 43 2 2 3 32 2" xfId="9292"/>
    <cellStyle name="Обычный 43 2 2 3 33" xfId="3532"/>
    <cellStyle name="Обычный 43 2 2 3 33 2" xfId="9393"/>
    <cellStyle name="Обычный 43 2 2 3 34" xfId="3633"/>
    <cellStyle name="Обычный 43 2 2 3 34 2" xfId="9494"/>
    <cellStyle name="Обычный 43 2 2 3 35" xfId="3734"/>
    <cellStyle name="Обычный 43 2 2 3 35 2" xfId="9595"/>
    <cellStyle name="Обычный 43 2 2 3 36" xfId="3835"/>
    <cellStyle name="Обычный 43 2 2 3 36 2" xfId="9696"/>
    <cellStyle name="Обычный 43 2 2 3 37" xfId="3936"/>
    <cellStyle name="Обычный 43 2 2 3 37 2" xfId="9797"/>
    <cellStyle name="Обычный 43 2 2 3 38" xfId="4037"/>
    <cellStyle name="Обычный 43 2 2 3 38 2" xfId="9898"/>
    <cellStyle name="Обычный 43 2 2 3 39" xfId="4138"/>
    <cellStyle name="Обычный 43 2 2 3 39 2" xfId="9999"/>
    <cellStyle name="Обычный 43 2 2 3 4" xfId="603"/>
    <cellStyle name="Обычный 43 2 2 3 4 2" xfId="6464"/>
    <cellStyle name="Обычный 43 2 2 3 40" xfId="4239"/>
    <cellStyle name="Обычный 43 2 2 3 40 2" xfId="10100"/>
    <cellStyle name="Обычный 43 2 2 3 41" xfId="4340"/>
    <cellStyle name="Обычный 43 2 2 3 41 2" xfId="10201"/>
    <cellStyle name="Обычный 43 2 2 3 42" xfId="4441"/>
    <cellStyle name="Обычный 43 2 2 3 42 2" xfId="10302"/>
    <cellStyle name="Обычный 43 2 2 3 43" xfId="4542"/>
    <cellStyle name="Обычный 43 2 2 3 43 2" xfId="10403"/>
    <cellStyle name="Обычный 43 2 2 3 44" xfId="4643"/>
    <cellStyle name="Обычный 43 2 2 3 44 2" xfId="10504"/>
    <cellStyle name="Обычный 43 2 2 3 45" xfId="4744"/>
    <cellStyle name="Обычный 43 2 2 3 45 2" xfId="10605"/>
    <cellStyle name="Обычный 43 2 2 3 46" xfId="4845"/>
    <cellStyle name="Обычный 43 2 2 3 46 2" xfId="10706"/>
    <cellStyle name="Обычный 43 2 2 3 47" xfId="4946"/>
    <cellStyle name="Обычный 43 2 2 3 47 2" xfId="10807"/>
    <cellStyle name="Обычный 43 2 2 3 48" xfId="5047"/>
    <cellStyle name="Обычный 43 2 2 3 48 2" xfId="10908"/>
    <cellStyle name="Обычный 43 2 2 3 49" xfId="5148"/>
    <cellStyle name="Обычный 43 2 2 3 49 2" xfId="11009"/>
    <cellStyle name="Обычный 43 2 2 3 5" xfId="704"/>
    <cellStyle name="Обычный 43 2 2 3 5 2" xfId="6565"/>
    <cellStyle name="Обычный 43 2 2 3 50" xfId="5249"/>
    <cellStyle name="Обычный 43 2 2 3 50 2" xfId="11110"/>
    <cellStyle name="Обычный 43 2 2 3 51" xfId="5350"/>
    <cellStyle name="Обычный 43 2 2 3 51 2" xfId="11211"/>
    <cellStyle name="Обычный 43 2 2 3 52" xfId="5451"/>
    <cellStyle name="Обычный 43 2 2 3 52 2" xfId="11312"/>
    <cellStyle name="Обычный 43 2 2 3 53" xfId="5552"/>
    <cellStyle name="Обычный 43 2 2 3 53 2" xfId="11413"/>
    <cellStyle name="Обычный 43 2 2 3 54" xfId="5653"/>
    <cellStyle name="Обычный 43 2 2 3 54 2" xfId="11514"/>
    <cellStyle name="Обычный 43 2 2 3 55" xfId="5754"/>
    <cellStyle name="Обычный 43 2 2 3 55 2" xfId="11615"/>
    <cellStyle name="Обычный 43 2 2 3 56" xfId="5855"/>
    <cellStyle name="Обычный 43 2 2 3 56 2" xfId="11716"/>
    <cellStyle name="Обычный 43 2 2 3 57" xfId="5956"/>
    <cellStyle name="Обычный 43 2 2 3 57 2" xfId="11817"/>
    <cellStyle name="Обычный 43 2 2 3 58" xfId="6057"/>
    <cellStyle name="Обычный 43 2 2 3 58 2" xfId="11918"/>
    <cellStyle name="Обычный 43 2 2 3 59" xfId="6158"/>
    <cellStyle name="Обычный 43 2 2 3 6" xfId="805"/>
    <cellStyle name="Обычный 43 2 2 3 6 2" xfId="6666"/>
    <cellStyle name="Обычный 43 2 2 3 60" xfId="12019"/>
    <cellStyle name="Обычный 43 2 2 3 61" xfId="12120"/>
    <cellStyle name="Обычный 43 2 2 3 62" xfId="12221"/>
    <cellStyle name="Обычный 43 2 2 3 63" xfId="12322"/>
    <cellStyle name="Обычный 43 2 2 3 64" xfId="12423"/>
    <cellStyle name="Обычный 43 2 2 3 65" xfId="12524"/>
    <cellStyle name="Обычный 43 2 2 3 7" xfId="906"/>
    <cellStyle name="Обычный 43 2 2 3 7 2" xfId="6767"/>
    <cellStyle name="Обычный 43 2 2 3 8" xfId="1007"/>
    <cellStyle name="Обычный 43 2 2 3 8 2" xfId="6868"/>
    <cellStyle name="Обычный 43 2 2 3 9" xfId="1108"/>
    <cellStyle name="Обычный 43 2 2 3 9 2" xfId="6969"/>
    <cellStyle name="Обычный 43 2 2 30" xfId="2977"/>
    <cellStyle name="Обычный 43 2 2 30 2" xfId="8838"/>
    <cellStyle name="Обычный 43 2 2 31" xfId="3078"/>
    <cellStyle name="Обычный 43 2 2 31 2" xfId="8939"/>
    <cellStyle name="Обычный 43 2 2 32" xfId="3179"/>
    <cellStyle name="Обычный 43 2 2 32 2" xfId="9040"/>
    <cellStyle name="Обычный 43 2 2 33" xfId="3280"/>
    <cellStyle name="Обычный 43 2 2 33 2" xfId="9141"/>
    <cellStyle name="Обычный 43 2 2 34" xfId="3381"/>
    <cellStyle name="Обычный 43 2 2 34 2" xfId="9242"/>
    <cellStyle name="Обычный 43 2 2 35" xfId="3482"/>
    <cellStyle name="Обычный 43 2 2 35 2" xfId="9343"/>
    <cellStyle name="Обычный 43 2 2 36" xfId="3583"/>
    <cellStyle name="Обычный 43 2 2 36 2" xfId="9444"/>
    <cellStyle name="Обычный 43 2 2 37" xfId="3684"/>
    <cellStyle name="Обычный 43 2 2 37 2" xfId="9545"/>
    <cellStyle name="Обычный 43 2 2 38" xfId="3785"/>
    <cellStyle name="Обычный 43 2 2 38 2" xfId="9646"/>
    <cellStyle name="Обычный 43 2 2 39" xfId="3886"/>
    <cellStyle name="Обычный 43 2 2 39 2" xfId="9747"/>
    <cellStyle name="Обычный 43 2 2 4" xfId="351"/>
    <cellStyle name="Обычный 43 2 2 4 2" xfId="6212"/>
    <cellStyle name="Обычный 43 2 2 40" xfId="3987"/>
    <cellStyle name="Обычный 43 2 2 40 2" xfId="9848"/>
    <cellStyle name="Обычный 43 2 2 41" xfId="4088"/>
    <cellStyle name="Обычный 43 2 2 41 2" xfId="9949"/>
    <cellStyle name="Обычный 43 2 2 42" xfId="4189"/>
    <cellStyle name="Обычный 43 2 2 42 2" xfId="10050"/>
    <cellStyle name="Обычный 43 2 2 43" xfId="4290"/>
    <cellStyle name="Обычный 43 2 2 43 2" xfId="10151"/>
    <cellStyle name="Обычный 43 2 2 44" xfId="4391"/>
    <cellStyle name="Обычный 43 2 2 44 2" xfId="10252"/>
    <cellStyle name="Обычный 43 2 2 45" xfId="4492"/>
    <cellStyle name="Обычный 43 2 2 45 2" xfId="10353"/>
    <cellStyle name="Обычный 43 2 2 46" xfId="4593"/>
    <cellStyle name="Обычный 43 2 2 46 2" xfId="10454"/>
    <cellStyle name="Обычный 43 2 2 47" xfId="4694"/>
    <cellStyle name="Обычный 43 2 2 47 2" xfId="10555"/>
    <cellStyle name="Обычный 43 2 2 48" xfId="4795"/>
    <cellStyle name="Обычный 43 2 2 48 2" xfId="10656"/>
    <cellStyle name="Обычный 43 2 2 49" xfId="4896"/>
    <cellStyle name="Обычный 43 2 2 49 2" xfId="10757"/>
    <cellStyle name="Обычный 43 2 2 5" xfId="452"/>
    <cellStyle name="Обычный 43 2 2 5 2" xfId="6313"/>
    <cellStyle name="Обычный 43 2 2 50" xfId="4997"/>
    <cellStyle name="Обычный 43 2 2 50 2" xfId="10858"/>
    <cellStyle name="Обычный 43 2 2 51" xfId="5098"/>
    <cellStyle name="Обычный 43 2 2 51 2" xfId="10959"/>
    <cellStyle name="Обычный 43 2 2 52" xfId="5199"/>
    <cellStyle name="Обычный 43 2 2 52 2" xfId="11060"/>
    <cellStyle name="Обычный 43 2 2 53" xfId="5300"/>
    <cellStyle name="Обычный 43 2 2 53 2" xfId="11161"/>
    <cellStyle name="Обычный 43 2 2 54" xfId="5401"/>
    <cellStyle name="Обычный 43 2 2 54 2" xfId="11262"/>
    <cellStyle name="Обычный 43 2 2 55" xfId="5502"/>
    <cellStyle name="Обычный 43 2 2 55 2" xfId="11363"/>
    <cellStyle name="Обычный 43 2 2 56" xfId="5603"/>
    <cellStyle name="Обычный 43 2 2 56 2" xfId="11464"/>
    <cellStyle name="Обычный 43 2 2 57" xfId="5704"/>
    <cellStyle name="Обычный 43 2 2 57 2" xfId="11565"/>
    <cellStyle name="Обычный 43 2 2 58" xfId="5805"/>
    <cellStyle name="Обычный 43 2 2 58 2" xfId="11666"/>
    <cellStyle name="Обычный 43 2 2 59" xfId="5906"/>
    <cellStyle name="Обычный 43 2 2 59 2" xfId="11767"/>
    <cellStyle name="Обычный 43 2 2 6" xfId="553"/>
    <cellStyle name="Обычный 43 2 2 6 2" xfId="6414"/>
    <cellStyle name="Обычный 43 2 2 60" xfId="6007"/>
    <cellStyle name="Обычный 43 2 2 60 2" xfId="11868"/>
    <cellStyle name="Обычный 43 2 2 61" xfId="6108"/>
    <cellStyle name="Обычный 43 2 2 62" xfId="11969"/>
    <cellStyle name="Обычный 43 2 2 63" xfId="12070"/>
    <cellStyle name="Обычный 43 2 2 64" xfId="12171"/>
    <cellStyle name="Обычный 43 2 2 65" xfId="12272"/>
    <cellStyle name="Обычный 43 2 2 66" xfId="12373"/>
    <cellStyle name="Обычный 43 2 2 67" xfId="12474"/>
    <cellStyle name="Обычный 43 2 2 7" xfId="654"/>
    <cellStyle name="Обычный 43 2 2 7 2" xfId="6515"/>
    <cellStyle name="Обычный 43 2 2 8" xfId="755"/>
    <cellStyle name="Обычный 43 2 2 8 2" xfId="6616"/>
    <cellStyle name="Обычный 43 2 2 9" xfId="856"/>
    <cellStyle name="Обычный 43 2 2 9 2" xfId="6717"/>
    <cellStyle name="Обычный 43 2 20" xfId="1865"/>
    <cellStyle name="Обычный 43 2 20 2" xfId="7726"/>
    <cellStyle name="Обычный 43 2 21" xfId="1966"/>
    <cellStyle name="Обычный 43 2 21 2" xfId="7827"/>
    <cellStyle name="Обычный 43 2 22" xfId="2067"/>
    <cellStyle name="Обычный 43 2 22 2" xfId="7928"/>
    <cellStyle name="Обычный 43 2 23" xfId="2168"/>
    <cellStyle name="Обычный 43 2 23 2" xfId="8029"/>
    <cellStyle name="Обычный 43 2 24" xfId="2269"/>
    <cellStyle name="Обычный 43 2 24 2" xfId="8130"/>
    <cellStyle name="Обычный 43 2 25" xfId="2370"/>
    <cellStyle name="Обычный 43 2 25 2" xfId="8231"/>
    <cellStyle name="Обычный 43 2 26" xfId="2471"/>
    <cellStyle name="Обычный 43 2 26 2" xfId="8332"/>
    <cellStyle name="Обычный 43 2 27" xfId="2572"/>
    <cellStyle name="Обычный 43 2 27 2" xfId="8433"/>
    <cellStyle name="Обычный 43 2 28" xfId="2673"/>
    <cellStyle name="Обычный 43 2 28 2" xfId="8534"/>
    <cellStyle name="Обычный 43 2 29" xfId="2774"/>
    <cellStyle name="Обычный 43 2 29 2" xfId="8635"/>
    <cellStyle name="Обычный 43 2 3" xfId="154"/>
    <cellStyle name="Обычный 43 2 3 10" xfId="1060"/>
    <cellStyle name="Обычный 43 2 3 10 2" xfId="6921"/>
    <cellStyle name="Обычный 43 2 3 11" xfId="1161"/>
    <cellStyle name="Обычный 43 2 3 11 2" xfId="7022"/>
    <cellStyle name="Обычный 43 2 3 12" xfId="1262"/>
    <cellStyle name="Обычный 43 2 3 12 2" xfId="7123"/>
    <cellStyle name="Обычный 43 2 3 13" xfId="1363"/>
    <cellStyle name="Обычный 43 2 3 13 2" xfId="7224"/>
    <cellStyle name="Обычный 43 2 3 14" xfId="1464"/>
    <cellStyle name="Обычный 43 2 3 14 2" xfId="7325"/>
    <cellStyle name="Обычный 43 2 3 15" xfId="1565"/>
    <cellStyle name="Обычный 43 2 3 15 2" xfId="7426"/>
    <cellStyle name="Обычный 43 2 3 16" xfId="1666"/>
    <cellStyle name="Обычный 43 2 3 16 2" xfId="7527"/>
    <cellStyle name="Обычный 43 2 3 17" xfId="1767"/>
    <cellStyle name="Обычный 43 2 3 17 2" xfId="7628"/>
    <cellStyle name="Обычный 43 2 3 18" xfId="1868"/>
    <cellStyle name="Обычный 43 2 3 18 2" xfId="7729"/>
    <cellStyle name="Обычный 43 2 3 19" xfId="1969"/>
    <cellStyle name="Обычный 43 2 3 19 2" xfId="7830"/>
    <cellStyle name="Обычный 43 2 3 2" xfId="286"/>
    <cellStyle name="Обычный 43 2 3 2 10" xfId="1211"/>
    <cellStyle name="Обычный 43 2 3 2 10 2" xfId="7072"/>
    <cellStyle name="Обычный 43 2 3 2 11" xfId="1312"/>
    <cellStyle name="Обычный 43 2 3 2 11 2" xfId="7173"/>
    <cellStyle name="Обычный 43 2 3 2 12" xfId="1413"/>
    <cellStyle name="Обычный 43 2 3 2 12 2" xfId="7274"/>
    <cellStyle name="Обычный 43 2 3 2 13" xfId="1514"/>
    <cellStyle name="Обычный 43 2 3 2 13 2" xfId="7375"/>
    <cellStyle name="Обычный 43 2 3 2 14" xfId="1615"/>
    <cellStyle name="Обычный 43 2 3 2 14 2" xfId="7476"/>
    <cellStyle name="Обычный 43 2 3 2 15" xfId="1716"/>
    <cellStyle name="Обычный 43 2 3 2 15 2" xfId="7577"/>
    <cellStyle name="Обычный 43 2 3 2 16" xfId="1817"/>
    <cellStyle name="Обычный 43 2 3 2 16 2" xfId="7678"/>
    <cellStyle name="Обычный 43 2 3 2 17" xfId="1918"/>
    <cellStyle name="Обычный 43 2 3 2 17 2" xfId="7779"/>
    <cellStyle name="Обычный 43 2 3 2 18" xfId="2019"/>
    <cellStyle name="Обычный 43 2 3 2 18 2" xfId="7880"/>
    <cellStyle name="Обычный 43 2 3 2 19" xfId="2120"/>
    <cellStyle name="Обычный 43 2 3 2 19 2" xfId="7981"/>
    <cellStyle name="Обычный 43 2 3 2 2" xfId="403"/>
    <cellStyle name="Обычный 43 2 3 2 2 2" xfId="6264"/>
    <cellStyle name="Обычный 43 2 3 2 20" xfId="2221"/>
    <cellStyle name="Обычный 43 2 3 2 20 2" xfId="8082"/>
    <cellStyle name="Обычный 43 2 3 2 21" xfId="2322"/>
    <cellStyle name="Обычный 43 2 3 2 21 2" xfId="8183"/>
    <cellStyle name="Обычный 43 2 3 2 22" xfId="2423"/>
    <cellStyle name="Обычный 43 2 3 2 22 2" xfId="8284"/>
    <cellStyle name="Обычный 43 2 3 2 23" xfId="2524"/>
    <cellStyle name="Обычный 43 2 3 2 23 2" xfId="8385"/>
    <cellStyle name="Обычный 43 2 3 2 24" xfId="2625"/>
    <cellStyle name="Обычный 43 2 3 2 24 2" xfId="8486"/>
    <cellStyle name="Обычный 43 2 3 2 25" xfId="2726"/>
    <cellStyle name="Обычный 43 2 3 2 25 2" xfId="8587"/>
    <cellStyle name="Обычный 43 2 3 2 26" xfId="2827"/>
    <cellStyle name="Обычный 43 2 3 2 26 2" xfId="8688"/>
    <cellStyle name="Обычный 43 2 3 2 27" xfId="2928"/>
    <cellStyle name="Обычный 43 2 3 2 27 2" xfId="8789"/>
    <cellStyle name="Обычный 43 2 3 2 28" xfId="3029"/>
    <cellStyle name="Обычный 43 2 3 2 28 2" xfId="8890"/>
    <cellStyle name="Обычный 43 2 3 2 29" xfId="3130"/>
    <cellStyle name="Обычный 43 2 3 2 29 2" xfId="8991"/>
    <cellStyle name="Обычный 43 2 3 2 3" xfId="504"/>
    <cellStyle name="Обычный 43 2 3 2 3 2" xfId="6365"/>
    <cellStyle name="Обычный 43 2 3 2 30" xfId="3231"/>
    <cellStyle name="Обычный 43 2 3 2 30 2" xfId="9092"/>
    <cellStyle name="Обычный 43 2 3 2 31" xfId="3332"/>
    <cellStyle name="Обычный 43 2 3 2 31 2" xfId="9193"/>
    <cellStyle name="Обычный 43 2 3 2 32" xfId="3433"/>
    <cellStyle name="Обычный 43 2 3 2 32 2" xfId="9294"/>
    <cellStyle name="Обычный 43 2 3 2 33" xfId="3534"/>
    <cellStyle name="Обычный 43 2 3 2 33 2" xfId="9395"/>
    <cellStyle name="Обычный 43 2 3 2 34" xfId="3635"/>
    <cellStyle name="Обычный 43 2 3 2 34 2" xfId="9496"/>
    <cellStyle name="Обычный 43 2 3 2 35" xfId="3736"/>
    <cellStyle name="Обычный 43 2 3 2 35 2" xfId="9597"/>
    <cellStyle name="Обычный 43 2 3 2 36" xfId="3837"/>
    <cellStyle name="Обычный 43 2 3 2 36 2" xfId="9698"/>
    <cellStyle name="Обычный 43 2 3 2 37" xfId="3938"/>
    <cellStyle name="Обычный 43 2 3 2 37 2" xfId="9799"/>
    <cellStyle name="Обычный 43 2 3 2 38" xfId="4039"/>
    <cellStyle name="Обычный 43 2 3 2 38 2" xfId="9900"/>
    <cellStyle name="Обычный 43 2 3 2 39" xfId="4140"/>
    <cellStyle name="Обычный 43 2 3 2 39 2" xfId="10001"/>
    <cellStyle name="Обычный 43 2 3 2 4" xfId="605"/>
    <cellStyle name="Обычный 43 2 3 2 4 2" xfId="6466"/>
    <cellStyle name="Обычный 43 2 3 2 40" xfId="4241"/>
    <cellStyle name="Обычный 43 2 3 2 40 2" xfId="10102"/>
    <cellStyle name="Обычный 43 2 3 2 41" xfId="4342"/>
    <cellStyle name="Обычный 43 2 3 2 41 2" xfId="10203"/>
    <cellStyle name="Обычный 43 2 3 2 42" xfId="4443"/>
    <cellStyle name="Обычный 43 2 3 2 42 2" xfId="10304"/>
    <cellStyle name="Обычный 43 2 3 2 43" xfId="4544"/>
    <cellStyle name="Обычный 43 2 3 2 43 2" xfId="10405"/>
    <cellStyle name="Обычный 43 2 3 2 44" xfId="4645"/>
    <cellStyle name="Обычный 43 2 3 2 44 2" xfId="10506"/>
    <cellStyle name="Обычный 43 2 3 2 45" xfId="4746"/>
    <cellStyle name="Обычный 43 2 3 2 45 2" xfId="10607"/>
    <cellStyle name="Обычный 43 2 3 2 46" xfId="4847"/>
    <cellStyle name="Обычный 43 2 3 2 46 2" xfId="10708"/>
    <cellStyle name="Обычный 43 2 3 2 47" xfId="4948"/>
    <cellStyle name="Обычный 43 2 3 2 47 2" xfId="10809"/>
    <cellStyle name="Обычный 43 2 3 2 48" xfId="5049"/>
    <cellStyle name="Обычный 43 2 3 2 48 2" xfId="10910"/>
    <cellStyle name="Обычный 43 2 3 2 49" xfId="5150"/>
    <cellStyle name="Обычный 43 2 3 2 49 2" xfId="11011"/>
    <cellStyle name="Обычный 43 2 3 2 5" xfId="706"/>
    <cellStyle name="Обычный 43 2 3 2 5 2" xfId="6567"/>
    <cellStyle name="Обычный 43 2 3 2 50" xfId="5251"/>
    <cellStyle name="Обычный 43 2 3 2 50 2" xfId="11112"/>
    <cellStyle name="Обычный 43 2 3 2 51" xfId="5352"/>
    <cellStyle name="Обычный 43 2 3 2 51 2" xfId="11213"/>
    <cellStyle name="Обычный 43 2 3 2 52" xfId="5453"/>
    <cellStyle name="Обычный 43 2 3 2 52 2" xfId="11314"/>
    <cellStyle name="Обычный 43 2 3 2 53" xfId="5554"/>
    <cellStyle name="Обычный 43 2 3 2 53 2" xfId="11415"/>
    <cellStyle name="Обычный 43 2 3 2 54" xfId="5655"/>
    <cellStyle name="Обычный 43 2 3 2 54 2" xfId="11516"/>
    <cellStyle name="Обычный 43 2 3 2 55" xfId="5756"/>
    <cellStyle name="Обычный 43 2 3 2 55 2" xfId="11617"/>
    <cellStyle name="Обычный 43 2 3 2 56" xfId="5857"/>
    <cellStyle name="Обычный 43 2 3 2 56 2" xfId="11718"/>
    <cellStyle name="Обычный 43 2 3 2 57" xfId="5958"/>
    <cellStyle name="Обычный 43 2 3 2 57 2" xfId="11819"/>
    <cellStyle name="Обычный 43 2 3 2 58" xfId="6059"/>
    <cellStyle name="Обычный 43 2 3 2 58 2" xfId="11920"/>
    <cellStyle name="Обычный 43 2 3 2 59" xfId="6160"/>
    <cellStyle name="Обычный 43 2 3 2 6" xfId="807"/>
    <cellStyle name="Обычный 43 2 3 2 6 2" xfId="6668"/>
    <cellStyle name="Обычный 43 2 3 2 60" xfId="12021"/>
    <cellStyle name="Обычный 43 2 3 2 61" xfId="12122"/>
    <cellStyle name="Обычный 43 2 3 2 62" xfId="12223"/>
    <cellStyle name="Обычный 43 2 3 2 63" xfId="12324"/>
    <cellStyle name="Обычный 43 2 3 2 64" xfId="12425"/>
    <cellStyle name="Обычный 43 2 3 2 65" xfId="12526"/>
    <cellStyle name="Обычный 43 2 3 2 7" xfId="908"/>
    <cellStyle name="Обычный 43 2 3 2 7 2" xfId="6769"/>
    <cellStyle name="Обычный 43 2 3 2 8" xfId="1009"/>
    <cellStyle name="Обычный 43 2 3 2 8 2" xfId="6870"/>
    <cellStyle name="Обычный 43 2 3 2 9" xfId="1110"/>
    <cellStyle name="Обычный 43 2 3 2 9 2" xfId="6971"/>
    <cellStyle name="Обычный 43 2 3 20" xfId="2070"/>
    <cellStyle name="Обычный 43 2 3 20 2" xfId="7931"/>
    <cellStyle name="Обычный 43 2 3 21" xfId="2171"/>
    <cellStyle name="Обычный 43 2 3 21 2" xfId="8032"/>
    <cellStyle name="Обычный 43 2 3 22" xfId="2272"/>
    <cellStyle name="Обычный 43 2 3 22 2" xfId="8133"/>
    <cellStyle name="Обычный 43 2 3 23" xfId="2373"/>
    <cellStyle name="Обычный 43 2 3 23 2" xfId="8234"/>
    <cellStyle name="Обычный 43 2 3 24" xfId="2474"/>
    <cellStyle name="Обычный 43 2 3 24 2" xfId="8335"/>
    <cellStyle name="Обычный 43 2 3 25" xfId="2575"/>
    <cellStyle name="Обычный 43 2 3 25 2" xfId="8436"/>
    <cellStyle name="Обычный 43 2 3 26" xfId="2676"/>
    <cellStyle name="Обычный 43 2 3 26 2" xfId="8537"/>
    <cellStyle name="Обычный 43 2 3 27" xfId="2777"/>
    <cellStyle name="Обычный 43 2 3 27 2" xfId="8638"/>
    <cellStyle name="Обычный 43 2 3 28" xfId="2878"/>
    <cellStyle name="Обычный 43 2 3 28 2" xfId="8739"/>
    <cellStyle name="Обычный 43 2 3 29" xfId="2979"/>
    <cellStyle name="Обычный 43 2 3 29 2" xfId="8840"/>
    <cellStyle name="Обычный 43 2 3 3" xfId="353"/>
    <cellStyle name="Обычный 43 2 3 3 2" xfId="6214"/>
    <cellStyle name="Обычный 43 2 3 30" xfId="3080"/>
    <cellStyle name="Обычный 43 2 3 30 2" xfId="8941"/>
    <cellStyle name="Обычный 43 2 3 31" xfId="3181"/>
    <cellStyle name="Обычный 43 2 3 31 2" xfId="9042"/>
    <cellStyle name="Обычный 43 2 3 32" xfId="3282"/>
    <cellStyle name="Обычный 43 2 3 32 2" xfId="9143"/>
    <cellStyle name="Обычный 43 2 3 33" xfId="3383"/>
    <cellStyle name="Обычный 43 2 3 33 2" xfId="9244"/>
    <cellStyle name="Обычный 43 2 3 34" xfId="3484"/>
    <cellStyle name="Обычный 43 2 3 34 2" xfId="9345"/>
    <cellStyle name="Обычный 43 2 3 35" xfId="3585"/>
    <cellStyle name="Обычный 43 2 3 35 2" xfId="9446"/>
    <cellStyle name="Обычный 43 2 3 36" xfId="3686"/>
    <cellStyle name="Обычный 43 2 3 36 2" xfId="9547"/>
    <cellStyle name="Обычный 43 2 3 37" xfId="3787"/>
    <cellStyle name="Обычный 43 2 3 37 2" xfId="9648"/>
    <cellStyle name="Обычный 43 2 3 38" xfId="3888"/>
    <cellStyle name="Обычный 43 2 3 38 2" xfId="9749"/>
    <cellStyle name="Обычный 43 2 3 39" xfId="3989"/>
    <cellStyle name="Обычный 43 2 3 39 2" xfId="9850"/>
    <cellStyle name="Обычный 43 2 3 4" xfId="454"/>
    <cellStyle name="Обычный 43 2 3 4 2" xfId="6315"/>
    <cellStyle name="Обычный 43 2 3 40" xfId="4090"/>
    <cellStyle name="Обычный 43 2 3 40 2" xfId="9951"/>
    <cellStyle name="Обычный 43 2 3 41" xfId="4191"/>
    <cellStyle name="Обычный 43 2 3 41 2" xfId="10052"/>
    <cellStyle name="Обычный 43 2 3 42" xfId="4292"/>
    <cellStyle name="Обычный 43 2 3 42 2" xfId="10153"/>
    <cellStyle name="Обычный 43 2 3 43" xfId="4393"/>
    <cellStyle name="Обычный 43 2 3 43 2" xfId="10254"/>
    <cellStyle name="Обычный 43 2 3 44" xfId="4494"/>
    <cellStyle name="Обычный 43 2 3 44 2" xfId="10355"/>
    <cellStyle name="Обычный 43 2 3 45" xfId="4595"/>
    <cellStyle name="Обычный 43 2 3 45 2" xfId="10456"/>
    <cellStyle name="Обычный 43 2 3 46" xfId="4696"/>
    <cellStyle name="Обычный 43 2 3 46 2" xfId="10557"/>
    <cellStyle name="Обычный 43 2 3 47" xfId="4797"/>
    <cellStyle name="Обычный 43 2 3 47 2" xfId="10658"/>
    <cellStyle name="Обычный 43 2 3 48" xfId="4898"/>
    <cellStyle name="Обычный 43 2 3 48 2" xfId="10759"/>
    <cellStyle name="Обычный 43 2 3 49" xfId="4999"/>
    <cellStyle name="Обычный 43 2 3 49 2" xfId="10860"/>
    <cellStyle name="Обычный 43 2 3 5" xfId="555"/>
    <cellStyle name="Обычный 43 2 3 5 2" xfId="6416"/>
    <cellStyle name="Обычный 43 2 3 50" xfId="5100"/>
    <cellStyle name="Обычный 43 2 3 50 2" xfId="10961"/>
    <cellStyle name="Обычный 43 2 3 51" xfId="5201"/>
    <cellStyle name="Обычный 43 2 3 51 2" xfId="11062"/>
    <cellStyle name="Обычный 43 2 3 52" xfId="5302"/>
    <cellStyle name="Обычный 43 2 3 52 2" xfId="11163"/>
    <cellStyle name="Обычный 43 2 3 53" xfId="5403"/>
    <cellStyle name="Обычный 43 2 3 53 2" xfId="11264"/>
    <cellStyle name="Обычный 43 2 3 54" xfId="5504"/>
    <cellStyle name="Обычный 43 2 3 54 2" xfId="11365"/>
    <cellStyle name="Обычный 43 2 3 55" xfId="5605"/>
    <cellStyle name="Обычный 43 2 3 55 2" xfId="11466"/>
    <cellStyle name="Обычный 43 2 3 56" xfId="5706"/>
    <cellStyle name="Обычный 43 2 3 56 2" xfId="11567"/>
    <cellStyle name="Обычный 43 2 3 57" xfId="5807"/>
    <cellStyle name="Обычный 43 2 3 57 2" xfId="11668"/>
    <cellStyle name="Обычный 43 2 3 58" xfId="5908"/>
    <cellStyle name="Обычный 43 2 3 58 2" xfId="11769"/>
    <cellStyle name="Обычный 43 2 3 59" xfId="6009"/>
    <cellStyle name="Обычный 43 2 3 59 2" xfId="11870"/>
    <cellStyle name="Обычный 43 2 3 6" xfId="656"/>
    <cellStyle name="Обычный 43 2 3 6 2" xfId="6517"/>
    <cellStyle name="Обычный 43 2 3 60" xfId="6110"/>
    <cellStyle name="Обычный 43 2 3 61" xfId="11971"/>
    <cellStyle name="Обычный 43 2 3 62" xfId="12072"/>
    <cellStyle name="Обычный 43 2 3 63" xfId="12173"/>
    <cellStyle name="Обычный 43 2 3 64" xfId="12274"/>
    <cellStyle name="Обычный 43 2 3 65" xfId="12375"/>
    <cellStyle name="Обычный 43 2 3 66" xfId="12476"/>
    <cellStyle name="Обычный 43 2 3 7" xfId="757"/>
    <cellStyle name="Обычный 43 2 3 7 2" xfId="6618"/>
    <cellStyle name="Обычный 43 2 3 8" xfId="858"/>
    <cellStyle name="Обычный 43 2 3 8 2" xfId="6719"/>
    <cellStyle name="Обычный 43 2 3 9" xfId="959"/>
    <cellStyle name="Обычный 43 2 3 9 2" xfId="6820"/>
    <cellStyle name="Обычный 43 2 30" xfId="2875"/>
    <cellStyle name="Обычный 43 2 30 2" xfId="8736"/>
    <cellStyle name="Обычный 43 2 31" xfId="2976"/>
    <cellStyle name="Обычный 43 2 31 2" xfId="8837"/>
    <cellStyle name="Обычный 43 2 32" xfId="3077"/>
    <cellStyle name="Обычный 43 2 32 2" xfId="8938"/>
    <cellStyle name="Обычный 43 2 33" xfId="3178"/>
    <cellStyle name="Обычный 43 2 33 2" xfId="9039"/>
    <cellStyle name="Обычный 43 2 34" xfId="3279"/>
    <cellStyle name="Обычный 43 2 34 2" xfId="9140"/>
    <cellStyle name="Обычный 43 2 35" xfId="3380"/>
    <cellStyle name="Обычный 43 2 35 2" xfId="9241"/>
    <cellStyle name="Обычный 43 2 36" xfId="3481"/>
    <cellStyle name="Обычный 43 2 36 2" xfId="9342"/>
    <cellStyle name="Обычный 43 2 37" xfId="3582"/>
    <cellStyle name="Обычный 43 2 37 2" xfId="9443"/>
    <cellStyle name="Обычный 43 2 38" xfId="3683"/>
    <cellStyle name="Обычный 43 2 38 2" xfId="9544"/>
    <cellStyle name="Обычный 43 2 39" xfId="3784"/>
    <cellStyle name="Обычный 43 2 39 2" xfId="9645"/>
    <cellStyle name="Обычный 43 2 4" xfId="283"/>
    <cellStyle name="Обычный 43 2 4 10" xfId="1208"/>
    <cellStyle name="Обычный 43 2 4 10 2" xfId="7069"/>
    <cellStyle name="Обычный 43 2 4 11" xfId="1309"/>
    <cellStyle name="Обычный 43 2 4 11 2" xfId="7170"/>
    <cellStyle name="Обычный 43 2 4 12" xfId="1410"/>
    <cellStyle name="Обычный 43 2 4 12 2" xfId="7271"/>
    <cellStyle name="Обычный 43 2 4 13" xfId="1511"/>
    <cellStyle name="Обычный 43 2 4 13 2" xfId="7372"/>
    <cellStyle name="Обычный 43 2 4 14" xfId="1612"/>
    <cellStyle name="Обычный 43 2 4 14 2" xfId="7473"/>
    <cellStyle name="Обычный 43 2 4 15" xfId="1713"/>
    <cellStyle name="Обычный 43 2 4 15 2" xfId="7574"/>
    <cellStyle name="Обычный 43 2 4 16" xfId="1814"/>
    <cellStyle name="Обычный 43 2 4 16 2" xfId="7675"/>
    <cellStyle name="Обычный 43 2 4 17" xfId="1915"/>
    <cellStyle name="Обычный 43 2 4 17 2" xfId="7776"/>
    <cellStyle name="Обычный 43 2 4 18" xfId="2016"/>
    <cellStyle name="Обычный 43 2 4 18 2" xfId="7877"/>
    <cellStyle name="Обычный 43 2 4 19" xfId="2117"/>
    <cellStyle name="Обычный 43 2 4 19 2" xfId="7978"/>
    <cellStyle name="Обычный 43 2 4 2" xfId="400"/>
    <cellStyle name="Обычный 43 2 4 2 2" xfId="6261"/>
    <cellStyle name="Обычный 43 2 4 20" xfId="2218"/>
    <cellStyle name="Обычный 43 2 4 20 2" xfId="8079"/>
    <cellStyle name="Обычный 43 2 4 21" xfId="2319"/>
    <cellStyle name="Обычный 43 2 4 21 2" xfId="8180"/>
    <cellStyle name="Обычный 43 2 4 22" xfId="2420"/>
    <cellStyle name="Обычный 43 2 4 22 2" xfId="8281"/>
    <cellStyle name="Обычный 43 2 4 23" xfId="2521"/>
    <cellStyle name="Обычный 43 2 4 23 2" xfId="8382"/>
    <cellStyle name="Обычный 43 2 4 24" xfId="2622"/>
    <cellStyle name="Обычный 43 2 4 24 2" xfId="8483"/>
    <cellStyle name="Обычный 43 2 4 25" xfId="2723"/>
    <cellStyle name="Обычный 43 2 4 25 2" xfId="8584"/>
    <cellStyle name="Обычный 43 2 4 26" xfId="2824"/>
    <cellStyle name="Обычный 43 2 4 26 2" xfId="8685"/>
    <cellStyle name="Обычный 43 2 4 27" xfId="2925"/>
    <cellStyle name="Обычный 43 2 4 27 2" xfId="8786"/>
    <cellStyle name="Обычный 43 2 4 28" xfId="3026"/>
    <cellStyle name="Обычный 43 2 4 28 2" xfId="8887"/>
    <cellStyle name="Обычный 43 2 4 29" xfId="3127"/>
    <cellStyle name="Обычный 43 2 4 29 2" xfId="8988"/>
    <cellStyle name="Обычный 43 2 4 3" xfId="501"/>
    <cellStyle name="Обычный 43 2 4 3 2" xfId="6362"/>
    <cellStyle name="Обычный 43 2 4 30" xfId="3228"/>
    <cellStyle name="Обычный 43 2 4 30 2" xfId="9089"/>
    <cellStyle name="Обычный 43 2 4 31" xfId="3329"/>
    <cellStyle name="Обычный 43 2 4 31 2" xfId="9190"/>
    <cellStyle name="Обычный 43 2 4 32" xfId="3430"/>
    <cellStyle name="Обычный 43 2 4 32 2" xfId="9291"/>
    <cellStyle name="Обычный 43 2 4 33" xfId="3531"/>
    <cellStyle name="Обычный 43 2 4 33 2" xfId="9392"/>
    <cellStyle name="Обычный 43 2 4 34" xfId="3632"/>
    <cellStyle name="Обычный 43 2 4 34 2" xfId="9493"/>
    <cellStyle name="Обычный 43 2 4 35" xfId="3733"/>
    <cellStyle name="Обычный 43 2 4 35 2" xfId="9594"/>
    <cellStyle name="Обычный 43 2 4 36" xfId="3834"/>
    <cellStyle name="Обычный 43 2 4 36 2" xfId="9695"/>
    <cellStyle name="Обычный 43 2 4 37" xfId="3935"/>
    <cellStyle name="Обычный 43 2 4 37 2" xfId="9796"/>
    <cellStyle name="Обычный 43 2 4 38" xfId="4036"/>
    <cellStyle name="Обычный 43 2 4 38 2" xfId="9897"/>
    <cellStyle name="Обычный 43 2 4 39" xfId="4137"/>
    <cellStyle name="Обычный 43 2 4 39 2" xfId="9998"/>
    <cellStyle name="Обычный 43 2 4 4" xfId="602"/>
    <cellStyle name="Обычный 43 2 4 4 2" xfId="6463"/>
    <cellStyle name="Обычный 43 2 4 40" xfId="4238"/>
    <cellStyle name="Обычный 43 2 4 40 2" xfId="10099"/>
    <cellStyle name="Обычный 43 2 4 41" xfId="4339"/>
    <cellStyle name="Обычный 43 2 4 41 2" xfId="10200"/>
    <cellStyle name="Обычный 43 2 4 42" xfId="4440"/>
    <cellStyle name="Обычный 43 2 4 42 2" xfId="10301"/>
    <cellStyle name="Обычный 43 2 4 43" xfId="4541"/>
    <cellStyle name="Обычный 43 2 4 43 2" xfId="10402"/>
    <cellStyle name="Обычный 43 2 4 44" xfId="4642"/>
    <cellStyle name="Обычный 43 2 4 44 2" xfId="10503"/>
    <cellStyle name="Обычный 43 2 4 45" xfId="4743"/>
    <cellStyle name="Обычный 43 2 4 45 2" xfId="10604"/>
    <cellStyle name="Обычный 43 2 4 46" xfId="4844"/>
    <cellStyle name="Обычный 43 2 4 46 2" xfId="10705"/>
    <cellStyle name="Обычный 43 2 4 47" xfId="4945"/>
    <cellStyle name="Обычный 43 2 4 47 2" xfId="10806"/>
    <cellStyle name="Обычный 43 2 4 48" xfId="5046"/>
    <cellStyle name="Обычный 43 2 4 48 2" xfId="10907"/>
    <cellStyle name="Обычный 43 2 4 49" xfId="5147"/>
    <cellStyle name="Обычный 43 2 4 49 2" xfId="11008"/>
    <cellStyle name="Обычный 43 2 4 5" xfId="703"/>
    <cellStyle name="Обычный 43 2 4 5 2" xfId="6564"/>
    <cellStyle name="Обычный 43 2 4 50" xfId="5248"/>
    <cellStyle name="Обычный 43 2 4 50 2" xfId="11109"/>
    <cellStyle name="Обычный 43 2 4 51" xfId="5349"/>
    <cellStyle name="Обычный 43 2 4 51 2" xfId="11210"/>
    <cellStyle name="Обычный 43 2 4 52" xfId="5450"/>
    <cellStyle name="Обычный 43 2 4 52 2" xfId="11311"/>
    <cellStyle name="Обычный 43 2 4 53" xfId="5551"/>
    <cellStyle name="Обычный 43 2 4 53 2" xfId="11412"/>
    <cellStyle name="Обычный 43 2 4 54" xfId="5652"/>
    <cellStyle name="Обычный 43 2 4 54 2" xfId="11513"/>
    <cellStyle name="Обычный 43 2 4 55" xfId="5753"/>
    <cellStyle name="Обычный 43 2 4 55 2" xfId="11614"/>
    <cellStyle name="Обычный 43 2 4 56" xfId="5854"/>
    <cellStyle name="Обычный 43 2 4 56 2" xfId="11715"/>
    <cellStyle name="Обычный 43 2 4 57" xfId="5955"/>
    <cellStyle name="Обычный 43 2 4 57 2" xfId="11816"/>
    <cellStyle name="Обычный 43 2 4 58" xfId="6056"/>
    <cellStyle name="Обычный 43 2 4 58 2" xfId="11917"/>
    <cellStyle name="Обычный 43 2 4 59" xfId="6157"/>
    <cellStyle name="Обычный 43 2 4 6" xfId="804"/>
    <cellStyle name="Обычный 43 2 4 6 2" xfId="6665"/>
    <cellStyle name="Обычный 43 2 4 60" xfId="12018"/>
    <cellStyle name="Обычный 43 2 4 61" xfId="12119"/>
    <cellStyle name="Обычный 43 2 4 62" xfId="12220"/>
    <cellStyle name="Обычный 43 2 4 63" xfId="12321"/>
    <cellStyle name="Обычный 43 2 4 64" xfId="12422"/>
    <cellStyle name="Обычный 43 2 4 65" xfId="12523"/>
    <cellStyle name="Обычный 43 2 4 7" xfId="905"/>
    <cellStyle name="Обычный 43 2 4 7 2" xfId="6766"/>
    <cellStyle name="Обычный 43 2 4 8" xfId="1006"/>
    <cellStyle name="Обычный 43 2 4 8 2" xfId="6867"/>
    <cellStyle name="Обычный 43 2 4 9" xfId="1107"/>
    <cellStyle name="Обычный 43 2 4 9 2" xfId="6968"/>
    <cellStyle name="Обычный 43 2 40" xfId="3885"/>
    <cellStyle name="Обычный 43 2 40 2" xfId="9746"/>
    <cellStyle name="Обычный 43 2 41" xfId="3986"/>
    <cellStyle name="Обычный 43 2 41 2" xfId="9847"/>
    <cellStyle name="Обычный 43 2 42" xfId="4087"/>
    <cellStyle name="Обычный 43 2 42 2" xfId="9948"/>
    <cellStyle name="Обычный 43 2 43" xfId="4188"/>
    <cellStyle name="Обычный 43 2 43 2" xfId="10049"/>
    <cellStyle name="Обычный 43 2 44" xfId="4289"/>
    <cellStyle name="Обычный 43 2 44 2" xfId="10150"/>
    <cellStyle name="Обычный 43 2 45" xfId="4390"/>
    <cellStyle name="Обычный 43 2 45 2" xfId="10251"/>
    <cellStyle name="Обычный 43 2 46" xfId="4491"/>
    <cellStyle name="Обычный 43 2 46 2" xfId="10352"/>
    <cellStyle name="Обычный 43 2 47" xfId="4592"/>
    <cellStyle name="Обычный 43 2 47 2" xfId="10453"/>
    <cellStyle name="Обычный 43 2 48" xfId="4693"/>
    <cellStyle name="Обычный 43 2 48 2" xfId="10554"/>
    <cellStyle name="Обычный 43 2 49" xfId="4794"/>
    <cellStyle name="Обычный 43 2 49 2" xfId="10655"/>
    <cellStyle name="Обычный 43 2 5" xfId="350"/>
    <cellStyle name="Обычный 43 2 5 2" xfId="6211"/>
    <cellStyle name="Обычный 43 2 50" xfId="4895"/>
    <cellStyle name="Обычный 43 2 50 2" xfId="10756"/>
    <cellStyle name="Обычный 43 2 51" xfId="4996"/>
    <cellStyle name="Обычный 43 2 51 2" xfId="10857"/>
    <cellStyle name="Обычный 43 2 52" xfId="5097"/>
    <cellStyle name="Обычный 43 2 52 2" xfId="10958"/>
    <cellStyle name="Обычный 43 2 53" xfId="5198"/>
    <cellStyle name="Обычный 43 2 53 2" xfId="11059"/>
    <cellStyle name="Обычный 43 2 54" xfId="5299"/>
    <cellStyle name="Обычный 43 2 54 2" xfId="11160"/>
    <cellStyle name="Обычный 43 2 55" xfId="5400"/>
    <cellStyle name="Обычный 43 2 55 2" xfId="11261"/>
    <cellStyle name="Обычный 43 2 56" xfId="5501"/>
    <cellStyle name="Обычный 43 2 56 2" xfId="11362"/>
    <cellStyle name="Обычный 43 2 57" xfId="5602"/>
    <cellStyle name="Обычный 43 2 57 2" xfId="11463"/>
    <cellStyle name="Обычный 43 2 58" xfId="5703"/>
    <cellStyle name="Обычный 43 2 58 2" xfId="11564"/>
    <cellStyle name="Обычный 43 2 59" xfId="5804"/>
    <cellStyle name="Обычный 43 2 59 2" xfId="11665"/>
    <cellStyle name="Обычный 43 2 6" xfId="451"/>
    <cellStyle name="Обычный 43 2 6 2" xfId="6312"/>
    <cellStyle name="Обычный 43 2 60" xfId="5905"/>
    <cellStyle name="Обычный 43 2 60 2" xfId="11766"/>
    <cellStyle name="Обычный 43 2 61" xfId="6006"/>
    <cellStyle name="Обычный 43 2 61 2" xfId="11867"/>
    <cellStyle name="Обычный 43 2 62" xfId="6107"/>
    <cellStyle name="Обычный 43 2 63" xfId="11968"/>
    <cellStyle name="Обычный 43 2 64" xfId="12069"/>
    <cellStyle name="Обычный 43 2 65" xfId="12170"/>
    <cellStyle name="Обычный 43 2 66" xfId="12271"/>
    <cellStyle name="Обычный 43 2 67" xfId="12372"/>
    <cellStyle name="Обычный 43 2 68" xfId="12473"/>
    <cellStyle name="Обычный 43 2 7" xfId="552"/>
    <cellStyle name="Обычный 43 2 7 2" xfId="6413"/>
    <cellStyle name="Обычный 43 2 8" xfId="653"/>
    <cellStyle name="Обычный 43 2 8 2" xfId="6514"/>
    <cellStyle name="Обычный 43 2 9" xfId="754"/>
    <cellStyle name="Обычный 43 2 9 2" xfId="6615"/>
    <cellStyle name="Обычный 43 20" xfId="1662"/>
    <cellStyle name="Обычный 43 20 2" xfId="7523"/>
    <cellStyle name="Обычный 43 21" xfId="1763"/>
    <cellStyle name="Обычный 43 21 2" xfId="7624"/>
    <cellStyle name="Обычный 43 22" xfId="1864"/>
    <cellStyle name="Обычный 43 22 2" xfId="7725"/>
    <cellStyle name="Обычный 43 23" xfId="1965"/>
    <cellStyle name="Обычный 43 23 2" xfId="7826"/>
    <cellStyle name="Обычный 43 24" xfId="2066"/>
    <cellStyle name="Обычный 43 24 2" xfId="7927"/>
    <cellStyle name="Обычный 43 25" xfId="2167"/>
    <cellStyle name="Обычный 43 25 2" xfId="8028"/>
    <cellStyle name="Обычный 43 26" xfId="2268"/>
    <cellStyle name="Обычный 43 26 2" xfId="8129"/>
    <cellStyle name="Обычный 43 27" xfId="2369"/>
    <cellStyle name="Обычный 43 27 2" xfId="8230"/>
    <cellStyle name="Обычный 43 28" xfId="2470"/>
    <cellStyle name="Обычный 43 28 2" xfId="8331"/>
    <cellStyle name="Обычный 43 29" xfId="2571"/>
    <cellStyle name="Обычный 43 29 2" xfId="8432"/>
    <cellStyle name="Обычный 43 3" xfId="155"/>
    <cellStyle name="Обычный 43 3 10" xfId="960"/>
    <cellStyle name="Обычный 43 3 10 2" xfId="6821"/>
    <cellStyle name="Обычный 43 3 11" xfId="1061"/>
    <cellStyle name="Обычный 43 3 11 2" xfId="6922"/>
    <cellStyle name="Обычный 43 3 12" xfId="1162"/>
    <cellStyle name="Обычный 43 3 12 2" xfId="7023"/>
    <cellStyle name="Обычный 43 3 13" xfId="1263"/>
    <cellStyle name="Обычный 43 3 13 2" xfId="7124"/>
    <cellStyle name="Обычный 43 3 14" xfId="1364"/>
    <cellStyle name="Обычный 43 3 14 2" xfId="7225"/>
    <cellStyle name="Обычный 43 3 15" xfId="1465"/>
    <cellStyle name="Обычный 43 3 15 2" xfId="7326"/>
    <cellStyle name="Обычный 43 3 16" xfId="1566"/>
    <cellStyle name="Обычный 43 3 16 2" xfId="7427"/>
    <cellStyle name="Обычный 43 3 17" xfId="1667"/>
    <cellStyle name="Обычный 43 3 17 2" xfId="7528"/>
    <cellStyle name="Обычный 43 3 18" xfId="1768"/>
    <cellStyle name="Обычный 43 3 18 2" xfId="7629"/>
    <cellStyle name="Обычный 43 3 19" xfId="1869"/>
    <cellStyle name="Обычный 43 3 19 2" xfId="7730"/>
    <cellStyle name="Обычный 43 3 2" xfId="156"/>
    <cellStyle name="Обычный 43 3 2 10" xfId="1062"/>
    <cellStyle name="Обычный 43 3 2 10 2" xfId="6923"/>
    <cellStyle name="Обычный 43 3 2 11" xfId="1163"/>
    <cellStyle name="Обычный 43 3 2 11 2" xfId="7024"/>
    <cellStyle name="Обычный 43 3 2 12" xfId="1264"/>
    <cellStyle name="Обычный 43 3 2 12 2" xfId="7125"/>
    <cellStyle name="Обычный 43 3 2 13" xfId="1365"/>
    <cellStyle name="Обычный 43 3 2 13 2" xfId="7226"/>
    <cellStyle name="Обычный 43 3 2 14" xfId="1466"/>
    <cellStyle name="Обычный 43 3 2 14 2" xfId="7327"/>
    <cellStyle name="Обычный 43 3 2 15" xfId="1567"/>
    <cellStyle name="Обычный 43 3 2 15 2" xfId="7428"/>
    <cellStyle name="Обычный 43 3 2 16" xfId="1668"/>
    <cellStyle name="Обычный 43 3 2 16 2" xfId="7529"/>
    <cellStyle name="Обычный 43 3 2 17" xfId="1769"/>
    <cellStyle name="Обычный 43 3 2 17 2" xfId="7630"/>
    <cellStyle name="Обычный 43 3 2 18" xfId="1870"/>
    <cellStyle name="Обычный 43 3 2 18 2" xfId="7731"/>
    <cellStyle name="Обычный 43 3 2 19" xfId="1971"/>
    <cellStyle name="Обычный 43 3 2 19 2" xfId="7832"/>
    <cellStyle name="Обычный 43 3 2 2" xfId="288"/>
    <cellStyle name="Обычный 43 3 2 2 10" xfId="1213"/>
    <cellStyle name="Обычный 43 3 2 2 10 2" xfId="7074"/>
    <cellStyle name="Обычный 43 3 2 2 11" xfId="1314"/>
    <cellStyle name="Обычный 43 3 2 2 11 2" xfId="7175"/>
    <cellStyle name="Обычный 43 3 2 2 12" xfId="1415"/>
    <cellStyle name="Обычный 43 3 2 2 12 2" xfId="7276"/>
    <cellStyle name="Обычный 43 3 2 2 13" xfId="1516"/>
    <cellStyle name="Обычный 43 3 2 2 13 2" xfId="7377"/>
    <cellStyle name="Обычный 43 3 2 2 14" xfId="1617"/>
    <cellStyle name="Обычный 43 3 2 2 14 2" xfId="7478"/>
    <cellStyle name="Обычный 43 3 2 2 15" xfId="1718"/>
    <cellStyle name="Обычный 43 3 2 2 15 2" xfId="7579"/>
    <cellStyle name="Обычный 43 3 2 2 16" xfId="1819"/>
    <cellStyle name="Обычный 43 3 2 2 16 2" xfId="7680"/>
    <cellStyle name="Обычный 43 3 2 2 17" xfId="1920"/>
    <cellStyle name="Обычный 43 3 2 2 17 2" xfId="7781"/>
    <cellStyle name="Обычный 43 3 2 2 18" xfId="2021"/>
    <cellStyle name="Обычный 43 3 2 2 18 2" xfId="7882"/>
    <cellStyle name="Обычный 43 3 2 2 19" xfId="2122"/>
    <cellStyle name="Обычный 43 3 2 2 19 2" xfId="7983"/>
    <cellStyle name="Обычный 43 3 2 2 2" xfId="405"/>
    <cellStyle name="Обычный 43 3 2 2 2 2" xfId="6266"/>
    <cellStyle name="Обычный 43 3 2 2 20" xfId="2223"/>
    <cellStyle name="Обычный 43 3 2 2 20 2" xfId="8084"/>
    <cellStyle name="Обычный 43 3 2 2 21" xfId="2324"/>
    <cellStyle name="Обычный 43 3 2 2 21 2" xfId="8185"/>
    <cellStyle name="Обычный 43 3 2 2 22" xfId="2425"/>
    <cellStyle name="Обычный 43 3 2 2 22 2" xfId="8286"/>
    <cellStyle name="Обычный 43 3 2 2 23" xfId="2526"/>
    <cellStyle name="Обычный 43 3 2 2 23 2" xfId="8387"/>
    <cellStyle name="Обычный 43 3 2 2 24" xfId="2627"/>
    <cellStyle name="Обычный 43 3 2 2 24 2" xfId="8488"/>
    <cellStyle name="Обычный 43 3 2 2 25" xfId="2728"/>
    <cellStyle name="Обычный 43 3 2 2 25 2" xfId="8589"/>
    <cellStyle name="Обычный 43 3 2 2 26" xfId="2829"/>
    <cellStyle name="Обычный 43 3 2 2 26 2" xfId="8690"/>
    <cellStyle name="Обычный 43 3 2 2 27" xfId="2930"/>
    <cellStyle name="Обычный 43 3 2 2 27 2" xfId="8791"/>
    <cellStyle name="Обычный 43 3 2 2 28" xfId="3031"/>
    <cellStyle name="Обычный 43 3 2 2 28 2" xfId="8892"/>
    <cellStyle name="Обычный 43 3 2 2 29" xfId="3132"/>
    <cellStyle name="Обычный 43 3 2 2 29 2" xfId="8993"/>
    <cellStyle name="Обычный 43 3 2 2 3" xfId="506"/>
    <cellStyle name="Обычный 43 3 2 2 3 2" xfId="6367"/>
    <cellStyle name="Обычный 43 3 2 2 30" xfId="3233"/>
    <cellStyle name="Обычный 43 3 2 2 30 2" xfId="9094"/>
    <cellStyle name="Обычный 43 3 2 2 31" xfId="3334"/>
    <cellStyle name="Обычный 43 3 2 2 31 2" xfId="9195"/>
    <cellStyle name="Обычный 43 3 2 2 32" xfId="3435"/>
    <cellStyle name="Обычный 43 3 2 2 32 2" xfId="9296"/>
    <cellStyle name="Обычный 43 3 2 2 33" xfId="3536"/>
    <cellStyle name="Обычный 43 3 2 2 33 2" xfId="9397"/>
    <cellStyle name="Обычный 43 3 2 2 34" xfId="3637"/>
    <cellStyle name="Обычный 43 3 2 2 34 2" xfId="9498"/>
    <cellStyle name="Обычный 43 3 2 2 35" xfId="3738"/>
    <cellStyle name="Обычный 43 3 2 2 35 2" xfId="9599"/>
    <cellStyle name="Обычный 43 3 2 2 36" xfId="3839"/>
    <cellStyle name="Обычный 43 3 2 2 36 2" xfId="9700"/>
    <cellStyle name="Обычный 43 3 2 2 37" xfId="3940"/>
    <cellStyle name="Обычный 43 3 2 2 37 2" xfId="9801"/>
    <cellStyle name="Обычный 43 3 2 2 38" xfId="4041"/>
    <cellStyle name="Обычный 43 3 2 2 38 2" xfId="9902"/>
    <cellStyle name="Обычный 43 3 2 2 39" xfId="4142"/>
    <cellStyle name="Обычный 43 3 2 2 39 2" xfId="10003"/>
    <cellStyle name="Обычный 43 3 2 2 4" xfId="607"/>
    <cellStyle name="Обычный 43 3 2 2 4 2" xfId="6468"/>
    <cellStyle name="Обычный 43 3 2 2 40" xfId="4243"/>
    <cellStyle name="Обычный 43 3 2 2 40 2" xfId="10104"/>
    <cellStyle name="Обычный 43 3 2 2 41" xfId="4344"/>
    <cellStyle name="Обычный 43 3 2 2 41 2" xfId="10205"/>
    <cellStyle name="Обычный 43 3 2 2 42" xfId="4445"/>
    <cellStyle name="Обычный 43 3 2 2 42 2" xfId="10306"/>
    <cellStyle name="Обычный 43 3 2 2 43" xfId="4546"/>
    <cellStyle name="Обычный 43 3 2 2 43 2" xfId="10407"/>
    <cellStyle name="Обычный 43 3 2 2 44" xfId="4647"/>
    <cellStyle name="Обычный 43 3 2 2 44 2" xfId="10508"/>
    <cellStyle name="Обычный 43 3 2 2 45" xfId="4748"/>
    <cellStyle name="Обычный 43 3 2 2 45 2" xfId="10609"/>
    <cellStyle name="Обычный 43 3 2 2 46" xfId="4849"/>
    <cellStyle name="Обычный 43 3 2 2 46 2" xfId="10710"/>
    <cellStyle name="Обычный 43 3 2 2 47" xfId="4950"/>
    <cellStyle name="Обычный 43 3 2 2 47 2" xfId="10811"/>
    <cellStyle name="Обычный 43 3 2 2 48" xfId="5051"/>
    <cellStyle name="Обычный 43 3 2 2 48 2" xfId="10912"/>
    <cellStyle name="Обычный 43 3 2 2 49" xfId="5152"/>
    <cellStyle name="Обычный 43 3 2 2 49 2" xfId="11013"/>
    <cellStyle name="Обычный 43 3 2 2 5" xfId="708"/>
    <cellStyle name="Обычный 43 3 2 2 5 2" xfId="6569"/>
    <cellStyle name="Обычный 43 3 2 2 50" xfId="5253"/>
    <cellStyle name="Обычный 43 3 2 2 50 2" xfId="11114"/>
    <cellStyle name="Обычный 43 3 2 2 51" xfId="5354"/>
    <cellStyle name="Обычный 43 3 2 2 51 2" xfId="11215"/>
    <cellStyle name="Обычный 43 3 2 2 52" xfId="5455"/>
    <cellStyle name="Обычный 43 3 2 2 52 2" xfId="11316"/>
    <cellStyle name="Обычный 43 3 2 2 53" xfId="5556"/>
    <cellStyle name="Обычный 43 3 2 2 53 2" xfId="11417"/>
    <cellStyle name="Обычный 43 3 2 2 54" xfId="5657"/>
    <cellStyle name="Обычный 43 3 2 2 54 2" xfId="11518"/>
    <cellStyle name="Обычный 43 3 2 2 55" xfId="5758"/>
    <cellStyle name="Обычный 43 3 2 2 55 2" xfId="11619"/>
    <cellStyle name="Обычный 43 3 2 2 56" xfId="5859"/>
    <cellStyle name="Обычный 43 3 2 2 56 2" xfId="11720"/>
    <cellStyle name="Обычный 43 3 2 2 57" xfId="5960"/>
    <cellStyle name="Обычный 43 3 2 2 57 2" xfId="11821"/>
    <cellStyle name="Обычный 43 3 2 2 58" xfId="6061"/>
    <cellStyle name="Обычный 43 3 2 2 58 2" xfId="11922"/>
    <cellStyle name="Обычный 43 3 2 2 59" xfId="6162"/>
    <cellStyle name="Обычный 43 3 2 2 6" xfId="809"/>
    <cellStyle name="Обычный 43 3 2 2 6 2" xfId="6670"/>
    <cellStyle name="Обычный 43 3 2 2 60" xfId="12023"/>
    <cellStyle name="Обычный 43 3 2 2 61" xfId="12124"/>
    <cellStyle name="Обычный 43 3 2 2 62" xfId="12225"/>
    <cellStyle name="Обычный 43 3 2 2 63" xfId="12326"/>
    <cellStyle name="Обычный 43 3 2 2 64" xfId="12427"/>
    <cellStyle name="Обычный 43 3 2 2 65" xfId="12528"/>
    <cellStyle name="Обычный 43 3 2 2 7" xfId="910"/>
    <cellStyle name="Обычный 43 3 2 2 7 2" xfId="6771"/>
    <cellStyle name="Обычный 43 3 2 2 8" xfId="1011"/>
    <cellStyle name="Обычный 43 3 2 2 8 2" xfId="6872"/>
    <cellStyle name="Обычный 43 3 2 2 9" xfId="1112"/>
    <cellStyle name="Обычный 43 3 2 2 9 2" xfId="6973"/>
    <cellStyle name="Обычный 43 3 2 20" xfId="2072"/>
    <cellStyle name="Обычный 43 3 2 20 2" xfId="7933"/>
    <cellStyle name="Обычный 43 3 2 21" xfId="2173"/>
    <cellStyle name="Обычный 43 3 2 21 2" xfId="8034"/>
    <cellStyle name="Обычный 43 3 2 22" xfId="2274"/>
    <cellStyle name="Обычный 43 3 2 22 2" xfId="8135"/>
    <cellStyle name="Обычный 43 3 2 23" xfId="2375"/>
    <cellStyle name="Обычный 43 3 2 23 2" xfId="8236"/>
    <cellStyle name="Обычный 43 3 2 24" xfId="2476"/>
    <cellStyle name="Обычный 43 3 2 24 2" xfId="8337"/>
    <cellStyle name="Обычный 43 3 2 25" xfId="2577"/>
    <cellStyle name="Обычный 43 3 2 25 2" xfId="8438"/>
    <cellStyle name="Обычный 43 3 2 26" xfId="2678"/>
    <cellStyle name="Обычный 43 3 2 26 2" xfId="8539"/>
    <cellStyle name="Обычный 43 3 2 27" xfId="2779"/>
    <cellStyle name="Обычный 43 3 2 27 2" xfId="8640"/>
    <cellStyle name="Обычный 43 3 2 28" xfId="2880"/>
    <cellStyle name="Обычный 43 3 2 28 2" xfId="8741"/>
    <cellStyle name="Обычный 43 3 2 29" xfId="2981"/>
    <cellStyle name="Обычный 43 3 2 29 2" xfId="8842"/>
    <cellStyle name="Обычный 43 3 2 3" xfId="355"/>
    <cellStyle name="Обычный 43 3 2 3 2" xfId="6216"/>
    <cellStyle name="Обычный 43 3 2 30" xfId="3082"/>
    <cellStyle name="Обычный 43 3 2 30 2" xfId="8943"/>
    <cellStyle name="Обычный 43 3 2 31" xfId="3183"/>
    <cellStyle name="Обычный 43 3 2 31 2" xfId="9044"/>
    <cellStyle name="Обычный 43 3 2 32" xfId="3284"/>
    <cellStyle name="Обычный 43 3 2 32 2" xfId="9145"/>
    <cellStyle name="Обычный 43 3 2 33" xfId="3385"/>
    <cellStyle name="Обычный 43 3 2 33 2" xfId="9246"/>
    <cellStyle name="Обычный 43 3 2 34" xfId="3486"/>
    <cellStyle name="Обычный 43 3 2 34 2" xfId="9347"/>
    <cellStyle name="Обычный 43 3 2 35" xfId="3587"/>
    <cellStyle name="Обычный 43 3 2 35 2" xfId="9448"/>
    <cellStyle name="Обычный 43 3 2 36" xfId="3688"/>
    <cellStyle name="Обычный 43 3 2 36 2" xfId="9549"/>
    <cellStyle name="Обычный 43 3 2 37" xfId="3789"/>
    <cellStyle name="Обычный 43 3 2 37 2" xfId="9650"/>
    <cellStyle name="Обычный 43 3 2 38" xfId="3890"/>
    <cellStyle name="Обычный 43 3 2 38 2" xfId="9751"/>
    <cellStyle name="Обычный 43 3 2 39" xfId="3991"/>
    <cellStyle name="Обычный 43 3 2 39 2" xfId="9852"/>
    <cellStyle name="Обычный 43 3 2 4" xfId="456"/>
    <cellStyle name="Обычный 43 3 2 4 2" xfId="6317"/>
    <cellStyle name="Обычный 43 3 2 40" xfId="4092"/>
    <cellStyle name="Обычный 43 3 2 40 2" xfId="9953"/>
    <cellStyle name="Обычный 43 3 2 41" xfId="4193"/>
    <cellStyle name="Обычный 43 3 2 41 2" xfId="10054"/>
    <cellStyle name="Обычный 43 3 2 42" xfId="4294"/>
    <cellStyle name="Обычный 43 3 2 42 2" xfId="10155"/>
    <cellStyle name="Обычный 43 3 2 43" xfId="4395"/>
    <cellStyle name="Обычный 43 3 2 43 2" xfId="10256"/>
    <cellStyle name="Обычный 43 3 2 44" xfId="4496"/>
    <cellStyle name="Обычный 43 3 2 44 2" xfId="10357"/>
    <cellStyle name="Обычный 43 3 2 45" xfId="4597"/>
    <cellStyle name="Обычный 43 3 2 45 2" xfId="10458"/>
    <cellStyle name="Обычный 43 3 2 46" xfId="4698"/>
    <cellStyle name="Обычный 43 3 2 46 2" xfId="10559"/>
    <cellStyle name="Обычный 43 3 2 47" xfId="4799"/>
    <cellStyle name="Обычный 43 3 2 47 2" xfId="10660"/>
    <cellStyle name="Обычный 43 3 2 48" xfId="4900"/>
    <cellStyle name="Обычный 43 3 2 48 2" xfId="10761"/>
    <cellStyle name="Обычный 43 3 2 49" xfId="5001"/>
    <cellStyle name="Обычный 43 3 2 49 2" xfId="10862"/>
    <cellStyle name="Обычный 43 3 2 5" xfId="557"/>
    <cellStyle name="Обычный 43 3 2 5 2" xfId="6418"/>
    <cellStyle name="Обычный 43 3 2 50" xfId="5102"/>
    <cellStyle name="Обычный 43 3 2 50 2" xfId="10963"/>
    <cellStyle name="Обычный 43 3 2 51" xfId="5203"/>
    <cellStyle name="Обычный 43 3 2 51 2" xfId="11064"/>
    <cellStyle name="Обычный 43 3 2 52" xfId="5304"/>
    <cellStyle name="Обычный 43 3 2 52 2" xfId="11165"/>
    <cellStyle name="Обычный 43 3 2 53" xfId="5405"/>
    <cellStyle name="Обычный 43 3 2 53 2" xfId="11266"/>
    <cellStyle name="Обычный 43 3 2 54" xfId="5506"/>
    <cellStyle name="Обычный 43 3 2 54 2" xfId="11367"/>
    <cellStyle name="Обычный 43 3 2 55" xfId="5607"/>
    <cellStyle name="Обычный 43 3 2 55 2" xfId="11468"/>
    <cellStyle name="Обычный 43 3 2 56" xfId="5708"/>
    <cellStyle name="Обычный 43 3 2 56 2" xfId="11569"/>
    <cellStyle name="Обычный 43 3 2 57" xfId="5809"/>
    <cellStyle name="Обычный 43 3 2 57 2" xfId="11670"/>
    <cellStyle name="Обычный 43 3 2 58" xfId="5910"/>
    <cellStyle name="Обычный 43 3 2 58 2" xfId="11771"/>
    <cellStyle name="Обычный 43 3 2 59" xfId="6011"/>
    <cellStyle name="Обычный 43 3 2 59 2" xfId="11872"/>
    <cellStyle name="Обычный 43 3 2 6" xfId="658"/>
    <cellStyle name="Обычный 43 3 2 6 2" xfId="6519"/>
    <cellStyle name="Обычный 43 3 2 60" xfId="6112"/>
    <cellStyle name="Обычный 43 3 2 61" xfId="11973"/>
    <cellStyle name="Обычный 43 3 2 62" xfId="12074"/>
    <cellStyle name="Обычный 43 3 2 63" xfId="12175"/>
    <cellStyle name="Обычный 43 3 2 64" xfId="12276"/>
    <cellStyle name="Обычный 43 3 2 65" xfId="12377"/>
    <cellStyle name="Обычный 43 3 2 66" xfId="12478"/>
    <cellStyle name="Обычный 43 3 2 7" xfId="759"/>
    <cellStyle name="Обычный 43 3 2 7 2" xfId="6620"/>
    <cellStyle name="Обычный 43 3 2 8" xfId="860"/>
    <cellStyle name="Обычный 43 3 2 8 2" xfId="6721"/>
    <cellStyle name="Обычный 43 3 2 9" xfId="961"/>
    <cellStyle name="Обычный 43 3 2 9 2" xfId="6822"/>
    <cellStyle name="Обычный 43 3 20" xfId="1970"/>
    <cellStyle name="Обычный 43 3 20 2" xfId="7831"/>
    <cellStyle name="Обычный 43 3 21" xfId="2071"/>
    <cellStyle name="Обычный 43 3 21 2" xfId="7932"/>
    <cellStyle name="Обычный 43 3 22" xfId="2172"/>
    <cellStyle name="Обычный 43 3 22 2" xfId="8033"/>
    <cellStyle name="Обычный 43 3 23" xfId="2273"/>
    <cellStyle name="Обычный 43 3 23 2" xfId="8134"/>
    <cellStyle name="Обычный 43 3 24" xfId="2374"/>
    <cellStyle name="Обычный 43 3 24 2" xfId="8235"/>
    <cellStyle name="Обычный 43 3 25" xfId="2475"/>
    <cellStyle name="Обычный 43 3 25 2" xfId="8336"/>
    <cellStyle name="Обычный 43 3 26" xfId="2576"/>
    <cellStyle name="Обычный 43 3 26 2" xfId="8437"/>
    <cellStyle name="Обычный 43 3 27" xfId="2677"/>
    <cellStyle name="Обычный 43 3 27 2" xfId="8538"/>
    <cellStyle name="Обычный 43 3 28" xfId="2778"/>
    <cellStyle name="Обычный 43 3 28 2" xfId="8639"/>
    <cellStyle name="Обычный 43 3 29" xfId="2879"/>
    <cellStyle name="Обычный 43 3 29 2" xfId="8740"/>
    <cellStyle name="Обычный 43 3 3" xfId="287"/>
    <cellStyle name="Обычный 43 3 3 10" xfId="1212"/>
    <cellStyle name="Обычный 43 3 3 10 2" xfId="7073"/>
    <cellStyle name="Обычный 43 3 3 11" xfId="1313"/>
    <cellStyle name="Обычный 43 3 3 11 2" xfId="7174"/>
    <cellStyle name="Обычный 43 3 3 12" xfId="1414"/>
    <cellStyle name="Обычный 43 3 3 12 2" xfId="7275"/>
    <cellStyle name="Обычный 43 3 3 13" xfId="1515"/>
    <cellStyle name="Обычный 43 3 3 13 2" xfId="7376"/>
    <cellStyle name="Обычный 43 3 3 14" xfId="1616"/>
    <cellStyle name="Обычный 43 3 3 14 2" xfId="7477"/>
    <cellStyle name="Обычный 43 3 3 15" xfId="1717"/>
    <cellStyle name="Обычный 43 3 3 15 2" xfId="7578"/>
    <cellStyle name="Обычный 43 3 3 16" xfId="1818"/>
    <cellStyle name="Обычный 43 3 3 16 2" xfId="7679"/>
    <cellStyle name="Обычный 43 3 3 17" xfId="1919"/>
    <cellStyle name="Обычный 43 3 3 17 2" xfId="7780"/>
    <cellStyle name="Обычный 43 3 3 18" xfId="2020"/>
    <cellStyle name="Обычный 43 3 3 18 2" xfId="7881"/>
    <cellStyle name="Обычный 43 3 3 19" xfId="2121"/>
    <cellStyle name="Обычный 43 3 3 19 2" xfId="7982"/>
    <cellStyle name="Обычный 43 3 3 2" xfId="404"/>
    <cellStyle name="Обычный 43 3 3 2 2" xfId="6265"/>
    <cellStyle name="Обычный 43 3 3 20" xfId="2222"/>
    <cellStyle name="Обычный 43 3 3 20 2" xfId="8083"/>
    <cellStyle name="Обычный 43 3 3 21" xfId="2323"/>
    <cellStyle name="Обычный 43 3 3 21 2" xfId="8184"/>
    <cellStyle name="Обычный 43 3 3 22" xfId="2424"/>
    <cellStyle name="Обычный 43 3 3 22 2" xfId="8285"/>
    <cellStyle name="Обычный 43 3 3 23" xfId="2525"/>
    <cellStyle name="Обычный 43 3 3 23 2" xfId="8386"/>
    <cellStyle name="Обычный 43 3 3 24" xfId="2626"/>
    <cellStyle name="Обычный 43 3 3 24 2" xfId="8487"/>
    <cellStyle name="Обычный 43 3 3 25" xfId="2727"/>
    <cellStyle name="Обычный 43 3 3 25 2" xfId="8588"/>
    <cellStyle name="Обычный 43 3 3 26" xfId="2828"/>
    <cellStyle name="Обычный 43 3 3 26 2" xfId="8689"/>
    <cellStyle name="Обычный 43 3 3 27" xfId="2929"/>
    <cellStyle name="Обычный 43 3 3 27 2" xfId="8790"/>
    <cellStyle name="Обычный 43 3 3 28" xfId="3030"/>
    <cellStyle name="Обычный 43 3 3 28 2" xfId="8891"/>
    <cellStyle name="Обычный 43 3 3 29" xfId="3131"/>
    <cellStyle name="Обычный 43 3 3 29 2" xfId="8992"/>
    <cellStyle name="Обычный 43 3 3 3" xfId="505"/>
    <cellStyle name="Обычный 43 3 3 3 2" xfId="6366"/>
    <cellStyle name="Обычный 43 3 3 30" xfId="3232"/>
    <cellStyle name="Обычный 43 3 3 30 2" xfId="9093"/>
    <cellStyle name="Обычный 43 3 3 31" xfId="3333"/>
    <cellStyle name="Обычный 43 3 3 31 2" xfId="9194"/>
    <cellStyle name="Обычный 43 3 3 32" xfId="3434"/>
    <cellStyle name="Обычный 43 3 3 32 2" xfId="9295"/>
    <cellStyle name="Обычный 43 3 3 33" xfId="3535"/>
    <cellStyle name="Обычный 43 3 3 33 2" xfId="9396"/>
    <cellStyle name="Обычный 43 3 3 34" xfId="3636"/>
    <cellStyle name="Обычный 43 3 3 34 2" xfId="9497"/>
    <cellStyle name="Обычный 43 3 3 35" xfId="3737"/>
    <cellStyle name="Обычный 43 3 3 35 2" xfId="9598"/>
    <cellStyle name="Обычный 43 3 3 36" xfId="3838"/>
    <cellStyle name="Обычный 43 3 3 36 2" xfId="9699"/>
    <cellStyle name="Обычный 43 3 3 37" xfId="3939"/>
    <cellStyle name="Обычный 43 3 3 37 2" xfId="9800"/>
    <cellStyle name="Обычный 43 3 3 38" xfId="4040"/>
    <cellStyle name="Обычный 43 3 3 38 2" xfId="9901"/>
    <cellStyle name="Обычный 43 3 3 39" xfId="4141"/>
    <cellStyle name="Обычный 43 3 3 39 2" xfId="10002"/>
    <cellStyle name="Обычный 43 3 3 4" xfId="606"/>
    <cellStyle name="Обычный 43 3 3 4 2" xfId="6467"/>
    <cellStyle name="Обычный 43 3 3 40" xfId="4242"/>
    <cellStyle name="Обычный 43 3 3 40 2" xfId="10103"/>
    <cellStyle name="Обычный 43 3 3 41" xfId="4343"/>
    <cellStyle name="Обычный 43 3 3 41 2" xfId="10204"/>
    <cellStyle name="Обычный 43 3 3 42" xfId="4444"/>
    <cellStyle name="Обычный 43 3 3 42 2" xfId="10305"/>
    <cellStyle name="Обычный 43 3 3 43" xfId="4545"/>
    <cellStyle name="Обычный 43 3 3 43 2" xfId="10406"/>
    <cellStyle name="Обычный 43 3 3 44" xfId="4646"/>
    <cellStyle name="Обычный 43 3 3 44 2" xfId="10507"/>
    <cellStyle name="Обычный 43 3 3 45" xfId="4747"/>
    <cellStyle name="Обычный 43 3 3 45 2" xfId="10608"/>
    <cellStyle name="Обычный 43 3 3 46" xfId="4848"/>
    <cellStyle name="Обычный 43 3 3 46 2" xfId="10709"/>
    <cellStyle name="Обычный 43 3 3 47" xfId="4949"/>
    <cellStyle name="Обычный 43 3 3 47 2" xfId="10810"/>
    <cellStyle name="Обычный 43 3 3 48" xfId="5050"/>
    <cellStyle name="Обычный 43 3 3 48 2" xfId="10911"/>
    <cellStyle name="Обычный 43 3 3 49" xfId="5151"/>
    <cellStyle name="Обычный 43 3 3 49 2" xfId="11012"/>
    <cellStyle name="Обычный 43 3 3 5" xfId="707"/>
    <cellStyle name="Обычный 43 3 3 5 2" xfId="6568"/>
    <cellStyle name="Обычный 43 3 3 50" xfId="5252"/>
    <cellStyle name="Обычный 43 3 3 50 2" xfId="11113"/>
    <cellStyle name="Обычный 43 3 3 51" xfId="5353"/>
    <cellStyle name="Обычный 43 3 3 51 2" xfId="11214"/>
    <cellStyle name="Обычный 43 3 3 52" xfId="5454"/>
    <cellStyle name="Обычный 43 3 3 52 2" xfId="11315"/>
    <cellStyle name="Обычный 43 3 3 53" xfId="5555"/>
    <cellStyle name="Обычный 43 3 3 53 2" xfId="11416"/>
    <cellStyle name="Обычный 43 3 3 54" xfId="5656"/>
    <cellStyle name="Обычный 43 3 3 54 2" xfId="11517"/>
    <cellStyle name="Обычный 43 3 3 55" xfId="5757"/>
    <cellStyle name="Обычный 43 3 3 55 2" xfId="11618"/>
    <cellStyle name="Обычный 43 3 3 56" xfId="5858"/>
    <cellStyle name="Обычный 43 3 3 56 2" xfId="11719"/>
    <cellStyle name="Обычный 43 3 3 57" xfId="5959"/>
    <cellStyle name="Обычный 43 3 3 57 2" xfId="11820"/>
    <cellStyle name="Обычный 43 3 3 58" xfId="6060"/>
    <cellStyle name="Обычный 43 3 3 58 2" xfId="11921"/>
    <cellStyle name="Обычный 43 3 3 59" xfId="6161"/>
    <cellStyle name="Обычный 43 3 3 6" xfId="808"/>
    <cellStyle name="Обычный 43 3 3 6 2" xfId="6669"/>
    <cellStyle name="Обычный 43 3 3 60" xfId="12022"/>
    <cellStyle name="Обычный 43 3 3 61" xfId="12123"/>
    <cellStyle name="Обычный 43 3 3 62" xfId="12224"/>
    <cellStyle name="Обычный 43 3 3 63" xfId="12325"/>
    <cellStyle name="Обычный 43 3 3 64" xfId="12426"/>
    <cellStyle name="Обычный 43 3 3 65" xfId="12527"/>
    <cellStyle name="Обычный 43 3 3 7" xfId="909"/>
    <cellStyle name="Обычный 43 3 3 7 2" xfId="6770"/>
    <cellStyle name="Обычный 43 3 3 8" xfId="1010"/>
    <cellStyle name="Обычный 43 3 3 8 2" xfId="6871"/>
    <cellStyle name="Обычный 43 3 3 9" xfId="1111"/>
    <cellStyle name="Обычный 43 3 3 9 2" xfId="6972"/>
    <cellStyle name="Обычный 43 3 30" xfId="2980"/>
    <cellStyle name="Обычный 43 3 30 2" xfId="8841"/>
    <cellStyle name="Обычный 43 3 31" xfId="3081"/>
    <cellStyle name="Обычный 43 3 31 2" xfId="8942"/>
    <cellStyle name="Обычный 43 3 32" xfId="3182"/>
    <cellStyle name="Обычный 43 3 32 2" xfId="9043"/>
    <cellStyle name="Обычный 43 3 33" xfId="3283"/>
    <cellStyle name="Обычный 43 3 33 2" xfId="9144"/>
    <cellStyle name="Обычный 43 3 34" xfId="3384"/>
    <cellStyle name="Обычный 43 3 34 2" xfId="9245"/>
    <cellStyle name="Обычный 43 3 35" xfId="3485"/>
    <cellStyle name="Обычный 43 3 35 2" xfId="9346"/>
    <cellStyle name="Обычный 43 3 36" xfId="3586"/>
    <cellStyle name="Обычный 43 3 36 2" xfId="9447"/>
    <cellStyle name="Обычный 43 3 37" xfId="3687"/>
    <cellStyle name="Обычный 43 3 37 2" xfId="9548"/>
    <cellStyle name="Обычный 43 3 38" xfId="3788"/>
    <cellStyle name="Обычный 43 3 38 2" xfId="9649"/>
    <cellStyle name="Обычный 43 3 39" xfId="3889"/>
    <cellStyle name="Обычный 43 3 39 2" xfId="9750"/>
    <cellStyle name="Обычный 43 3 4" xfId="354"/>
    <cellStyle name="Обычный 43 3 4 2" xfId="6215"/>
    <cellStyle name="Обычный 43 3 40" xfId="3990"/>
    <cellStyle name="Обычный 43 3 40 2" xfId="9851"/>
    <cellStyle name="Обычный 43 3 41" xfId="4091"/>
    <cellStyle name="Обычный 43 3 41 2" xfId="9952"/>
    <cellStyle name="Обычный 43 3 42" xfId="4192"/>
    <cellStyle name="Обычный 43 3 42 2" xfId="10053"/>
    <cellStyle name="Обычный 43 3 43" xfId="4293"/>
    <cellStyle name="Обычный 43 3 43 2" xfId="10154"/>
    <cellStyle name="Обычный 43 3 44" xfId="4394"/>
    <cellStyle name="Обычный 43 3 44 2" xfId="10255"/>
    <cellStyle name="Обычный 43 3 45" xfId="4495"/>
    <cellStyle name="Обычный 43 3 45 2" xfId="10356"/>
    <cellStyle name="Обычный 43 3 46" xfId="4596"/>
    <cellStyle name="Обычный 43 3 46 2" xfId="10457"/>
    <cellStyle name="Обычный 43 3 47" xfId="4697"/>
    <cellStyle name="Обычный 43 3 47 2" xfId="10558"/>
    <cellStyle name="Обычный 43 3 48" xfId="4798"/>
    <cellStyle name="Обычный 43 3 48 2" xfId="10659"/>
    <cellStyle name="Обычный 43 3 49" xfId="4899"/>
    <cellStyle name="Обычный 43 3 49 2" xfId="10760"/>
    <cellStyle name="Обычный 43 3 5" xfId="455"/>
    <cellStyle name="Обычный 43 3 5 2" xfId="6316"/>
    <cellStyle name="Обычный 43 3 50" xfId="5000"/>
    <cellStyle name="Обычный 43 3 50 2" xfId="10861"/>
    <cellStyle name="Обычный 43 3 51" xfId="5101"/>
    <cellStyle name="Обычный 43 3 51 2" xfId="10962"/>
    <cellStyle name="Обычный 43 3 52" xfId="5202"/>
    <cellStyle name="Обычный 43 3 52 2" xfId="11063"/>
    <cellStyle name="Обычный 43 3 53" xfId="5303"/>
    <cellStyle name="Обычный 43 3 53 2" xfId="11164"/>
    <cellStyle name="Обычный 43 3 54" xfId="5404"/>
    <cellStyle name="Обычный 43 3 54 2" xfId="11265"/>
    <cellStyle name="Обычный 43 3 55" xfId="5505"/>
    <cellStyle name="Обычный 43 3 55 2" xfId="11366"/>
    <cellStyle name="Обычный 43 3 56" xfId="5606"/>
    <cellStyle name="Обычный 43 3 56 2" xfId="11467"/>
    <cellStyle name="Обычный 43 3 57" xfId="5707"/>
    <cellStyle name="Обычный 43 3 57 2" xfId="11568"/>
    <cellStyle name="Обычный 43 3 58" xfId="5808"/>
    <cellStyle name="Обычный 43 3 58 2" xfId="11669"/>
    <cellStyle name="Обычный 43 3 59" xfId="5909"/>
    <cellStyle name="Обычный 43 3 59 2" xfId="11770"/>
    <cellStyle name="Обычный 43 3 6" xfId="556"/>
    <cellStyle name="Обычный 43 3 6 2" xfId="6417"/>
    <cellStyle name="Обычный 43 3 60" xfId="6010"/>
    <cellStyle name="Обычный 43 3 60 2" xfId="11871"/>
    <cellStyle name="Обычный 43 3 61" xfId="6111"/>
    <cellStyle name="Обычный 43 3 62" xfId="11972"/>
    <cellStyle name="Обычный 43 3 63" xfId="12073"/>
    <cellStyle name="Обычный 43 3 64" xfId="12174"/>
    <cellStyle name="Обычный 43 3 65" xfId="12275"/>
    <cellStyle name="Обычный 43 3 66" xfId="12376"/>
    <cellStyle name="Обычный 43 3 67" xfId="12477"/>
    <cellStyle name="Обычный 43 3 7" xfId="657"/>
    <cellStyle name="Обычный 43 3 7 2" xfId="6518"/>
    <cellStyle name="Обычный 43 3 8" xfId="758"/>
    <cellStyle name="Обычный 43 3 8 2" xfId="6619"/>
    <cellStyle name="Обычный 43 3 9" xfId="859"/>
    <cellStyle name="Обычный 43 3 9 2" xfId="6720"/>
    <cellStyle name="Обычный 43 30" xfId="2672"/>
    <cellStyle name="Обычный 43 30 2" xfId="8533"/>
    <cellStyle name="Обычный 43 31" xfId="2773"/>
    <cellStyle name="Обычный 43 31 2" xfId="8634"/>
    <cellStyle name="Обычный 43 32" xfId="2874"/>
    <cellStyle name="Обычный 43 32 2" xfId="8735"/>
    <cellStyle name="Обычный 43 33" xfId="2975"/>
    <cellStyle name="Обычный 43 33 2" xfId="8836"/>
    <cellStyle name="Обычный 43 34" xfId="3076"/>
    <cellStyle name="Обычный 43 34 2" xfId="8937"/>
    <cellStyle name="Обычный 43 35" xfId="3177"/>
    <cellStyle name="Обычный 43 35 2" xfId="9038"/>
    <cellStyle name="Обычный 43 36" xfId="3278"/>
    <cellStyle name="Обычный 43 36 2" xfId="9139"/>
    <cellStyle name="Обычный 43 37" xfId="3379"/>
    <cellStyle name="Обычный 43 37 2" xfId="9240"/>
    <cellStyle name="Обычный 43 38" xfId="3480"/>
    <cellStyle name="Обычный 43 38 2" xfId="9341"/>
    <cellStyle name="Обычный 43 39" xfId="3581"/>
    <cellStyle name="Обычный 43 39 2" xfId="9442"/>
    <cellStyle name="Обычный 43 4" xfId="157"/>
    <cellStyle name="Обычный 43 4 10" xfId="962"/>
    <cellStyle name="Обычный 43 4 10 2" xfId="6823"/>
    <cellStyle name="Обычный 43 4 11" xfId="1063"/>
    <cellStyle name="Обычный 43 4 11 2" xfId="6924"/>
    <cellStyle name="Обычный 43 4 12" xfId="1164"/>
    <cellStyle name="Обычный 43 4 12 2" xfId="7025"/>
    <cellStyle name="Обычный 43 4 13" xfId="1265"/>
    <cellStyle name="Обычный 43 4 13 2" xfId="7126"/>
    <cellStyle name="Обычный 43 4 14" xfId="1366"/>
    <cellStyle name="Обычный 43 4 14 2" xfId="7227"/>
    <cellStyle name="Обычный 43 4 15" xfId="1467"/>
    <cellStyle name="Обычный 43 4 15 2" xfId="7328"/>
    <cellStyle name="Обычный 43 4 16" xfId="1568"/>
    <cellStyle name="Обычный 43 4 16 2" xfId="7429"/>
    <cellStyle name="Обычный 43 4 17" xfId="1669"/>
    <cellStyle name="Обычный 43 4 17 2" xfId="7530"/>
    <cellStyle name="Обычный 43 4 18" xfId="1770"/>
    <cellStyle name="Обычный 43 4 18 2" xfId="7631"/>
    <cellStyle name="Обычный 43 4 19" xfId="1871"/>
    <cellStyle name="Обычный 43 4 19 2" xfId="7732"/>
    <cellStyle name="Обычный 43 4 2" xfId="158"/>
    <cellStyle name="Обычный 43 4 2 10" xfId="1064"/>
    <cellStyle name="Обычный 43 4 2 10 2" xfId="6925"/>
    <cellStyle name="Обычный 43 4 2 11" xfId="1165"/>
    <cellStyle name="Обычный 43 4 2 11 2" xfId="7026"/>
    <cellStyle name="Обычный 43 4 2 12" xfId="1266"/>
    <cellStyle name="Обычный 43 4 2 12 2" xfId="7127"/>
    <cellStyle name="Обычный 43 4 2 13" xfId="1367"/>
    <cellStyle name="Обычный 43 4 2 13 2" xfId="7228"/>
    <cellStyle name="Обычный 43 4 2 14" xfId="1468"/>
    <cellStyle name="Обычный 43 4 2 14 2" xfId="7329"/>
    <cellStyle name="Обычный 43 4 2 15" xfId="1569"/>
    <cellStyle name="Обычный 43 4 2 15 2" xfId="7430"/>
    <cellStyle name="Обычный 43 4 2 16" xfId="1670"/>
    <cellStyle name="Обычный 43 4 2 16 2" xfId="7531"/>
    <cellStyle name="Обычный 43 4 2 17" xfId="1771"/>
    <cellStyle name="Обычный 43 4 2 17 2" xfId="7632"/>
    <cellStyle name="Обычный 43 4 2 18" xfId="1872"/>
    <cellStyle name="Обычный 43 4 2 18 2" xfId="7733"/>
    <cellStyle name="Обычный 43 4 2 19" xfId="1973"/>
    <cellStyle name="Обычный 43 4 2 19 2" xfId="7834"/>
    <cellStyle name="Обычный 43 4 2 2" xfId="290"/>
    <cellStyle name="Обычный 43 4 2 2 10" xfId="1215"/>
    <cellStyle name="Обычный 43 4 2 2 10 2" xfId="7076"/>
    <cellStyle name="Обычный 43 4 2 2 11" xfId="1316"/>
    <cellStyle name="Обычный 43 4 2 2 11 2" xfId="7177"/>
    <cellStyle name="Обычный 43 4 2 2 12" xfId="1417"/>
    <cellStyle name="Обычный 43 4 2 2 12 2" xfId="7278"/>
    <cellStyle name="Обычный 43 4 2 2 13" xfId="1518"/>
    <cellStyle name="Обычный 43 4 2 2 13 2" xfId="7379"/>
    <cellStyle name="Обычный 43 4 2 2 14" xfId="1619"/>
    <cellStyle name="Обычный 43 4 2 2 14 2" xfId="7480"/>
    <cellStyle name="Обычный 43 4 2 2 15" xfId="1720"/>
    <cellStyle name="Обычный 43 4 2 2 15 2" xfId="7581"/>
    <cellStyle name="Обычный 43 4 2 2 16" xfId="1821"/>
    <cellStyle name="Обычный 43 4 2 2 16 2" xfId="7682"/>
    <cellStyle name="Обычный 43 4 2 2 17" xfId="1922"/>
    <cellStyle name="Обычный 43 4 2 2 17 2" xfId="7783"/>
    <cellStyle name="Обычный 43 4 2 2 18" xfId="2023"/>
    <cellStyle name="Обычный 43 4 2 2 18 2" xfId="7884"/>
    <cellStyle name="Обычный 43 4 2 2 19" xfId="2124"/>
    <cellStyle name="Обычный 43 4 2 2 19 2" xfId="7985"/>
    <cellStyle name="Обычный 43 4 2 2 2" xfId="407"/>
    <cellStyle name="Обычный 43 4 2 2 2 2" xfId="6268"/>
    <cellStyle name="Обычный 43 4 2 2 20" xfId="2225"/>
    <cellStyle name="Обычный 43 4 2 2 20 2" xfId="8086"/>
    <cellStyle name="Обычный 43 4 2 2 21" xfId="2326"/>
    <cellStyle name="Обычный 43 4 2 2 21 2" xfId="8187"/>
    <cellStyle name="Обычный 43 4 2 2 22" xfId="2427"/>
    <cellStyle name="Обычный 43 4 2 2 22 2" xfId="8288"/>
    <cellStyle name="Обычный 43 4 2 2 23" xfId="2528"/>
    <cellStyle name="Обычный 43 4 2 2 23 2" xfId="8389"/>
    <cellStyle name="Обычный 43 4 2 2 24" xfId="2629"/>
    <cellStyle name="Обычный 43 4 2 2 24 2" xfId="8490"/>
    <cellStyle name="Обычный 43 4 2 2 25" xfId="2730"/>
    <cellStyle name="Обычный 43 4 2 2 25 2" xfId="8591"/>
    <cellStyle name="Обычный 43 4 2 2 26" xfId="2831"/>
    <cellStyle name="Обычный 43 4 2 2 26 2" xfId="8692"/>
    <cellStyle name="Обычный 43 4 2 2 27" xfId="2932"/>
    <cellStyle name="Обычный 43 4 2 2 27 2" xfId="8793"/>
    <cellStyle name="Обычный 43 4 2 2 28" xfId="3033"/>
    <cellStyle name="Обычный 43 4 2 2 28 2" xfId="8894"/>
    <cellStyle name="Обычный 43 4 2 2 29" xfId="3134"/>
    <cellStyle name="Обычный 43 4 2 2 29 2" xfId="8995"/>
    <cellStyle name="Обычный 43 4 2 2 3" xfId="508"/>
    <cellStyle name="Обычный 43 4 2 2 3 2" xfId="6369"/>
    <cellStyle name="Обычный 43 4 2 2 30" xfId="3235"/>
    <cellStyle name="Обычный 43 4 2 2 30 2" xfId="9096"/>
    <cellStyle name="Обычный 43 4 2 2 31" xfId="3336"/>
    <cellStyle name="Обычный 43 4 2 2 31 2" xfId="9197"/>
    <cellStyle name="Обычный 43 4 2 2 32" xfId="3437"/>
    <cellStyle name="Обычный 43 4 2 2 32 2" xfId="9298"/>
    <cellStyle name="Обычный 43 4 2 2 33" xfId="3538"/>
    <cellStyle name="Обычный 43 4 2 2 33 2" xfId="9399"/>
    <cellStyle name="Обычный 43 4 2 2 34" xfId="3639"/>
    <cellStyle name="Обычный 43 4 2 2 34 2" xfId="9500"/>
    <cellStyle name="Обычный 43 4 2 2 35" xfId="3740"/>
    <cellStyle name="Обычный 43 4 2 2 35 2" xfId="9601"/>
    <cellStyle name="Обычный 43 4 2 2 36" xfId="3841"/>
    <cellStyle name="Обычный 43 4 2 2 36 2" xfId="9702"/>
    <cellStyle name="Обычный 43 4 2 2 37" xfId="3942"/>
    <cellStyle name="Обычный 43 4 2 2 37 2" xfId="9803"/>
    <cellStyle name="Обычный 43 4 2 2 38" xfId="4043"/>
    <cellStyle name="Обычный 43 4 2 2 38 2" xfId="9904"/>
    <cellStyle name="Обычный 43 4 2 2 39" xfId="4144"/>
    <cellStyle name="Обычный 43 4 2 2 39 2" xfId="10005"/>
    <cellStyle name="Обычный 43 4 2 2 4" xfId="609"/>
    <cellStyle name="Обычный 43 4 2 2 4 2" xfId="6470"/>
    <cellStyle name="Обычный 43 4 2 2 40" xfId="4245"/>
    <cellStyle name="Обычный 43 4 2 2 40 2" xfId="10106"/>
    <cellStyle name="Обычный 43 4 2 2 41" xfId="4346"/>
    <cellStyle name="Обычный 43 4 2 2 41 2" xfId="10207"/>
    <cellStyle name="Обычный 43 4 2 2 42" xfId="4447"/>
    <cellStyle name="Обычный 43 4 2 2 42 2" xfId="10308"/>
    <cellStyle name="Обычный 43 4 2 2 43" xfId="4548"/>
    <cellStyle name="Обычный 43 4 2 2 43 2" xfId="10409"/>
    <cellStyle name="Обычный 43 4 2 2 44" xfId="4649"/>
    <cellStyle name="Обычный 43 4 2 2 44 2" xfId="10510"/>
    <cellStyle name="Обычный 43 4 2 2 45" xfId="4750"/>
    <cellStyle name="Обычный 43 4 2 2 45 2" xfId="10611"/>
    <cellStyle name="Обычный 43 4 2 2 46" xfId="4851"/>
    <cellStyle name="Обычный 43 4 2 2 46 2" xfId="10712"/>
    <cellStyle name="Обычный 43 4 2 2 47" xfId="4952"/>
    <cellStyle name="Обычный 43 4 2 2 47 2" xfId="10813"/>
    <cellStyle name="Обычный 43 4 2 2 48" xfId="5053"/>
    <cellStyle name="Обычный 43 4 2 2 48 2" xfId="10914"/>
    <cellStyle name="Обычный 43 4 2 2 49" xfId="5154"/>
    <cellStyle name="Обычный 43 4 2 2 49 2" xfId="11015"/>
    <cellStyle name="Обычный 43 4 2 2 5" xfId="710"/>
    <cellStyle name="Обычный 43 4 2 2 5 2" xfId="6571"/>
    <cellStyle name="Обычный 43 4 2 2 50" xfId="5255"/>
    <cellStyle name="Обычный 43 4 2 2 50 2" xfId="11116"/>
    <cellStyle name="Обычный 43 4 2 2 51" xfId="5356"/>
    <cellStyle name="Обычный 43 4 2 2 51 2" xfId="11217"/>
    <cellStyle name="Обычный 43 4 2 2 52" xfId="5457"/>
    <cellStyle name="Обычный 43 4 2 2 52 2" xfId="11318"/>
    <cellStyle name="Обычный 43 4 2 2 53" xfId="5558"/>
    <cellStyle name="Обычный 43 4 2 2 53 2" xfId="11419"/>
    <cellStyle name="Обычный 43 4 2 2 54" xfId="5659"/>
    <cellStyle name="Обычный 43 4 2 2 54 2" xfId="11520"/>
    <cellStyle name="Обычный 43 4 2 2 55" xfId="5760"/>
    <cellStyle name="Обычный 43 4 2 2 55 2" xfId="11621"/>
    <cellStyle name="Обычный 43 4 2 2 56" xfId="5861"/>
    <cellStyle name="Обычный 43 4 2 2 56 2" xfId="11722"/>
    <cellStyle name="Обычный 43 4 2 2 57" xfId="5962"/>
    <cellStyle name="Обычный 43 4 2 2 57 2" xfId="11823"/>
    <cellStyle name="Обычный 43 4 2 2 58" xfId="6063"/>
    <cellStyle name="Обычный 43 4 2 2 58 2" xfId="11924"/>
    <cellStyle name="Обычный 43 4 2 2 59" xfId="6164"/>
    <cellStyle name="Обычный 43 4 2 2 6" xfId="811"/>
    <cellStyle name="Обычный 43 4 2 2 6 2" xfId="6672"/>
    <cellStyle name="Обычный 43 4 2 2 60" xfId="12025"/>
    <cellStyle name="Обычный 43 4 2 2 61" xfId="12126"/>
    <cellStyle name="Обычный 43 4 2 2 62" xfId="12227"/>
    <cellStyle name="Обычный 43 4 2 2 63" xfId="12328"/>
    <cellStyle name="Обычный 43 4 2 2 64" xfId="12429"/>
    <cellStyle name="Обычный 43 4 2 2 65" xfId="12530"/>
    <cellStyle name="Обычный 43 4 2 2 7" xfId="912"/>
    <cellStyle name="Обычный 43 4 2 2 7 2" xfId="6773"/>
    <cellStyle name="Обычный 43 4 2 2 8" xfId="1013"/>
    <cellStyle name="Обычный 43 4 2 2 8 2" xfId="6874"/>
    <cellStyle name="Обычный 43 4 2 2 9" xfId="1114"/>
    <cellStyle name="Обычный 43 4 2 2 9 2" xfId="6975"/>
    <cellStyle name="Обычный 43 4 2 20" xfId="2074"/>
    <cellStyle name="Обычный 43 4 2 20 2" xfId="7935"/>
    <cellStyle name="Обычный 43 4 2 21" xfId="2175"/>
    <cellStyle name="Обычный 43 4 2 21 2" xfId="8036"/>
    <cellStyle name="Обычный 43 4 2 22" xfId="2276"/>
    <cellStyle name="Обычный 43 4 2 22 2" xfId="8137"/>
    <cellStyle name="Обычный 43 4 2 23" xfId="2377"/>
    <cellStyle name="Обычный 43 4 2 23 2" xfId="8238"/>
    <cellStyle name="Обычный 43 4 2 24" xfId="2478"/>
    <cellStyle name="Обычный 43 4 2 24 2" xfId="8339"/>
    <cellStyle name="Обычный 43 4 2 25" xfId="2579"/>
    <cellStyle name="Обычный 43 4 2 25 2" xfId="8440"/>
    <cellStyle name="Обычный 43 4 2 26" xfId="2680"/>
    <cellStyle name="Обычный 43 4 2 26 2" xfId="8541"/>
    <cellStyle name="Обычный 43 4 2 27" xfId="2781"/>
    <cellStyle name="Обычный 43 4 2 27 2" xfId="8642"/>
    <cellStyle name="Обычный 43 4 2 28" xfId="2882"/>
    <cellStyle name="Обычный 43 4 2 28 2" xfId="8743"/>
    <cellStyle name="Обычный 43 4 2 29" xfId="2983"/>
    <cellStyle name="Обычный 43 4 2 29 2" xfId="8844"/>
    <cellStyle name="Обычный 43 4 2 3" xfId="357"/>
    <cellStyle name="Обычный 43 4 2 3 2" xfId="6218"/>
    <cellStyle name="Обычный 43 4 2 30" xfId="3084"/>
    <cellStyle name="Обычный 43 4 2 30 2" xfId="8945"/>
    <cellStyle name="Обычный 43 4 2 31" xfId="3185"/>
    <cellStyle name="Обычный 43 4 2 31 2" xfId="9046"/>
    <cellStyle name="Обычный 43 4 2 32" xfId="3286"/>
    <cellStyle name="Обычный 43 4 2 32 2" xfId="9147"/>
    <cellStyle name="Обычный 43 4 2 33" xfId="3387"/>
    <cellStyle name="Обычный 43 4 2 33 2" xfId="9248"/>
    <cellStyle name="Обычный 43 4 2 34" xfId="3488"/>
    <cellStyle name="Обычный 43 4 2 34 2" xfId="9349"/>
    <cellStyle name="Обычный 43 4 2 35" xfId="3589"/>
    <cellStyle name="Обычный 43 4 2 35 2" xfId="9450"/>
    <cellStyle name="Обычный 43 4 2 36" xfId="3690"/>
    <cellStyle name="Обычный 43 4 2 36 2" xfId="9551"/>
    <cellStyle name="Обычный 43 4 2 37" xfId="3791"/>
    <cellStyle name="Обычный 43 4 2 37 2" xfId="9652"/>
    <cellStyle name="Обычный 43 4 2 38" xfId="3892"/>
    <cellStyle name="Обычный 43 4 2 38 2" xfId="9753"/>
    <cellStyle name="Обычный 43 4 2 39" xfId="3993"/>
    <cellStyle name="Обычный 43 4 2 39 2" xfId="9854"/>
    <cellStyle name="Обычный 43 4 2 4" xfId="458"/>
    <cellStyle name="Обычный 43 4 2 4 2" xfId="6319"/>
    <cellStyle name="Обычный 43 4 2 40" xfId="4094"/>
    <cellStyle name="Обычный 43 4 2 40 2" xfId="9955"/>
    <cellStyle name="Обычный 43 4 2 41" xfId="4195"/>
    <cellStyle name="Обычный 43 4 2 41 2" xfId="10056"/>
    <cellStyle name="Обычный 43 4 2 42" xfId="4296"/>
    <cellStyle name="Обычный 43 4 2 42 2" xfId="10157"/>
    <cellStyle name="Обычный 43 4 2 43" xfId="4397"/>
    <cellStyle name="Обычный 43 4 2 43 2" xfId="10258"/>
    <cellStyle name="Обычный 43 4 2 44" xfId="4498"/>
    <cellStyle name="Обычный 43 4 2 44 2" xfId="10359"/>
    <cellStyle name="Обычный 43 4 2 45" xfId="4599"/>
    <cellStyle name="Обычный 43 4 2 45 2" xfId="10460"/>
    <cellStyle name="Обычный 43 4 2 46" xfId="4700"/>
    <cellStyle name="Обычный 43 4 2 46 2" xfId="10561"/>
    <cellStyle name="Обычный 43 4 2 47" xfId="4801"/>
    <cellStyle name="Обычный 43 4 2 47 2" xfId="10662"/>
    <cellStyle name="Обычный 43 4 2 48" xfId="4902"/>
    <cellStyle name="Обычный 43 4 2 48 2" xfId="10763"/>
    <cellStyle name="Обычный 43 4 2 49" xfId="5003"/>
    <cellStyle name="Обычный 43 4 2 49 2" xfId="10864"/>
    <cellStyle name="Обычный 43 4 2 5" xfId="559"/>
    <cellStyle name="Обычный 43 4 2 5 2" xfId="6420"/>
    <cellStyle name="Обычный 43 4 2 50" xfId="5104"/>
    <cellStyle name="Обычный 43 4 2 50 2" xfId="10965"/>
    <cellStyle name="Обычный 43 4 2 51" xfId="5205"/>
    <cellStyle name="Обычный 43 4 2 51 2" xfId="11066"/>
    <cellStyle name="Обычный 43 4 2 52" xfId="5306"/>
    <cellStyle name="Обычный 43 4 2 52 2" xfId="11167"/>
    <cellStyle name="Обычный 43 4 2 53" xfId="5407"/>
    <cellStyle name="Обычный 43 4 2 53 2" xfId="11268"/>
    <cellStyle name="Обычный 43 4 2 54" xfId="5508"/>
    <cellStyle name="Обычный 43 4 2 54 2" xfId="11369"/>
    <cellStyle name="Обычный 43 4 2 55" xfId="5609"/>
    <cellStyle name="Обычный 43 4 2 55 2" xfId="11470"/>
    <cellStyle name="Обычный 43 4 2 56" xfId="5710"/>
    <cellStyle name="Обычный 43 4 2 56 2" xfId="11571"/>
    <cellStyle name="Обычный 43 4 2 57" xfId="5811"/>
    <cellStyle name="Обычный 43 4 2 57 2" xfId="11672"/>
    <cellStyle name="Обычный 43 4 2 58" xfId="5912"/>
    <cellStyle name="Обычный 43 4 2 58 2" xfId="11773"/>
    <cellStyle name="Обычный 43 4 2 59" xfId="6013"/>
    <cellStyle name="Обычный 43 4 2 59 2" xfId="11874"/>
    <cellStyle name="Обычный 43 4 2 6" xfId="660"/>
    <cellStyle name="Обычный 43 4 2 6 2" xfId="6521"/>
    <cellStyle name="Обычный 43 4 2 60" xfId="6114"/>
    <cellStyle name="Обычный 43 4 2 61" xfId="11975"/>
    <cellStyle name="Обычный 43 4 2 62" xfId="12076"/>
    <cellStyle name="Обычный 43 4 2 63" xfId="12177"/>
    <cellStyle name="Обычный 43 4 2 64" xfId="12278"/>
    <cellStyle name="Обычный 43 4 2 65" xfId="12379"/>
    <cellStyle name="Обычный 43 4 2 66" xfId="12480"/>
    <cellStyle name="Обычный 43 4 2 7" xfId="761"/>
    <cellStyle name="Обычный 43 4 2 7 2" xfId="6622"/>
    <cellStyle name="Обычный 43 4 2 8" xfId="862"/>
    <cellStyle name="Обычный 43 4 2 8 2" xfId="6723"/>
    <cellStyle name="Обычный 43 4 2 9" xfId="963"/>
    <cellStyle name="Обычный 43 4 2 9 2" xfId="6824"/>
    <cellStyle name="Обычный 43 4 20" xfId="1972"/>
    <cellStyle name="Обычный 43 4 20 2" xfId="7833"/>
    <cellStyle name="Обычный 43 4 21" xfId="2073"/>
    <cellStyle name="Обычный 43 4 21 2" xfId="7934"/>
    <cellStyle name="Обычный 43 4 22" xfId="2174"/>
    <cellStyle name="Обычный 43 4 22 2" xfId="8035"/>
    <cellStyle name="Обычный 43 4 23" xfId="2275"/>
    <cellStyle name="Обычный 43 4 23 2" xfId="8136"/>
    <cellStyle name="Обычный 43 4 24" xfId="2376"/>
    <cellStyle name="Обычный 43 4 24 2" xfId="8237"/>
    <cellStyle name="Обычный 43 4 25" xfId="2477"/>
    <cellStyle name="Обычный 43 4 25 2" xfId="8338"/>
    <cellStyle name="Обычный 43 4 26" xfId="2578"/>
    <cellStyle name="Обычный 43 4 26 2" xfId="8439"/>
    <cellStyle name="Обычный 43 4 27" xfId="2679"/>
    <cellStyle name="Обычный 43 4 27 2" xfId="8540"/>
    <cellStyle name="Обычный 43 4 28" xfId="2780"/>
    <cellStyle name="Обычный 43 4 28 2" xfId="8641"/>
    <cellStyle name="Обычный 43 4 29" xfId="2881"/>
    <cellStyle name="Обычный 43 4 29 2" xfId="8742"/>
    <cellStyle name="Обычный 43 4 3" xfId="289"/>
    <cellStyle name="Обычный 43 4 3 10" xfId="1214"/>
    <cellStyle name="Обычный 43 4 3 10 2" xfId="7075"/>
    <cellStyle name="Обычный 43 4 3 11" xfId="1315"/>
    <cellStyle name="Обычный 43 4 3 11 2" xfId="7176"/>
    <cellStyle name="Обычный 43 4 3 12" xfId="1416"/>
    <cellStyle name="Обычный 43 4 3 12 2" xfId="7277"/>
    <cellStyle name="Обычный 43 4 3 13" xfId="1517"/>
    <cellStyle name="Обычный 43 4 3 13 2" xfId="7378"/>
    <cellStyle name="Обычный 43 4 3 14" xfId="1618"/>
    <cellStyle name="Обычный 43 4 3 14 2" xfId="7479"/>
    <cellStyle name="Обычный 43 4 3 15" xfId="1719"/>
    <cellStyle name="Обычный 43 4 3 15 2" xfId="7580"/>
    <cellStyle name="Обычный 43 4 3 16" xfId="1820"/>
    <cellStyle name="Обычный 43 4 3 16 2" xfId="7681"/>
    <cellStyle name="Обычный 43 4 3 17" xfId="1921"/>
    <cellStyle name="Обычный 43 4 3 17 2" xfId="7782"/>
    <cellStyle name="Обычный 43 4 3 18" xfId="2022"/>
    <cellStyle name="Обычный 43 4 3 18 2" xfId="7883"/>
    <cellStyle name="Обычный 43 4 3 19" xfId="2123"/>
    <cellStyle name="Обычный 43 4 3 19 2" xfId="7984"/>
    <cellStyle name="Обычный 43 4 3 2" xfId="406"/>
    <cellStyle name="Обычный 43 4 3 2 2" xfId="6267"/>
    <cellStyle name="Обычный 43 4 3 20" xfId="2224"/>
    <cellStyle name="Обычный 43 4 3 20 2" xfId="8085"/>
    <cellStyle name="Обычный 43 4 3 21" xfId="2325"/>
    <cellStyle name="Обычный 43 4 3 21 2" xfId="8186"/>
    <cellStyle name="Обычный 43 4 3 22" xfId="2426"/>
    <cellStyle name="Обычный 43 4 3 22 2" xfId="8287"/>
    <cellStyle name="Обычный 43 4 3 23" xfId="2527"/>
    <cellStyle name="Обычный 43 4 3 23 2" xfId="8388"/>
    <cellStyle name="Обычный 43 4 3 24" xfId="2628"/>
    <cellStyle name="Обычный 43 4 3 24 2" xfId="8489"/>
    <cellStyle name="Обычный 43 4 3 25" xfId="2729"/>
    <cellStyle name="Обычный 43 4 3 25 2" xfId="8590"/>
    <cellStyle name="Обычный 43 4 3 26" xfId="2830"/>
    <cellStyle name="Обычный 43 4 3 26 2" xfId="8691"/>
    <cellStyle name="Обычный 43 4 3 27" xfId="2931"/>
    <cellStyle name="Обычный 43 4 3 27 2" xfId="8792"/>
    <cellStyle name="Обычный 43 4 3 28" xfId="3032"/>
    <cellStyle name="Обычный 43 4 3 28 2" xfId="8893"/>
    <cellStyle name="Обычный 43 4 3 29" xfId="3133"/>
    <cellStyle name="Обычный 43 4 3 29 2" xfId="8994"/>
    <cellStyle name="Обычный 43 4 3 3" xfId="507"/>
    <cellStyle name="Обычный 43 4 3 3 2" xfId="6368"/>
    <cellStyle name="Обычный 43 4 3 30" xfId="3234"/>
    <cellStyle name="Обычный 43 4 3 30 2" xfId="9095"/>
    <cellStyle name="Обычный 43 4 3 31" xfId="3335"/>
    <cellStyle name="Обычный 43 4 3 31 2" xfId="9196"/>
    <cellStyle name="Обычный 43 4 3 32" xfId="3436"/>
    <cellStyle name="Обычный 43 4 3 32 2" xfId="9297"/>
    <cellStyle name="Обычный 43 4 3 33" xfId="3537"/>
    <cellStyle name="Обычный 43 4 3 33 2" xfId="9398"/>
    <cellStyle name="Обычный 43 4 3 34" xfId="3638"/>
    <cellStyle name="Обычный 43 4 3 34 2" xfId="9499"/>
    <cellStyle name="Обычный 43 4 3 35" xfId="3739"/>
    <cellStyle name="Обычный 43 4 3 35 2" xfId="9600"/>
    <cellStyle name="Обычный 43 4 3 36" xfId="3840"/>
    <cellStyle name="Обычный 43 4 3 36 2" xfId="9701"/>
    <cellStyle name="Обычный 43 4 3 37" xfId="3941"/>
    <cellStyle name="Обычный 43 4 3 37 2" xfId="9802"/>
    <cellStyle name="Обычный 43 4 3 38" xfId="4042"/>
    <cellStyle name="Обычный 43 4 3 38 2" xfId="9903"/>
    <cellStyle name="Обычный 43 4 3 39" xfId="4143"/>
    <cellStyle name="Обычный 43 4 3 39 2" xfId="10004"/>
    <cellStyle name="Обычный 43 4 3 4" xfId="608"/>
    <cellStyle name="Обычный 43 4 3 4 2" xfId="6469"/>
    <cellStyle name="Обычный 43 4 3 40" xfId="4244"/>
    <cellStyle name="Обычный 43 4 3 40 2" xfId="10105"/>
    <cellStyle name="Обычный 43 4 3 41" xfId="4345"/>
    <cellStyle name="Обычный 43 4 3 41 2" xfId="10206"/>
    <cellStyle name="Обычный 43 4 3 42" xfId="4446"/>
    <cellStyle name="Обычный 43 4 3 42 2" xfId="10307"/>
    <cellStyle name="Обычный 43 4 3 43" xfId="4547"/>
    <cellStyle name="Обычный 43 4 3 43 2" xfId="10408"/>
    <cellStyle name="Обычный 43 4 3 44" xfId="4648"/>
    <cellStyle name="Обычный 43 4 3 44 2" xfId="10509"/>
    <cellStyle name="Обычный 43 4 3 45" xfId="4749"/>
    <cellStyle name="Обычный 43 4 3 45 2" xfId="10610"/>
    <cellStyle name="Обычный 43 4 3 46" xfId="4850"/>
    <cellStyle name="Обычный 43 4 3 46 2" xfId="10711"/>
    <cellStyle name="Обычный 43 4 3 47" xfId="4951"/>
    <cellStyle name="Обычный 43 4 3 47 2" xfId="10812"/>
    <cellStyle name="Обычный 43 4 3 48" xfId="5052"/>
    <cellStyle name="Обычный 43 4 3 48 2" xfId="10913"/>
    <cellStyle name="Обычный 43 4 3 49" xfId="5153"/>
    <cellStyle name="Обычный 43 4 3 49 2" xfId="11014"/>
    <cellStyle name="Обычный 43 4 3 5" xfId="709"/>
    <cellStyle name="Обычный 43 4 3 5 2" xfId="6570"/>
    <cellStyle name="Обычный 43 4 3 50" xfId="5254"/>
    <cellStyle name="Обычный 43 4 3 50 2" xfId="11115"/>
    <cellStyle name="Обычный 43 4 3 51" xfId="5355"/>
    <cellStyle name="Обычный 43 4 3 51 2" xfId="11216"/>
    <cellStyle name="Обычный 43 4 3 52" xfId="5456"/>
    <cellStyle name="Обычный 43 4 3 52 2" xfId="11317"/>
    <cellStyle name="Обычный 43 4 3 53" xfId="5557"/>
    <cellStyle name="Обычный 43 4 3 53 2" xfId="11418"/>
    <cellStyle name="Обычный 43 4 3 54" xfId="5658"/>
    <cellStyle name="Обычный 43 4 3 54 2" xfId="11519"/>
    <cellStyle name="Обычный 43 4 3 55" xfId="5759"/>
    <cellStyle name="Обычный 43 4 3 55 2" xfId="11620"/>
    <cellStyle name="Обычный 43 4 3 56" xfId="5860"/>
    <cellStyle name="Обычный 43 4 3 56 2" xfId="11721"/>
    <cellStyle name="Обычный 43 4 3 57" xfId="5961"/>
    <cellStyle name="Обычный 43 4 3 57 2" xfId="11822"/>
    <cellStyle name="Обычный 43 4 3 58" xfId="6062"/>
    <cellStyle name="Обычный 43 4 3 58 2" xfId="11923"/>
    <cellStyle name="Обычный 43 4 3 59" xfId="6163"/>
    <cellStyle name="Обычный 43 4 3 6" xfId="810"/>
    <cellStyle name="Обычный 43 4 3 6 2" xfId="6671"/>
    <cellStyle name="Обычный 43 4 3 60" xfId="12024"/>
    <cellStyle name="Обычный 43 4 3 61" xfId="12125"/>
    <cellStyle name="Обычный 43 4 3 62" xfId="12226"/>
    <cellStyle name="Обычный 43 4 3 63" xfId="12327"/>
    <cellStyle name="Обычный 43 4 3 64" xfId="12428"/>
    <cellStyle name="Обычный 43 4 3 65" xfId="12529"/>
    <cellStyle name="Обычный 43 4 3 7" xfId="911"/>
    <cellStyle name="Обычный 43 4 3 7 2" xfId="6772"/>
    <cellStyle name="Обычный 43 4 3 8" xfId="1012"/>
    <cellStyle name="Обычный 43 4 3 8 2" xfId="6873"/>
    <cellStyle name="Обычный 43 4 3 9" xfId="1113"/>
    <cellStyle name="Обычный 43 4 3 9 2" xfId="6974"/>
    <cellStyle name="Обычный 43 4 30" xfId="2982"/>
    <cellStyle name="Обычный 43 4 30 2" xfId="8843"/>
    <cellStyle name="Обычный 43 4 31" xfId="3083"/>
    <cellStyle name="Обычный 43 4 31 2" xfId="8944"/>
    <cellStyle name="Обычный 43 4 32" xfId="3184"/>
    <cellStyle name="Обычный 43 4 32 2" xfId="9045"/>
    <cellStyle name="Обычный 43 4 33" xfId="3285"/>
    <cellStyle name="Обычный 43 4 33 2" xfId="9146"/>
    <cellStyle name="Обычный 43 4 34" xfId="3386"/>
    <cellStyle name="Обычный 43 4 34 2" xfId="9247"/>
    <cellStyle name="Обычный 43 4 35" xfId="3487"/>
    <cellStyle name="Обычный 43 4 35 2" xfId="9348"/>
    <cellStyle name="Обычный 43 4 36" xfId="3588"/>
    <cellStyle name="Обычный 43 4 36 2" xfId="9449"/>
    <cellStyle name="Обычный 43 4 37" xfId="3689"/>
    <cellStyle name="Обычный 43 4 37 2" xfId="9550"/>
    <cellStyle name="Обычный 43 4 38" xfId="3790"/>
    <cellStyle name="Обычный 43 4 38 2" xfId="9651"/>
    <cellStyle name="Обычный 43 4 39" xfId="3891"/>
    <cellStyle name="Обычный 43 4 39 2" xfId="9752"/>
    <cellStyle name="Обычный 43 4 4" xfId="356"/>
    <cellStyle name="Обычный 43 4 4 2" xfId="6217"/>
    <cellStyle name="Обычный 43 4 40" xfId="3992"/>
    <cellStyle name="Обычный 43 4 40 2" xfId="9853"/>
    <cellStyle name="Обычный 43 4 41" xfId="4093"/>
    <cellStyle name="Обычный 43 4 41 2" xfId="9954"/>
    <cellStyle name="Обычный 43 4 42" xfId="4194"/>
    <cellStyle name="Обычный 43 4 42 2" xfId="10055"/>
    <cellStyle name="Обычный 43 4 43" xfId="4295"/>
    <cellStyle name="Обычный 43 4 43 2" xfId="10156"/>
    <cellStyle name="Обычный 43 4 44" xfId="4396"/>
    <cellStyle name="Обычный 43 4 44 2" xfId="10257"/>
    <cellStyle name="Обычный 43 4 45" xfId="4497"/>
    <cellStyle name="Обычный 43 4 45 2" xfId="10358"/>
    <cellStyle name="Обычный 43 4 46" xfId="4598"/>
    <cellStyle name="Обычный 43 4 46 2" xfId="10459"/>
    <cellStyle name="Обычный 43 4 47" xfId="4699"/>
    <cellStyle name="Обычный 43 4 47 2" xfId="10560"/>
    <cellStyle name="Обычный 43 4 48" xfId="4800"/>
    <cellStyle name="Обычный 43 4 48 2" xfId="10661"/>
    <cellStyle name="Обычный 43 4 49" xfId="4901"/>
    <cellStyle name="Обычный 43 4 49 2" xfId="10762"/>
    <cellStyle name="Обычный 43 4 5" xfId="457"/>
    <cellStyle name="Обычный 43 4 5 2" xfId="6318"/>
    <cellStyle name="Обычный 43 4 50" xfId="5002"/>
    <cellStyle name="Обычный 43 4 50 2" xfId="10863"/>
    <cellStyle name="Обычный 43 4 51" xfId="5103"/>
    <cellStyle name="Обычный 43 4 51 2" xfId="10964"/>
    <cellStyle name="Обычный 43 4 52" xfId="5204"/>
    <cellStyle name="Обычный 43 4 52 2" xfId="11065"/>
    <cellStyle name="Обычный 43 4 53" xfId="5305"/>
    <cellStyle name="Обычный 43 4 53 2" xfId="11166"/>
    <cellStyle name="Обычный 43 4 54" xfId="5406"/>
    <cellStyle name="Обычный 43 4 54 2" xfId="11267"/>
    <cellStyle name="Обычный 43 4 55" xfId="5507"/>
    <cellStyle name="Обычный 43 4 55 2" xfId="11368"/>
    <cellStyle name="Обычный 43 4 56" xfId="5608"/>
    <cellStyle name="Обычный 43 4 56 2" xfId="11469"/>
    <cellStyle name="Обычный 43 4 57" xfId="5709"/>
    <cellStyle name="Обычный 43 4 57 2" xfId="11570"/>
    <cellStyle name="Обычный 43 4 58" xfId="5810"/>
    <cellStyle name="Обычный 43 4 58 2" xfId="11671"/>
    <cellStyle name="Обычный 43 4 59" xfId="5911"/>
    <cellStyle name="Обычный 43 4 59 2" xfId="11772"/>
    <cellStyle name="Обычный 43 4 6" xfId="558"/>
    <cellStyle name="Обычный 43 4 6 2" xfId="6419"/>
    <cellStyle name="Обычный 43 4 60" xfId="6012"/>
    <cellStyle name="Обычный 43 4 60 2" xfId="11873"/>
    <cellStyle name="Обычный 43 4 61" xfId="6113"/>
    <cellStyle name="Обычный 43 4 62" xfId="11974"/>
    <cellStyle name="Обычный 43 4 63" xfId="12075"/>
    <cellStyle name="Обычный 43 4 64" xfId="12176"/>
    <cellStyle name="Обычный 43 4 65" xfId="12277"/>
    <cellStyle name="Обычный 43 4 66" xfId="12378"/>
    <cellStyle name="Обычный 43 4 67" xfId="12479"/>
    <cellStyle name="Обычный 43 4 7" xfId="659"/>
    <cellStyle name="Обычный 43 4 7 2" xfId="6520"/>
    <cellStyle name="Обычный 43 4 8" xfId="760"/>
    <cellStyle name="Обычный 43 4 8 2" xfId="6621"/>
    <cellStyle name="Обычный 43 4 9" xfId="861"/>
    <cellStyle name="Обычный 43 4 9 2" xfId="6722"/>
    <cellStyle name="Обычный 43 40" xfId="3682"/>
    <cellStyle name="Обычный 43 40 2" xfId="9543"/>
    <cellStyle name="Обычный 43 41" xfId="3783"/>
    <cellStyle name="Обычный 43 41 2" xfId="9644"/>
    <cellStyle name="Обычный 43 42" xfId="3884"/>
    <cellStyle name="Обычный 43 42 2" xfId="9745"/>
    <cellStyle name="Обычный 43 43" xfId="3985"/>
    <cellStyle name="Обычный 43 43 2" xfId="9846"/>
    <cellStyle name="Обычный 43 44" xfId="4086"/>
    <cellStyle name="Обычный 43 44 2" xfId="9947"/>
    <cellStyle name="Обычный 43 45" xfId="4187"/>
    <cellStyle name="Обычный 43 45 2" xfId="10048"/>
    <cellStyle name="Обычный 43 46" xfId="4288"/>
    <cellStyle name="Обычный 43 46 2" xfId="10149"/>
    <cellStyle name="Обычный 43 47" xfId="4389"/>
    <cellStyle name="Обычный 43 47 2" xfId="10250"/>
    <cellStyle name="Обычный 43 48" xfId="4490"/>
    <cellStyle name="Обычный 43 48 2" xfId="10351"/>
    <cellStyle name="Обычный 43 49" xfId="4591"/>
    <cellStyle name="Обычный 43 49 2" xfId="10452"/>
    <cellStyle name="Обычный 43 5" xfId="159"/>
    <cellStyle name="Обычный 43 5 10" xfId="1065"/>
    <cellStyle name="Обычный 43 5 10 2" xfId="6926"/>
    <cellStyle name="Обычный 43 5 11" xfId="1166"/>
    <cellStyle name="Обычный 43 5 11 2" xfId="7027"/>
    <cellStyle name="Обычный 43 5 12" xfId="1267"/>
    <cellStyle name="Обычный 43 5 12 2" xfId="7128"/>
    <cellStyle name="Обычный 43 5 13" xfId="1368"/>
    <cellStyle name="Обычный 43 5 13 2" xfId="7229"/>
    <cellStyle name="Обычный 43 5 14" xfId="1469"/>
    <cellStyle name="Обычный 43 5 14 2" xfId="7330"/>
    <cellStyle name="Обычный 43 5 15" xfId="1570"/>
    <cellStyle name="Обычный 43 5 15 2" xfId="7431"/>
    <cellStyle name="Обычный 43 5 16" xfId="1671"/>
    <cellStyle name="Обычный 43 5 16 2" xfId="7532"/>
    <cellStyle name="Обычный 43 5 17" xfId="1772"/>
    <cellStyle name="Обычный 43 5 17 2" xfId="7633"/>
    <cellStyle name="Обычный 43 5 18" xfId="1873"/>
    <cellStyle name="Обычный 43 5 18 2" xfId="7734"/>
    <cellStyle name="Обычный 43 5 19" xfId="1974"/>
    <cellStyle name="Обычный 43 5 19 2" xfId="7835"/>
    <cellStyle name="Обычный 43 5 2" xfId="291"/>
    <cellStyle name="Обычный 43 5 2 10" xfId="1216"/>
    <cellStyle name="Обычный 43 5 2 10 2" xfId="7077"/>
    <cellStyle name="Обычный 43 5 2 11" xfId="1317"/>
    <cellStyle name="Обычный 43 5 2 11 2" xfId="7178"/>
    <cellStyle name="Обычный 43 5 2 12" xfId="1418"/>
    <cellStyle name="Обычный 43 5 2 12 2" xfId="7279"/>
    <cellStyle name="Обычный 43 5 2 13" xfId="1519"/>
    <cellStyle name="Обычный 43 5 2 13 2" xfId="7380"/>
    <cellStyle name="Обычный 43 5 2 14" xfId="1620"/>
    <cellStyle name="Обычный 43 5 2 14 2" xfId="7481"/>
    <cellStyle name="Обычный 43 5 2 15" xfId="1721"/>
    <cellStyle name="Обычный 43 5 2 15 2" xfId="7582"/>
    <cellStyle name="Обычный 43 5 2 16" xfId="1822"/>
    <cellStyle name="Обычный 43 5 2 16 2" xfId="7683"/>
    <cellStyle name="Обычный 43 5 2 17" xfId="1923"/>
    <cellStyle name="Обычный 43 5 2 17 2" xfId="7784"/>
    <cellStyle name="Обычный 43 5 2 18" xfId="2024"/>
    <cellStyle name="Обычный 43 5 2 18 2" xfId="7885"/>
    <cellStyle name="Обычный 43 5 2 19" xfId="2125"/>
    <cellStyle name="Обычный 43 5 2 19 2" xfId="7986"/>
    <cellStyle name="Обычный 43 5 2 2" xfId="408"/>
    <cellStyle name="Обычный 43 5 2 2 2" xfId="6269"/>
    <cellStyle name="Обычный 43 5 2 20" xfId="2226"/>
    <cellStyle name="Обычный 43 5 2 20 2" xfId="8087"/>
    <cellStyle name="Обычный 43 5 2 21" xfId="2327"/>
    <cellStyle name="Обычный 43 5 2 21 2" xfId="8188"/>
    <cellStyle name="Обычный 43 5 2 22" xfId="2428"/>
    <cellStyle name="Обычный 43 5 2 22 2" xfId="8289"/>
    <cellStyle name="Обычный 43 5 2 23" xfId="2529"/>
    <cellStyle name="Обычный 43 5 2 23 2" xfId="8390"/>
    <cellStyle name="Обычный 43 5 2 24" xfId="2630"/>
    <cellStyle name="Обычный 43 5 2 24 2" xfId="8491"/>
    <cellStyle name="Обычный 43 5 2 25" xfId="2731"/>
    <cellStyle name="Обычный 43 5 2 25 2" xfId="8592"/>
    <cellStyle name="Обычный 43 5 2 26" xfId="2832"/>
    <cellStyle name="Обычный 43 5 2 26 2" xfId="8693"/>
    <cellStyle name="Обычный 43 5 2 27" xfId="2933"/>
    <cellStyle name="Обычный 43 5 2 27 2" xfId="8794"/>
    <cellStyle name="Обычный 43 5 2 28" xfId="3034"/>
    <cellStyle name="Обычный 43 5 2 28 2" xfId="8895"/>
    <cellStyle name="Обычный 43 5 2 29" xfId="3135"/>
    <cellStyle name="Обычный 43 5 2 29 2" xfId="8996"/>
    <cellStyle name="Обычный 43 5 2 3" xfId="509"/>
    <cellStyle name="Обычный 43 5 2 3 2" xfId="6370"/>
    <cellStyle name="Обычный 43 5 2 30" xfId="3236"/>
    <cellStyle name="Обычный 43 5 2 30 2" xfId="9097"/>
    <cellStyle name="Обычный 43 5 2 31" xfId="3337"/>
    <cellStyle name="Обычный 43 5 2 31 2" xfId="9198"/>
    <cellStyle name="Обычный 43 5 2 32" xfId="3438"/>
    <cellStyle name="Обычный 43 5 2 32 2" xfId="9299"/>
    <cellStyle name="Обычный 43 5 2 33" xfId="3539"/>
    <cellStyle name="Обычный 43 5 2 33 2" xfId="9400"/>
    <cellStyle name="Обычный 43 5 2 34" xfId="3640"/>
    <cellStyle name="Обычный 43 5 2 34 2" xfId="9501"/>
    <cellStyle name="Обычный 43 5 2 35" xfId="3741"/>
    <cellStyle name="Обычный 43 5 2 35 2" xfId="9602"/>
    <cellStyle name="Обычный 43 5 2 36" xfId="3842"/>
    <cellStyle name="Обычный 43 5 2 36 2" xfId="9703"/>
    <cellStyle name="Обычный 43 5 2 37" xfId="3943"/>
    <cellStyle name="Обычный 43 5 2 37 2" xfId="9804"/>
    <cellStyle name="Обычный 43 5 2 38" xfId="4044"/>
    <cellStyle name="Обычный 43 5 2 38 2" xfId="9905"/>
    <cellStyle name="Обычный 43 5 2 39" xfId="4145"/>
    <cellStyle name="Обычный 43 5 2 39 2" xfId="10006"/>
    <cellStyle name="Обычный 43 5 2 4" xfId="610"/>
    <cellStyle name="Обычный 43 5 2 4 2" xfId="6471"/>
    <cellStyle name="Обычный 43 5 2 40" xfId="4246"/>
    <cellStyle name="Обычный 43 5 2 40 2" xfId="10107"/>
    <cellStyle name="Обычный 43 5 2 41" xfId="4347"/>
    <cellStyle name="Обычный 43 5 2 41 2" xfId="10208"/>
    <cellStyle name="Обычный 43 5 2 42" xfId="4448"/>
    <cellStyle name="Обычный 43 5 2 42 2" xfId="10309"/>
    <cellStyle name="Обычный 43 5 2 43" xfId="4549"/>
    <cellStyle name="Обычный 43 5 2 43 2" xfId="10410"/>
    <cellStyle name="Обычный 43 5 2 44" xfId="4650"/>
    <cellStyle name="Обычный 43 5 2 44 2" xfId="10511"/>
    <cellStyle name="Обычный 43 5 2 45" xfId="4751"/>
    <cellStyle name="Обычный 43 5 2 45 2" xfId="10612"/>
    <cellStyle name="Обычный 43 5 2 46" xfId="4852"/>
    <cellStyle name="Обычный 43 5 2 46 2" xfId="10713"/>
    <cellStyle name="Обычный 43 5 2 47" xfId="4953"/>
    <cellStyle name="Обычный 43 5 2 47 2" xfId="10814"/>
    <cellStyle name="Обычный 43 5 2 48" xfId="5054"/>
    <cellStyle name="Обычный 43 5 2 48 2" xfId="10915"/>
    <cellStyle name="Обычный 43 5 2 49" xfId="5155"/>
    <cellStyle name="Обычный 43 5 2 49 2" xfId="11016"/>
    <cellStyle name="Обычный 43 5 2 5" xfId="711"/>
    <cellStyle name="Обычный 43 5 2 5 2" xfId="6572"/>
    <cellStyle name="Обычный 43 5 2 50" xfId="5256"/>
    <cellStyle name="Обычный 43 5 2 50 2" xfId="11117"/>
    <cellStyle name="Обычный 43 5 2 51" xfId="5357"/>
    <cellStyle name="Обычный 43 5 2 51 2" xfId="11218"/>
    <cellStyle name="Обычный 43 5 2 52" xfId="5458"/>
    <cellStyle name="Обычный 43 5 2 52 2" xfId="11319"/>
    <cellStyle name="Обычный 43 5 2 53" xfId="5559"/>
    <cellStyle name="Обычный 43 5 2 53 2" xfId="11420"/>
    <cellStyle name="Обычный 43 5 2 54" xfId="5660"/>
    <cellStyle name="Обычный 43 5 2 54 2" xfId="11521"/>
    <cellStyle name="Обычный 43 5 2 55" xfId="5761"/>
    <cellStyle name="Обычный 43 5 2 55 2" xfId="11622"/>
    <cellStyle name="Обычный 43 5 2 56" xfId="5862"/>
    <cellStyle name="Обычный 43 5 2 56 2" xfId="11723"/>
    <cellStyle name="Обычный 43 5 2 57" xfId="5963"/>
    <cellStyle name="Обычный 43 5 2 57 2" xfId="11824"/>
    <cellStyle name="Обычный 43 5 2 58" xfId="6064"/>
    <cellStyle name="Обычный 43 5 2 58 2" xfId="11925"/>
    <cellStyle name="Обычный 43 5 2 59" xfId="6165"/>
    <cellStyle name="Обычный 43 5 2 6" xfId="812"/>
    <cellStyle name="Обычный 43 5 2 6 2" xfId="6673"/>
    <cellStyle name="Обычный 43 5 2 60" xfId="12026"/>
    <cellStyle name="Обычный 43 5 2 61" xfId="12127"/>
    <cellStyle name="Обычный 43 5 2 62" xfId="12228"/>
    <cellStyle name="Обычный 43 5 2 63" xfId="12329"/>
    <cellStyle name="Обычный 43 5 2 64" xfId="12430"/>
    <cellStyle name="Обычный 43 5 2 65" xfId="12531"/>
    <cellStyle name="Обычный 43 5 2 7" xfId="913"/>
    <cellStyle name="Обычный 43 5 2 7 2" xfId="6774"/>
    <cellStyle name="Обычный 43 5 2 8" xfId="1014"/>
    <cellStyle name="Обычный 43 5 2 8 2" xfId="6875"/>
    <cellStyle name="Обычный 43 5 2 9" xfId="1115"/>
    <cellStyle name="Обычный 43 5 2 9 2" xfId="6976"/>
    <cellStyle name="Обычный 43 5 20" xfId="2075"/>
    <cellStyle name="Обычный 43 5 20 2" xfId="7936"/>
    <cellStyle name="Обычный 43 5 21" xfId="2176"/>
    <cellStyle name="Обычный 43 5 21 2" xfId="8037"/>
    <cellStyle name="Обычный 43 5 22" xfId="2277"/>
    <cellStyle name="Обычный 43 5 22 2" xfId="8138"/>
    <cellStyle name="Обычный 43 5 23" xfId="2378"/>
    <cellStyle name="Обычный 43 5 23 2" xfId="8239"/>
    <cellStyle name="Обычный 43 5 24" xfId="2479"/>
    <cellStyle name="Обычный 43 5 24 2" xfId="8340"/>
    <cellStyle name="Обычный 43 5 25" xfId="2580"/>
    <cellStyle name="Обычный 43 5 25 2" xfId="8441"/>
    <cellStyle name="Обычный 43 5 26" xfId="2681"/>
    <cellStyle name="Обычный 43 5 26 2" xfId="8542"/>
    <cellStyle name="Обычный 43 5 27" xfId="2782"/>
    <cellStyle name="Обычный 43 5 27 2" xfId="8643"/>
    <cellStyle name="Обычный 43 5 28" xfId="2883"/>
    <cellStyle name="Обычный 43 5 28 2" xfId="8744"/>
    <cellStyle name="Обычный 43 5 29" xfId="2984"/>
    <cellStyle name="Обычный 43 5 29 2" xfId="8845"/>
    <cellStyle name="Обычный 43 5 3" xfId="358"/>
    <cellStyle name="Обычный 43 5 3 2" xfId="6219"/>
    <cellStyle name="Обычный 43 5 30" xfId="3085"/>
    <cellStyle name="Обычный 43 5 30 2" xfId="8946"/>
    <cellStyle name="Обычный 43 5 31" xfId="3186"/>
    <cellStyle name="Обычный 43 5 31 2" xfId="9047"/>
    <cellStyle name="Обычный 43 5 32" xfId="3287"/>
    <cellStyle name="Обычный 43 5 32 2" xfId="9148"/>
    <cellStyle name="Обычный 43 5 33" xfId="3388"/>
    <cellStyle name="Обычный 43 5 33 2" xfId="9249"/>
    <cellStyle name="Обычный 43 5 34" xfId="3489"/>
    <cellStyle name="Обычный 43 5 34 2" xfId="9350"/>
    <cellStyle name="Обычный 43 5 35" xfId="3590"/>
    <cellStyle name="Обычный 43 5 35 2" xfId="9451"/>
    <cellStyle name="Обычный 43 5 36" xfId="3691"/>
    <cellStyle name="Обычный 43 5 36 2" xfId="9552"/>
    <cellStyle name="Обычный 43 5 37" xfId="3792"/>
    <cellStyle name="Обычный 43 5 37 2" xfId="9653"/>
    <cellStyle name="Обычный 43 5 38" xfId="3893"/>
    <cellStyle name="Обычный 43 5 38 2" xfId="9754"/>
    <cellStyle name="Обычный 43 5 39" xfId="3994"/>
    <cellStyle name="Обычный 43 5 39 2" xfId="9855"/>
    <cellStyle name="Обычный 43 5 4" xfId="459"/>
    <cellStyle name="Обычный 43 5 4 2" xfId="6320"/>
    <cellStyle name="Обычный 43 5 40" xfId="4095"/>
    <cellStyle name="Обычный 43 5 40 2" xfId="9956"/>
    <cellStyle name="Обычный 43 5 41" xfId="4196"/>
    <cellStyle name="Обычный 43 5 41 2" xfId="10057"/>
    <cellStyle name="Обычный 43 5 42" xfId="4297"/>
    <cellStyle name="Обычный 43 5 42 2" xfId="10158"/>
    <cellStyle name="Обычный 43 5 43" xfId="4398"/>
    <cellStyle name="Обычный 43 5 43 2" xfId="10259"/>
    <cellStyle name="Обычный 43 5 44" xfId="4499"/>
    <cellStyle name="Обычный 43 5 44 2" xfId="10360"/>
    <cellStyle name="Обычный 43 5 45" xfId="4600"/>
    <cellStyle name="Обычный 43 5 45 2" xfId="10461"/>
    <cellStyle name="Обычный 43 5 46" xfId="4701"/>
    <cellStyle name="Обычный 43 5 46 2" xfId="10562"/>
    <cellStyle name="Обычный 43 5 47" xfId="4802"/>
    <cellStyle name="Обычный 43 5 47 2" xfId="10663"/>
    <cellStyle name="Обычный 43 5 48" xfId="4903"/>
    <cellStyle name="Обычный 43 5 48 2" xfId="10764"/>
    <cellStyle name="Обычный 43 5 49" xfId="5004"/>
    <cellStyle name="Обычный 43 5 49 2" xfId="10865"/>
    <cellStyle name="Обычный 43 5 5" xfId="560"/>
    <cellStyle name="Обычный 43 5 5 2" xfId="6421"/>
    <cellStyle name="Обычный 43 5 50" xfId="5105"/>
    <cellStyle name="Обычный 43 5 50 2" xfId="10966"/>
    <cellStyle name="Обычный 43 5 51" xfId="5206"/>
    <cellStyle name="Обычный 43 5 51 2" xfId="11067"/>
    <cellStyle name="Обычный 43 5 52" xfId="5307"/>
    <cellStyle name="Обычный 43 5 52 2" xfId="11168"/>
    <cellStyle name="Обычный 43 5 53" xfId="5408"/>
    <cellStyle name="Обычный 43 5 53 2" xfId="11269"/>
    <cellStyle name="Обычный 43 5 54" xfId="5509"/>
    <cellStyle name="Обычный 43 5 54 2" xfId="11370"/>
    <cellStyle name="Обычный 43 5 55" xfId="5610"/>
    <cellStyle name="Обычный 43 5 55 2" xfId="11471"/>
    <cellStyle name="Обычный 43 5 56" xfId="5711"/>
    <cellStyle name="Обычный 43 5 56 2" xfId="11572"/>
    <cellStyle name="Обычный 43 5 57" xfId="5812"/>
    <cellStyle name="Обычный 43 5 57 2" xfId="11673"/>
    <cellStyle name="Обычный 43 5 58" xfId="5913"/>
    <cellStyle name="Обычный 43 5 58 2" xfId="11774"/>
    <cellStyle name="Обычный 43 5 59" xfId="6014"/>
    <cellStyle name="Обычный 43 5 59 2" xfId="11875"/>
    <cellStyle name="Обычный 43 5 6" xfId="661"/>
    <cellStyle name="Обычный 43 5 6 2" xfId="6522"/>
    <cellStyle name="Обычный 43 5 60" xfId="6115"/>
    <cellStyle name="Обычный 43 5 61" xfId="11976"/>
    <cellStyle name="Обычный 43 5 62" xfId="12077"/>
    <cellStyle name="Обычный 43 5 63" xfId="12178"/>
    <cellStyle name="Обычный 43 5 64" xfId="12279"/>
    <cellStyle name="Обычный 43 5 65" xfId="12380"/>
    <cellStyle name="Обычный 43 5 66" xfId="12481"/>
    <cellStyle name="Обычный 43 5 7" xfId="762"/>
    <cellStyle name="Обычный 43 5 7 2" xfId="6623"/>
    <cellStyle name="Обычный 43 5 8" xfId="863"/>
    <cellStyle name="Обычный 43 5 8 2" xfId="6724"/>
    <cellStyle name="Обычный 43 5 9" xfId="964"/>
    <cellStyle name="Обычный 43 5 9 2" xfId="6825"/>
    <cellStyle name="Обычный 43 50" xfId="4692"/>
    <cellStyle name="Обычный 43 50 2" xfId="10553"/>
    <cellStyle name="Обычный 43 51" xfId="4793"/>
    <cellStyle name="Обычный 43 51 2" xfId="10654"/>
    <cellStyle name="Обычный 43 52" xfId="4894"/>
    <cellStyle name="Обычный 43 52 2" xfId="10755"/>
    <cellStyle name="Обычный 43 53" xfId="4995"/>
    <cellStyle name="Обычный 43 53 2" xfId="10856"/>
    <cellStyle name="Обычный 43 54" xfId="5096"/>
    <cellStyle name="Обычный 43 54 2" xfId="10957"/>
    <cellStyle name="Обычный 43 55" xfId="5197"/>
    <cellStyle name="Обычный 43 55 2" xfId="11058"/>
    <cellStyle name="Обычный 43 56" xfId="5298"/>
    <cellStyle name="Обычный 43 56 2" xfId="11159"/>
    <cellStyle name="Обычный 43 57" xfId="5399"/>
    <cellStyle name="Обычный 43 57 2" xfId="11260"/>
    <cellStyle name="Обычный 43 58" xfId="5500"/>
    <cellStyle name="Обычный 43 58 2" xfId="11361"/>
    <cellStyle name="Обычный 43 59" xfId="5601"/>
    <cellStyle name="Обычный 43 59 2" xfId="11462"/>
    <cellStyle name="Обычный 43 6" xfId="282"/>
    <cellStyle name="Обычный 43 6 10" xfId="1207"/>
    <cellStyle name="Обычный 43 6 10 2" xfId="7068"/>
    <cellStyle name="Обычный 43 6 11" xfId="1308"/>
    <cellStyle name="Обычный 43 6 11 2" xfId="7169"/>
    <cellStyle name="Обычный 43 6 12" xfId="1409"/>
    <cellStyle name="Обычный 43 6 12 2" xfId="7270"/>
    <cellStyle name="Обычный 43 6 13" xfId="1510"/>
    <cellStyle name="Обычный 43 6 13 2" xfId="7371"/>
    <cellStyle name="Обычный 43 6 14" xfId="1611"/>
    <cellStyle name="Обычный 43 6 14 2" xfId="7472"/>
    <cellStyle name="Обычный 43 6 15" xfId="1712"/>
    <cellStyle name="Обычный 43 6 15 2" xfId="7573"/>
    <cellStyle name="Обычный 43 6 16" xfId="1813"/>
    <cellStyle name="Обычный 43 6 16 2" xfId="7674"/>
    <cellStyle name="Обычный 43 6 17" xfId="1914"/>
    <cellStyle name="Обычный 43 6 17 2" xfId="7775"/>
    <cellStyle name="Обычный 43 6 18" xfId="2015"/>
    <cellStyle name="Обычный 43 6 18 2" xfId="7876"/>
    <cellStyle name="Обычный 43 6 19" xfId="2116"/>
    <cellStyle name="Обычный 43 6 19 2" xfId="7977"/>
    <cellStyle name="Обычный 43 6 2" xfId="399"/>
    <cellStyle name="Обычный 43 6 2 2" xfId="6260"/>
    <cellStyle name="Обычный 43 6 20" xfId="2217"/>
    <cellStyle name="Обычный 43 6 20 2" xfId="8078"/>
    <cellStyle name="Обычный 43 6 21" xfId="2318"/>
    <cellStyle name="Обычный 43 6 21 2" xfId="8179"/>
    <cellStyle name="Обычный 43 6 22" xfId="2419"/>
    <cellStyle name="Обычный 43 6 22 2" xfId="8280"/>
    <cellStyle name="Обычный 43 6 23" xfId="2520"/>
    <cellStyle name="Обычный 43 6 23 2" xfId="8381"/>
    <cellStyle name="Обычный 43 6 24" xfId="2621"/>
    <cellStyle name="Обычный 43 6 24 2" xfId="8482"/>
    <cellStyle name="Обычный 43 6 25" xfId="2722"/>
    <cellStyle name="Обычный 43 6 25 2" xfId="8583"/>
    <cellStyle name="Обычный 43 6 26" xfId="2823"/>
    <cellStyle name="Обычный 43 6 26 2" xfId="8684"/>
    <cellStyle name="Обычный 43 6 27" xfId="2924"/>
    <cellStyle name="Обычный 43 6 27 2" xfId="8785"/>
    <cellStyle name="Обычный 43 6 28" xfId="3025"/>
    <cellStyle name="Обычный 43 6 28 2" xfId="8886"/>
    <cellStyle name="Обычный 43 6 29" xfId="3126"/>
    <cellStyle name="Обычный 43 6 29 2" xfId="8987"/>
    <cellStyle name="Обычный 43 6 3" xfId="500"/>
    <cellStyle name="Обычный 43 6 3 2" xfId="6361"/>
    <cellStyle name="Обычный 43 6 30" xfId="3227"/>
    <cellStyle name="Обычный 43 6 30 2" xfId="9088"/>
    <cellStyle name="Обычный 43 6 31" xfId="3328"/>
    <cellStyle name="Обычный 43 6 31 2" xfId="9189"/>
    <cellStyle name="Обычный 43 6 32" xfId="3429"/>
    <cellStyle name="Обычный 43 6 32 2" xfId="9290"/>
    <cellStyle name="Обычный 43 6 33" xfId="3530"/>
    <cellStyle name="Обычный 43 6 33 2" xfId="9391"/>
    <cellStyle name="Обычный 43 6 34" xfId="3631"/>
    <cellStyle name="Обычный 43 6 34 2" xfId="9492"/>
    <cellStyle name="Обычный 43 6 35" xfId="3732"/>
    <cellStyle name="Обычный 43 6 35 2" xfId="9593"/>
    <cellStyle name="Обычный 43 6 36" xfId="3833"/>
    <cellStyle name="Обычный 43 6 36 2" xfId="9694"/>
    <cellStyle name="Обычный 43 6 37" xfId="3934"/>
    <cellStyle name="Обычный 43 6 37 2" xfId="9795"/>
    <cellStyle name="Обычный 43 6 38" xfId="4035"/>
    <cellStyle name="Обычный 43 6 38 2" xfId="9896"/>
    <cellStyle name="Обычный 43 6 39" xfId="4136"/>
    <cellStyle name="Обычный 43 6 39 2" xfId="9997"/>
    <cellStyle name="Обычный 43 6 4" xfId="601"/>
    <cellStyle name="Обычный 43 6 4 2" xfId="6462"/>
    <cellStyle name="Обычный 43 6 40" xfId="4237"/>
    <cellStyle name="Обычный 43 6 40 2" xfId="10098"/>
    <cellStyle name="Обычный 43 6 41" xfId="4338"/>
    <cellStyle name="Обычный 43 6 41 2" xfId="10199"/>
    <cellStyle name="Обычный 43 6 42" xfId="4439"/>
    <cellStyle name="Обычный 43 6 42 2" xfId="10300"/>
    <cellStyle name="Обычный 43 6 43" xfId="4540"/>
    <cellStyle name="Обычный 43 6 43 2" xfId="10401"/>
    <cellStyle name="Обычный 43 6 44" xfId="4641"/>
    <cellStyle name="Обычный 43 6 44 2" xfId="10502"/>
    <cellStyle name="Обычный 43 6 45" xfId="4742"/>
    <cellStyle name="Обычный 43 6 45 2" xfId="10603"/>
    <cellStyle name="Обычный 43 6 46" xfId="4843"/>
    <cellStyle name="Обычный 43 6 46 2" xfId="10704"/>
    <cellStyle name="Обычный 43 6 47" xfId="4944"/>
    <cellStyle name="Обычный 43 6 47 2" xfId="10805"/>
    <cellStyle name="Обычный 43 6 48" xfId="5045"/>
    <cellStyle name="Обычный 43 6 48 2" xfId="10906"/>
    <cellStyle name="Обычный 43 6 49" xfId="5146"/>
    <cellStyle name="Обычный 43 6 49 2" xfId="11007"/>
    <cellStyle name="Обычный 43 6 5" xfId="702"/>
    <cellStyle name="Обычный 43 6 5 2" xfId="6563"/>
    <cellStyle name="Обычный 43 6 50" xfId="5247"/>
    <cellStyle name="Обычный 43 6 50 2" xfId="11108"/>
    <cellStyle name="Обычный 43 6 51" xfId="5348"/>
    <cellStyle name="Обычный 43 6 51 2" xfId="11209"/>
    <cellStyle name="Обычный 43 6 52" xfId="5449"/>
    <cellStyle name="Обычный 43 6 52 2" xfId="11310"/>
    <cellStyle name="Обычный 43 6 53" xfId="5550"/>
    <cellStyle name="Обычный 43 6 53 2" xfId="11411"/>
    <cellStyle name="Обычный 43 6 54" xfId="5651"/>
    <cellStyle name="Обычный 43 6 54 2" xfId="11512"/>
    <cellStyle name="Обычный 43 6 55" xfId="5752"/>
    <cellStyle name="Обычный 43 6 55 2" xfId="11613"/>
    <cellStyle name="Обычный 43 6 56" xfId="5853"/>
    <cellStyle name="Обычный 43 6 56 2" xfId="11714"/>
    <cellStyle name="Обычный 43 6 57" xfId="5954"/>
    <cellStyle name="Обычный 43 6 57 2" xfId="11815"/>
    <cellStyle name="Обычный 43 6 58" xfId="6055"/>
    <cellStyle name="Обычный 43 6 58 2" xfId="11916"/>
    <cellStyle name="Обычный 43 6 59" xfId="6156"/>
    <cellStyle name="Обычный 43 6 6" xfId="803"/>
    <cellStyle name="Обычный 43 6 6 2" xfId="6664"/>
    <cellStyle name="Обычный 43 6 60" xfId="12017"/>
    <cellStyle name="Обычный 43 6 61" xfId="12118"/>
    <cellStyle name="Обычный 43 6 62" xfId="12219"/>
    <cellStyle name="Обычный 43 6 63" xfId="12320"/>
    <cellStyle name="Обычный 43 6 64" xfId="12421"/>
    <cellStyle name="Обычный 43 6 65" xfId="12522"/>
    <cellStyle name="Обычный 43 6 7" xfId="904"/>
    <cellStyle name="Обычный 43 6 7 2" xfId="6765"/>
    <cellStyle name="Обычный 43 6 8" xfId="1005"/>
    <cellStyle name="Обычный 43 6 8 2" xfId="6866"/>
    <cellStyle name="Обычный 43 6 9" xfId="1106"/>
    <cellStyle name="Обычный 43 6 9 2" xfId="6967"/>
    <cellStyle name="Обычный 43 60" xfId="5702"/>
    <cellStyle name="Обычный 43 60 2" xfId="11563"/>
    <cellStyle name="Обычный 43 61" xfId="5803"/>
    <cellStyle name="Обычный 43 61 2" xfId="11664"/>
    <cellStyle name="Обычный 43 62" xfId="5904"/>
    <cellStyle name="Обычный 43 62 2" xfId="11765"/>
    <cellStyle name="Обычный 43 63" xfId="6005"/>
    <cellStyle name="Обычный 43 63 2" xfId="11866"/>
    <cellStyle name="Обычный 43 64" xfId="6106"/>
    <cellStyle name="Обычный 43 65" xfId="11967"/>
    <cellStyle name="Обычный 43 66" xfId="12068"/>
    <cellStyle name="Обычный 43 67" xfId="12169"/>
    <cellStyle name="Обычный 43 68" xfId="12270"/>
    <cellStyle name="Обычный 43 69" xfId="12371"/>
    <cellStyle name="Обычный 43 7" xfId="349"/>
    <cellStyle name="Обычный 43 7 2" xfId="6210"/>
    <cellStyle name="Обычный 43 70" xfId="12472"/>
    <cellStyle name="Обычный 43 8" xfId="450"/>
    <cellStyle name="Обычный 43 8 2" xfId="6311"/>
    <cellStyle name="Обычный 43 9" xfId="551"/>
    <cellStyle name="Обычный 43 9 2" xfId="6412"/>
    <cellStyle name="Обычный 44" xfId="160"/>
    <cellStyle name="Обычный 45" xfId="6"/>
    <cellStyle name="Обычный 46" xfId="2"/>
    <cellStyle name="Обычный 47" xfId="3"/>
    <cellStyle name="Обычный 47 2" xfId="6177"/>
    <cellStyle name="Обычный 48" xfId="318"/>
    <cellStyle name="Обычный 48 2" xfId="6179"/>
    <cellStyle name="Обычный 49" xfId="419"/>
    <cellStyle name="Обычный 49 2" xfId="6280"/>
    <cellStyle name="Обычный 5" xfId="161"/>
    <cellStyle name="Обычный 5 2" xfId="162"/>
    <cellStyle name="Обычный 5 3" xfId="163"/>
    <cellStyle name="Обычный 50" xfId="520"/>
    <cellStyle name="Обычный 50 2" xfId="6381"/>
    <cellStyle name="Обычный 51" xfId="621"/>
    <cellStyle name="Обычный 51 2" xfId="6482"/>
    <cellStyle name="Обычный 52" xfId="722"/>
    <cellStyle name="Обычный 52 2" xfId="6583"/>
    <cellStyle name="Обычный 53" xfId="823"/>
    <cellStyle name="Обычный 53 2" xfId="6684"/>
    <cellStyle name="Обычный 54" xfId="924"/>
    <cellStyle name="Обычный 54 2" xfId="6785"/>
    <cellStyle name="Обычный 55" xfId="1025"/>
    <cellStyle name="Обычный 55 2" xfId="6886"/>
    <cellStyle name="Обычный 56" xfId="164"/>
    <cellStyle name="Обычный 57" xfId="165"/>
    <cellStyle name="Обычный 58" xfId="166"/>
    <cellStyle name="Обычный 59" xfId="167"/>
    <cellStyle name="Обычный 6" xfId="168"/>
    <cellStyle name="Обычный 6 10" xfId="561"/>
    <cellStyle name="Обычный 6 10 2" xfId="6422"/>
    <cellStyle name="Обычный 6 11" xfId="662"/>
    <cellStyle name="Обычный 6 11 2" xfId="6523"/>
    <cellStyle name="Обычный 6 12" xfId="763"/>
    <cellStyle name="Обычный 6 12 2" xfId="6624"/>
    <cellStyle name="Обычный 6 13" xfId="864"/>
    <cellStyle name="Обычный 6 13 2" xfId="6725"/>
    <cellStyle name="Обычный 6 14" xfId="965"/>
    <cellStyle name="Обычный 6 14 2" xfId="6826"/>
    <cellStyle name="Обычный 6 15" xfId="1066"/>
    <cellStyle name="Обычный 6 15 2" xfId="6927"/>
    <cellStyle name="Обычный 6 16" xfId="1167"/>
    <cellStyle name="Обычный 6 16 2" xfId="7028"/>
    <cellStyle name="Обычный 6 17" xfId="1268"/>
    <cellStyle name="Обычный 6 17 2" xfId="7129"/>
    <cellStyle name="Обычный 6 18" xfId="1369"/>
    <cellStyle name="Обычный 6 18 2" xfId="7230"/>
    <cellStyle name="Обычный 6 19" xfId="1470"/>
    <cellStyle name="Обычный 6 19 2" xfId="7331"/>
    <cellStyle name="Обычный 6 2" xfId="169"/>
    <cellStyle name="Обычный 6 20" xfId="1571"/>
    <cellStyle name="Обычный 6 20 2" xfId="7432"/>
    <cellStyle name="Обычный 6 21" xfId="1672"/>
    <cellStyle name="Обычный 6 21 2" xfId="7533"/>
    <cellStyle name="Обычный 6 22" xfId="1773"/>
    <cellStyle name="Обычный 6 22 2" xfId="7634"/>
    <cellStyle name="Обычный 6 23" xfId="1874"/>
    <cellStyle name="Обычный 6 23 2" xfId="7735"/>
    <cellStyle name="Обычный 6 24" xfId="1975"/>
    <cellStyle name="Обычный 6 24 2" xfId="7836"/>
    <cellStyle name="Обычный 6 25" xfId="2076"/>
    <cellStyle name="Обычный 6 25 2" xfId="7937"/>
    <cellStyle name="Обычный 6 26" xfId="2177"/>
    <cellStyle name="Обычный 6 26 2" xfId="8038"/>
    <cellStyle name="Обычный 6 27" xfId="2278"/>
    <cellStyle name="Обычный 6 27 2" xfId="8139"/>
    <cellStyle name="Обычный 6 28" xfId="2379"/>
    <cellStyle name="Обычный 6 28 2" xfId="8240"/>
    <cellStyle name="Обычный 6 29" xfId="2480"/>
    <cellStyle name="Обычный 6 29 2" xfId="8341"/>
    <cellStyle name="Обычный 6 3" xfId="170"/>
    <cellStyle name="Обычный 6 3 10" xfId="865"/>
    <cellStyle name="Обычный 6 3 10 2" xfId="6726"/>
    <cellStyle name="Обычный 6 3 11" xfId="966"/>
    <cellStyle name="Обычный 6 3 11 2" xfId="6827"/>
    <cellStyle name="Обычный 6 3 12" xfId="1067"/>
    <cellStyle name="Обычный 6 3 12 2" xfId="6928"/>
    <cellStyle name="Обычный 6 3 13" xfId="1168"/>
    <cellStyle name="Обычный 6 3 13 2" xfId="7029"/>
    <cellStyle name="Обычный 6 3 14" xfId="1269"/>
    <cellStyle name="Обычный 6 3 14 2" xfId="7130"/>
    <cellStyle name="Обычный 6 3 15" xfId="1370"/>
    <cellStyle name="Обычный 6 3 15 2" xfId="7231"/>
    <cellStyle name="Обычный 6 3 16" xfId="1471"/>
    <cellStyle name="Обычный 6 3 16 2" xfId="7332"/>
    <cellStyle name="Обычный 6 3 17" xfId="1572"/>
    <cellStyle name="Обычный 6 3 17 2" xfId="7433"/>
    <cellStyle name="Обычный 6 3 18" xfId="1673"/>
    <cellStyle name="Обычный 6 3 18 2" xfId="7534"/>
    <cellStyle name="Обычный 6 3 19" xfId="1774"/>
    <cellStyle name="Обычный 6 3 19 2" xfId="7635"/>
    <cellStyle name="Обычный 6 3 2" xfId="171"/>
    <cellStyle name="Обычный 6 3 2 10" xfId="967"/>
    <cellStyle name="Обычный 6 3 2 10 2" xfId="6828"/>
    <cellStyle name="Обычный 6 3 2 11" xfId="1068"/>
    <cellStyle name="Обычный 6 3 2 11 2" xfId="6929"/>
    <cellStyle name="Обычный 6 3 2 12" xfId="1169"/>
    <cellStyle name="Обычный 6 3 2 12 2" xfId="7030"/>
    <cellStyle name="Обычный 6 3 2 13" xfId="1270"/>
    <cellStyle name="Обычный 6 3 2 13 2" xfId="7131"/>
    <cellStyle name="Обычный 6 3 2 14" xfId="1371"/>
    <cellStyle name="Обычный 6 3 2 14 2" xfId="7232"/>
    <cellStyle name="Обычный 6 3 2 15" xfId="1472"/>
    <cellStyle name="Обычный 6 3 2 15 2" xfId="7333"/>
    <cellStyle name="Обычный 6 3 2 16" xfId="1573"/>
    <cellStyle name="Обычный 6 3 2 16 2" xfId="7434"/>
    <cellStyle name="Обычный 6 3 2 17" xfId="1674"/>
    <cellStyle name="Обычный 6 3 2 17 2" xfId="7535"/>
    <cellStyle name="Обычный 6 3 2 18" xfId="1775"/>
    <cellStyle name="Обычный 6 3 2 18 2" xfId="7636"/>
    <cellStyle name="Обычный 6 3 2 19" xfId="1876"/>
    <cellStyle name="Обычный 6 3 2 19 2" xfId="7737"/>
    <cellStyle name="Обычный 6 3 2 2" xfId="172"/>
    <cellStyle name="Обычный 6 3 2 2 10" xfId="1069"/>
    <cellStyle name="Обычный 6 3 2 2 10 2" xfId="6930"/>
    <cellStyle name="Обычный 6 3 2 2 11" xfId="1170"/>
    <cellStyle name="Обычный 6 3 2 2 11 2" xfId="7031"/>
    <cellStyle name="Обычный 6 3 2 2 12" xfId="1271"/>
    <cellStyle name="Обычный 6 3 2 2 12 2" xfId="7132"/>
    <cellStyle name="Обычный 6 3 2 2 13" xfId="1372"/>
    <cellStyle name="Обычный 6 3 2 2 13 2" xfId="7233"/>
    <cellStyle name="Обычный 6 3 2 2 14" xfId="1473"/>
    <cellStyle name="Обычный 6 3 2 2 14 2" xfId="7334"/>
    <cellStyle name="Обычный 6 3 2 2 15" xfId="1574"/>
    <cellStyle name="Обычный 6 3 2 2 15 2" xfId="7435"/>
    <cellStyle name="Обычный 6 3 2 2 16" xfId="1675"/>
    <cellStyle name="Обычный 6 3 2 2 16 2" xfId="7536"/>
    <cellStyle name="Обычный 6 3 2 2 17" xfId="1776"/>
    <cellStyle name="Обычный 6 3 2 2 17 2" xfId="7637"/>
    <cellStyle name="Обычный 6 3 2 2 18" xfId="1877"/>
    <cellStyle name="Обычный 6 3 2 2 18 2" xfId="7738"/>
    <cellStyle name="Обычный 6 3 2 2 19" xfId="1978"/>
    <cellStyle name="Обычный 6 3 2 2 19 2" xfId="7839"/>
    <cellStyle name="Обычный 6 3 2 2 2" xfId="295"/>
    <cellStyle name="Обычный 6 3 2 2 2 10" xfId="1220"/>
    <cellStyle name="Обычный 6 3 2 2 2 10 2" xfId="7081"/>
    <cellStyle name="Обычный 6 3 2 2 2 11" xfId="1321"/>
    <cellStyle name="Обычный 6 3 2 2 2 11 2" xfId="7182"/>
    <cellStyle name="Обычный 6 3 2 2 2 12" xfId="1422"/>
    <cellStyle name="Обычный 6 3 2 2 2 12 2" xfId="7283"/>
    <cellStyle name="Обычный 6 3 2 2 2 13" xfId="1523"/>
    <cellStyle name="Обычный 6 3 2 2 2 13 2" xfId="7384"/>
    <cellStyle name="Обычный 6 3 2 2 2 14" xfId="1624"/>
    <cellStyle name="Обычный 6 3 2 2 2 14 2" xfId="7485"/>
    <cellStyle name="Обычный 6 3 2 2 2 15" xfId="1725"/>
    <cellStyle name="Обычный 6 3 2 2 2 15 2" xfId="7586"/>
    <cellStyle name="Обычный 6 3 2 2 2 16" xfId="1826"/>
    <cellStyle name="Обычный 6 3 2 2 2 16 2" xfId="7687"/>
    <cellStyle name="Обычный 6 3 2 2 2 17" xfId="1927"/>
    <cellStyle name="Обычный 6 3 2 2 2 17 2" xfId="7788"/>
    <cellStyle name="Обычный 6 3 2 2 2 18" xfId="2028"/>
    <cellStyle name="Обычный 6 3 2 2 2 18 2" xfId="7889"/>
    <cellStyle name="Обычный 6 3 2 2 2 19" xfId="2129"/>
    <cellStyle name="Обычный 6 3 2 2 2 19 2" xfId="7990"/>
    <cellStyle name="Обычный 6 3 2 2 2 2" xfId="412"/>
    <cellStyle name="Обычный 6 3 2 2 2 2 2" xfId="6273"/>
    <cellStyle name="Обычный 6 3 2 2 2 20" xfId="2230"/>
    <cellStyle name="Обычный 6 3 2 2 2 20 2" xfId="8091"/>
    <cellStyle name="Обычный 6 3 2 2 2 21" xfId="2331"/>
    <cellStyle name="Обычный 6 3 2 2 2 21 2" xfId="8192"/>
    <cellStyle name="Обычный 6 3 2 2 2 22" xfId="2432"/>
    <cellStyle name="Обычный 6 3 2 2 2 22 2" xfId="8293"/>
    <cellStyle name="Обычный 6 3 2 2 2 23" xfId="2533"/>
    <cellStyle name="Обычный 6 3 2 2 2 23 2" xfId="8394"/>
    <cellStyle name="Обычный 6 3 2 2 2 24" xfId="2634"/>
    <cellStyle name="Обычный 6 3 2 2 2 24 2" xfId="8495"/>
    <cellStyle name="Обычный 6 3 2 2 2 25" xfId="2735"/>
    <cellStyle name="Обычный 6 3 2 2 2 25 2" xfId="8596"/>
    <cellStyle name="Обычный 6 3 2 2 2 26" xfId="2836"/>
    <cellStyle name="Обычный 6 3 2 2 2 26 2" xfId="8697"/>
    <cellStyle name="Обычный 6 3 2 2 2 27" xfId="2937"/>
    <cellStyle name="Обычный 6 3 2 2 2 27 2" xfId="8798"/>
    <cellStyle name="Обычный 6 3 2 2 2 28" xfId="3038"/>
    <cellStyle name="Обычный 6 3 2 2 2 28 2" xfId="8899"/>
    <cellStyle name="Обычный 6 3 2 2 2 29" xfId="3139"/>
    <cellStyle name="Обычный 6 3 2 2 2 29 2" xfId="9000"/>
    <cellStyle name="Обычный 6 3 2 2 2 3" xfId="513"/>
    <cellStyle name="Обычный 6 3 2 2 2 3 2" xfId="6374"/>
    <cellStyle name="Обычный 6 3 2 2 2 30" xfId="3240"/>
    <cellStyle name="Обычный 6 3 2 2 2 30 2" xfId="9101"/>
    <cellStyle name="Обычный 6 3 2 2 2 31" xfId="3341"/>
    <cellStyle name="Обычный 6 3 2 2 2 31 2" xfId="9202"/>
    <cellStyle name="Обычный 6 3 2 2 2 32" xfId="3442"/>
    <cellStyle name="Обычный 6 3 2 2 2 32 2" xfId="9303"/>
    <cellStyle name="Обычный 6 3 2 2 2 33" xfId="3543"/>
    <cellStyle name="Обычный 6 3 2 2 2 33 2" xfId="9404"/>
    <cellStyle name="Обычный 6 3 2 2 2 34" xfId="3644"/>
    <cellStyle name="Обычный 6 3 2 2 2 34 2" xfId="9505"/>
    <cellStyle name="Обычный 6 3 2 2 2 35" xfId="3745"/>
    <cellStyle name="Обычный 6 3 2 2 2 35 2" xfId="9606"/>
    <cellStyle name="Обычный 6 3 2 2 2 36" xfId="3846"/>
    <cellStyle name="Обычный 6 3 2 2 2 36 2" xfId="9707"/>
    <cellStyle name="Обычный 6 3 2 2 2 37" xfId="3947"/>
    <cellStyle name="Обычный 6 3 2 2 2 37 2" xfId="9808"/>
    <cellStyle name="Обычный 6 3 2 2 2 38" xfId="4048"/>
    <cellStyle name="Обычный 6 3 2 2 2 38 2" xfId="9909"/>
    <cellStyle name="Обычный 6 3 2 2 2 39" xfId="4149"/>
    <cellStyle name="Обычный 6 3 2 2 2 39 2" xfId="10010"/>
    <cellStyle name="Обычный 6 3 2 2 2 4" xfId="614"/>
    <cellStyle name="Обычный 6 3 2 2 2 4 2" xfId="6475"/>
    <cellStyle name="Обычный 6 3 2 2 2 40" xfId="4250"/>
    <cellStyle name="Обычный 6 3 2 2 2 40 2" xfId="10111"/>
    <cellStyle name="Обычный 6 3 2 2 2 41" xfId="4351"/>
    <cellStyle name="Обычный 6 3 2 2 2 41 2" xfId="10212"/>
    <cellStyle name="Обычный 6 3 2 2 2 42" xfId="4452"/>
    <cellStyle name="Обычный 6 3 2 2 2 42 2" xfId="10313"/>
    <cellStyle name="Обычный 6 3 2 2 2 43" xfId="4553"/>
    <cellStyle name="Обычный 6 3 2 2 2 43 2" xfId="10414"/>
    <cellStyle name="Обычный 6 3 2 2 2 44" xfId="4654"/>
    <cellStyle name="Обычный 6 3 2 2 2 44 2" xfId="10515"/>
    <cellStyle name="Обычный 6 3 2 2 2 45" xfId="4755"/>
    <cellStyle name="Обычный 6 3 2 2 2 45 2" xfId="10616"/>
    <cellStyle name="Обычный 6 3 2 2 2 46" xfId="4856"/>
    <cellStyle name="Обычный 6 3 2 2 2 46 2" xfId="10717"/>
    <cellStyle name="Обычный 6 3 2 2 2 47" xfId="4957"/>
    <cellStyle name="Обычный 6 3 2 2 2 47 2" xfId="10818"/>
    <cellStyle name="Обычный 6 3 2 2 2 48" xfId="5058"/>
    <cellStyle name="Обычный 6 3 2 2 2 48 2" xfId="10919"/>
    <cellStyle name="Обычный 6 3 2 2 2 49" xfId="5159"/>
    <cellStyle name="Обычный 6 3 2 2 2 49 2" xfId="11020"/>
    <cellStyle name="Обычный 6 3 2 2 2 5" xfId="715"/>
    <cellStyle name="Обычный 6 3 2 2 2 5 2" xfId="6576"/>
    <cellStyle name="Обычный 6 3 2 2 2 50" xfId="5260"/>
    <cellStyle name="Обычный 6 3 2 2 2 50 2" xfId="11121"/>
    <cellStyle name="Обычный 6 3 2 2 2 51" xfId="5361"/>
    <cellStyle name="Обычный 6 3 2 2 2 51 2" xfId="11222"/>
    <cellStyle name="Обычный 6 3 2 2 2 52" xfId="5462"/>
    <cellStyle name="Обычный 6 3 2 2 2 52 2" xfId="11323"/>
    <cellStyle name="Обычный 6 3 2 2 2 53" xfId="5563"/>
    <cellStyle name="Обычный 6 3 2 2 2 53 2" xfId="11424"/>
    <cellStyle name="Обычный 6 3 2 2 2 54" xfId="5664"/>
    <cellStyle name="Обычный 6 3 2 2 2 54 2" xfId="11525"/>
    <cellStyle name="Обычный 6 3 2 2 2 55" xfId="5765"/>
    <cellStyle name="Обычный 6 3 2 2 2 55 2" xfId="11626"/>
    <cellStyle name="Обычный 6 3 2 2 2 56" xfId="5866"/>
    <cellStyle name="Обычный 6 3 2 2 2 56 2" xfId="11727"/>
    <cellStyle name="Обычный 6 3 2 2 2 57" xfId="5967"/>
    <cellStyle name="Обычный 6 3 2 2 2 57 2" xfId="11828"/>
    <cellStyle name="Обычный 6 3 2 2 2 58" xfId="6068"/>
    <cellStyle name="Обычный 6 3 2 2 2 58 2" xfId="11929"/>
    <cellStyle name="Обычный 6 3 2 2 2 59" xfId="6169"/>
    <cellStyle name="Обычный 6 3 2 2 2 6" xfId="816"/>
    <cellStyle name="Обычный 6 3 2 2 2 6 2" xfId="6677"/>
    <cellStyle name="Обычный 6 3 2 2 2 60" xfId="12030"/>
    <cellStyle name="Обычный 6 3 2 2 2 61" xfId="12131"/>
    <cellStyle name="Обычный 6 3 2 2 2 62" xfId="12232"/>
    <cellStyle name="Обычный 6 3 2 2 2 63" xfId="12333"/>
    <cellStyle name="Обычный 6 3 2 2 2 64" xfId="12434"/>
    <cellStyle name="Обычный 6 3 2 2 2 65" xfId="12535"/>
    <cellStyle name="Обычный 6 3 2 2 2 7" xfId="917"/>
    <cellStyle name="Обычный 6 3 2 2 2 7 2" xfId="6778"/>
    <cellStyle name="Обычный 6 3 2 2 2 8" xfId="1018"/>
    <cellStyle name="Обычный 6 3 2 2 2 8 2" xfId="6879"/>
    <cellStyle name="Обычный 6 3 2 2 2 9" xfId="1119"/>
    <cellStyle name="Обычный 6 3 2 2 2 9 2" xfId="6980"/>
    <cellStyle name="Обычный 6 3 2 2 20" xfId="2079"/>
    <cellStyle name="Обычный 6 3 2 2 20 2" xfId="7940"/>
    <cellStyle name="Обычный 6 3 2 2 21" xfId="2180"/>
    <cellStyle name="Обычный 6 3 2 2 21 2" xfId="8041"/>
    <cellStyle name="Обычный 6 3 2 2 22" xfId="2281"/>
    <cellStyle name="Обычный 6 3 2 2 22 2" xfId="8142"/>
    <cellStyle name="Обычный 6 3 2 2 23" xfId="2382"/>
    <cellStyle name="Обычный 6 3 2 2 23 2" xfId="8243"/>
    <cellStyle name="Обычный 6 3 2 2 24" xfId="2483"/>
    <cellStyle name="Обычный 6 3 2 2 24 2" xfId="8344"/>
    <cellStyle name="Обычный 6 3 2 2 25" xfId="2584"/>
    <cellStyle name="Обычный 6 3 2 2 25 2" xfId="8445"/>
    <cellStyle name="Обычный 6 3 2 2 26" xfId="2685"/>
    <cellStyle name="Обычный 6 3 2 2 26 2" xfId="8546"/>
    <cellStyle name="Обычный 6 3 2 2 27" xfId="2786"/>
    <cellStyle name="Обычный 6 3 2 2 27 2" xfId="8647"/>
    <cellStyle name="Обычный 6 3 2 2 28" xfId="2887"/>
    <cellStyle name="Обычный 6 3 2 2 28 2" xfId="8748"/>
    <cellStyle name="Обычный 6 3 2 2 29" xfId="2988"/>
    <cellStyle name="Обычный 6 3 2 2 29 2" xfId="8849"/>
    <cellStyle name="Обычный 6 3 2 2 3" xfId="362"/>
    <cellStyle name="Обычный 6 3 2 2 3 2" xfId="6223"/>
    <cellStyle name="Обычный 6 3 2 2 30" xfId="3089"/>
    <cellStyle name="Обычный 6 3 2 2 30 2" xfId="8950"/>
    <cellStyle name="Обычный 6 3 2 2 31" xfId="3190"/>
    <cellStyle name="Обычный 6 3 2 2 31 2" xfId="9051"/>
    <cellStyle name="Обычный 6 3 2 2 32" xfId="3291"/>
    <cellStyle name="Обычный 6 3 2 2 32 2" xfId="9152"/>
    <cellStyle name="Обычный 6 3 2 2 33" xfId="3392"/>
    <cellStyle name="Обычный 6 3 2 2 33 2" xfId="9253"/>
    <cellStyle name="Обычный 6 3 2 2 34" xfId="3493"/>
    <cellStyle name="Обычный 6 3 2 2 34 2" xfId="9354"/>
    <cellStyle name="Обычный 6 3 2 2 35" xfId="3594"/>
    <cellStyle name="Обычный 6 3 2 2 35 2" xfId="9455"/>
    <cellStyle name="Обычный 6 3 2 2 36" xfId="3695"/>
    <cellStyle name="Обычный 6 3 2 2 36 2" xfId="9556"/>
    <cellStyle name="Обычный 6 3 2 2 37" xfId="3796"/>
    <cellStyle name="Обычный 6 3 2 2 37 2" xfId="9657"/>
    <cellStyle name="Обычный 6 3 2 2 38" xfId="3897"/>
    <cellStyle name="Обычный 6 3 2 2 38 2" xfId="9758"/>
    <cellStyle name="Обычный 6 3 2 2 39" xfId="3998"/>
    <cellStyle name="Обычный 6 3 2 2 39 2" xfId="9859"/>
    <cellStyle name="Обычный 6 3 2 2 4" xfId="463"/>
    <cellStyle name="Обычный 6 3 2 2 4 2" xfId="6324"/>
    <cellStyle name="Обычный 6 3 2 2 40" xfId="4099"/>
    <cellStyle name="Обычный 6 3 2 2 40 2" xfId="9960"/>
    <cellStyle name="Обычный 6 3 2 2 41" xfId="4200"/>
    <cellStyle name="Обычный 6 3 2 2 41 2" xfId="10061"/>
    <cellStyle name="Обычный 6 3 2 2 42" xfId="4301"/>
    <cellStyle name="Обычный 6 3 2 2 42 2" xfId="10162"/>
    <cellStyle name="Обычный 6 3 2 2 43" xfId="4402"/>
    <cellStyle name="Обычный 6 3 2 2 43 2" xfId="10263"/>
    <cellStyle name="Обычный 6 3 2 2 44" xfId="4503"/>
    <cellStyle name="Обычный 6 3 2 2 44 2" xfId="10364"/>
    <cellStyle name="Обычный 6 3 2 2 45" xfId="4604"/>
    <cellStyle name="Обычный 6 3 2 2 45 2" xfId="10465"/>
    <cellStyle name="Обычный 6 3 2 2 46" xfId="4705"/>
    <cellStyle name="Обычный 6 3 2 2 46 2" xfId="10566"/>
    <cellStyle name="Обычный 6 3 2 2 47" xfId="4806"/>
    <cellStyle name="Обычный 6 3 2 2 47 2" xfId="10667"/>
    <cellStyle name="Обычный 6 3 2 2 48" xfId="4907"/>
    <cellStyle name="Обычный 6 3 2 2 48 2" xfId="10768"/>
    <cellStyle name="Обычный 6 3 2 2 49" xfId="5008"/>
    <cellStyle name="Обычный 6 3 2 2 49 2" xfId="10869"/>
    <cellStyle name="Обычный 6 3 2 2 5" xfId="564"/>
    <cellStyle name="Обычный 6 3 2 2 5 2" xfId="6425"/>
    <cellStyle name="Обычный 6 3 2 2 50" xfId="5109"/>
    <cellStyle name="Обычный 6 3 2 2 50 2" xfId="10970"/>
    <cellStyle name="Обычный 6 3 2 2 51" xfId="5210"/>
    <cellStyle name="Обычный 6 3 2 2 51 2" xfId="11071"/>
    <cellStyle name="Обычный 6 3 2 2 52" xfId="5311"/>
    <cellStyle name="Обычный 6 3 2 2 52 2" xfId="11172"/>
    <cellStyle name="Обычный 6 3 2 2 53" xfId="5412"/>
    <cellStyle name="Обычный 6 3 2 2 53 2" xfId="11273"/>
    <cellStyle name="Обычный 6 3 2 2 54" xfId="5513"/>
    <cellStyle name="Обычный 6 3 2 2 54 2" xfId="11374"/>
    <cellStyle name="Обычный 6 3 2 2 55" xfId="5614"/>
    <cellStyle name="Обычный 6 3 2 2 55 2" xfId="11475"/>
    <cellStyle name="Обычный 6 3 2 2 56" xfId="5715"/>
    <cellStyle name="Обычный 6 3 2 2 56 2" xfId="11576"/>
    <cellStyle name="Обычный 6 3 2 2 57" xfId="5816"/>
    <cellStyle name="Обычный 6 3 2 2 57 2" xfId="11677"/>
    <cellStyle name="Обычный 6 3 2 2 58" xfId="5917"/>
    <cellStyle name="Обычный 6 3 2 2 58 2" xfId="11778"/>
    <cellStyle name="Обычный 6 3 2 2 59" xfId="6018"/>
    <cellStyle name="Обычный 6 3 2 2 59 2" xfId="11879"/>
    <cellStyle name="Обычный 6 3 2 2 6" xfId="665"/>
    <cellStyle name="Обычный 6 3 2 2 6 2" xfId="6526"/>
    <cellStyle name="Обычный 6 3 2 2 60" xfId="6119"/>
    <cellStyle name="Обычный 6 3 2 2 61" xfId="11980"/>
    <cellStyle name="Обычный 6 3 2 2 62" xfId="12081"/>
    <cellStyle name="Обычный 6 3 2 2 63" xfId="12182"/>
    <cellStyle name="Обычный 6 3 2 2 64" xfId="12283"/>
    <cellStyle name="Обычный 6 3 2 2 65" xfId="12384"/>
    <cellStyle name="Обычный 6 3 2 2 66" xfId="12485"/>
    <cellStyle name="Обычный 6 3 2 2 7" xfId="766"/>
    <cellStyle name="Обычный 6 3 2 2 7 2" xfId="6627"/>
    <cellStyle name="Обычный 6 3 2 2 8" xfId="867"/>
    <cellStyle name="Обычный 6 3 2 2 8 2" xfId="6728"/>
    <cellStyle name="Обычный 6 3 2 2 9" xfId="968"/>
    <cellStyle name="Обычный 6 3 2 2 9 2" xfId="6829"/>
    <cellStyle name="Обычный 6 3 2 20" xfId="1977"/>
    <cellStyle name="Обычный 6 3 2 20 2" xfId="7838"/>
    <cellStyle name="Обычный 6 3 2 21" xfId="2078"/>
    <cellStyle name="Обычный 6 3 2 21 2" xfId="7939"/>
    <cellStyle name="Обычный 6 3 2 22" xfId="2179"/>
    <cellStyle name="Обычный 6 3 2 22 2" xfId="8040"/>
    <cellStyle name="Обычный 6 3 2 23" xfId="2280"/>
    <cellStyle name="Обычный 6 3 2 23 2" xfId="8141"/>
    <cellStyle name="Обычный 6 3 2 24" xfId="2381"/>
    <cellStyle name="Обычный 6 3 2 24 2" xfId="8242"/>
    <cellStyle name="Обычный 6 3 2 25" xfId="2482"/>
    <cellStyle name="Обычный 6 3 2 25 2" xfId="8343"/>
    <cellStyle name="Обычный 6 3 2 26" xfId="2583"/>
    <cellStyle name="Обычный 6 3 2 26 2" xfId="8444"/>
    <cellStyle name="Обычный 6 3 2 27" xfId="2684"/>
    <cellStyle name="Обычный 6 3 2 27 2" xfId="8545"/>
    <cellStyle name="Обычный 6 3 2 28" xfId="2785"/>
    <cellStyle name="Обычный 6 3 2 28 2" xfId="8646"/>
    <cellStyle name="Обычный 6 3 2 29" xfId="2886"/>
    <cellStyle name="Обычный 6 3 2 29 2" xfId="8747"/>
    <cellStyle name="Обычный 6 3 2 3" xfId="294"/>
    <cellStyle name="Обычный 6 3 2 3 10" xfId="1219"/>
    <cellStyle name="Обычный 6 3 2 3 10 2" xfId="7080"/>
    <cellStyle name="Обычный 6 3 2 3 11" xfId="1320"/>
    <cellStyle name="Обычный 6 3 2 3 11 2" xfId="7181"/>
    <cellStyle name="Обычный 6 3 2 3 12" xfId="1421"/>
    <cellStyle name="Обычный 6 3 2 3 12 2" xfId="7282"/>
    <cellStyle name="Обычный 6 3 2 3 13" xfId="1522"/>
    <cellStyle name="Обычный 6 3 2 3 13 2" xfId="7383"/>
    <cellStyle name="Обычный 6 3 2 3 14" xfId="1623"/>
    <cellStyle name="Обычный 6 3 2 3 14 2" xfId="7484"/>
    <cellStyle name="Обычный 6 3 2 3 15" xfId="1724"/>
    <cellStyle name="Обычный 6 3 2 3 15 2" xfId="7585"/>
    <cellStyle name="Обычный 6 3 2 3 16" xfId="1825"/>
    <cellStyle name="Обычный 6 3 2 3 16 2" xfId="7686"/>
    <cellStyle name="Обычный 6 3 2 3 17" xfId="1926"/>
    <cellStyle name="Обычный 6 3 2 3 17 2" xfId="7787"/>
    <cellStyle name="Обычный 6 3 2 3 18" xfId="2027"/>
    <cellStyle name="Обычный 6 3 2 3 18 2" xfId="7888"/>
    <cellStyle name="Обычный 6 3 2 3 19" xfId="2128"/>
    <cellStyle name="Обычный 6 3 2 3 19 2" xfId="7989"/>
    <cellStyle name="Обычный 6 3 2 3 2" xfId="411"/>
    <cellStyle name="Обычный 6 3 2 3 2 2" xfId="6272"/>
    <cellStyle name="Обычный 6 3 2 3 20" xfId="2229"/>
    <cellStyle name="Обычный 6 3 2 3 20 2" xfId="8090"/>
    <cellStyle name="Обычный 6 3 2 3 21" xfId="2330"/>
    <cellStyle name="Обычный 6 3 2 3 21 2" xfId="8191"/>
    <cellStyle name="Обычный 6 3 2 3 22" xfId="2431"/>
    <cellStyle name="Обычный 6 3 2 3 22 2" xfId="8292"/>
    <cellStyle name="Обычный 6 3 2 3 23" xfId="2532"/>
    <cellStyle name="Обычный 6 3 2 3 23 2" xfId="8393"/>
    <cellStyle name="Обычный 6 3 2 3 24" xfId="2633"/>
    <cellStyle name="Обычный 6 3 2 3 24 2" xfId="8494"/>
    <cellStyle name="Обычный 6 3 2 3 25" xfId="2734"/>
    <cellStyle name="Обычный 6 3 2 3 25 2" xfId="8595"/>
    <cellStyle name="Обычный 6 3 2 3 26" xfId="2835"/>
    <cellStyle name="Обычный 6 3 2 3 26 2" xfId="8696"/>
    <cellStyle name="Обычный 6 3 2 3 27" xfId="2936"/>
    <cellStyle name="Обычный 6 3 2 3 27 2" xfId="8797"/>
    <cellStyle name="Обычный 6 3 2 3 28" xfId="3037"/>
    <cellStyle name="Обычный 6 3 2 3 28 2" xfId="8898"/>
    <cellStyle name="Обычный 6 3 2 3 29" xfId="3138"/>
    <cellStyle name="Обычный 6 3 2 3 29 2" xfId="8999"/>
    <cellStyle name="Обычный 6 3 2 3 3" xfId="512"/>
    <cellStyle name="Обычный 6 3 2 3 3 2" xfId="6373"/>
    <cellStyle name="Обычный 6 3 2 3 30" xfId="3239"/>
    <cellStyle name="Обычный 6 3 2 3 30 2" xfId="9100"/>
    <cellStyle name="Обычный 6 3 2 3 31" xfId="3340"/>
    <cellStyle name="Обычный 6 3 2 3 31 2" xfId="9201"/>
    <cellStyle name="Обычный 6 3 2 3 32" xfId="3441"/>
    <cellStyle name="Обычный 6 3 2 3 32 2" xfId="9302"/>
    <cellStyle name="Обычный 6 3 2 3 33" xfId="3542"/>
    <cellStyle name="Обычный 6 3 2 3 33 2" xfId="9403"/>
    <cellStyle name="Обычный 6 3 2 3 34" xfId="3643"/>
    <cellStyle name="Обычный 6 3 2 3 34 2" xfId="9504"/>
    <cellStyle name="Обычный 6 3 2 3 35" xfId="3744"/>
    <cellStyle name="Обычный 6 3 2 3 35 2" xfId="9605"/>
    <cellStyle name="Обычный 6 3 2 3 36" xfId="3845"/>
    <cellStyle name="Обычный 6 3 2 3 36 2" xfId="9706"/>
    <cellStyle name="Обычный 6 3 2 3 37" xfId="3946"/>
    <cellStyle name="Обычный 6 3 2 3 37 2" xfId="9807"/>
    <cellStyle name="Обычный 6 3 2 3 38" xfId="4047"/>
    <cellStyle name="Обычный 6 3 2 3 38 2" xfId="9908"/>
    <cellStyle name="Обычный 6 3 2 3 39" xfId="4148"/>
    <cellStyle name="Обычный 6 3 2 3 39 2" xfId="10009"/>
    <cellStyle name="Обычный 6 3 2 3 4" xfId="613"/>
    <cellStyle name="Обычный 6 3 2 3 4 2" xfId="6474"/>
    <cellStyle name="Обычный 6 3 2 3 40" xfId="4249"/>
    <cellStyle name="Обычный 6 3 2 3 40 2" xfId="10110"/>
    <cellStyle name="Обычный 6 3 2 3 41" xfId="4350"/>
    <cellStyle name="Обычный 6 3 2 3 41 2" xfId="10211"/>
    <cellStyle name="Обычный 6 3 2 3 42" xfId="4451"/>
    <cellStyle name="Обычный 6 3 2 3 42 2" xfId="10312"/>
    <cellStyle name="Обычный 6 3 2 3 43" xfId="4552"/>
    <cellStyle name="Обычный 6 3 2 3 43 2" xfId="10413"/>
    <cellStyle name="Обычный 6 3 2 3 44" xfId="4653"/>
    <cellStyle name="Обычный 6 3 2 3 44 2" xfId="10514"/>
    <cellStyle name="Обычный 6 3 2 3 45" xfId="4754"/>
    <cellStyle name="Обычный 6 3 2 3 45 2" xfId="10615"/>
    <cellStyle name="Обычный 6 3 2 3 46" xfId="4855"/>
    <cellStyle name="Обычный 6 3 2 3 46 2" xfId="10716"/>
    <cellStyle name="Обычный 6 3 2 3 47" xfId="4956"/>
    <cellStyle name="Обычный 6 3 2 3 47 2" xfId="10817"/>
    <cellStyle name="Обычный 6 3 2 3 48" xfId="5057"/>
    <cellStyle name="Обычный 6 3 2 3 48 2" xfId="10918"/>
    <cellStyle name="Обычный 6 3 2 3 49" xfId="5158"/>
    <cellStyle name="Обычный 6 3 2 3 49 2" xfId="11019"/>
    <cellStyle name="Обычный 6 3 2 3 5" xfId="714"/>
    <cellStyle name="Обычный 6 3 2 3 5 2" xfId="6575"/>
    <cellStyle name="Обычный 6 3 2 3 50" xfId="5259"/>
    <cellStyle name="Обычный 6 3 2 3 50 2" xfId="11120"/>
    <cellStyle name="Обычный 6 3 2 3 51" xfId="5360"/>
    <cellStyle name="Обычный 6 3 2 3 51 2" xfId="11221"/>
    <cellStyle name="Обычный 6 3 2 3 52" xfId="5461"/>
    <cellStyle name="Обычный 6 3 2 3 52 2" xfId="11322"/>
    <cellStyle name="Обычный 6 3 2 3 53" xfId="5562"/>
    <cellStyle name="Обычный 6 3 2 3 53 2" xfId="11423"/>
    <cellStyle name="Обычный 6 3 2 3 54" xfId="5663"/>
    <cellStyle name="Обычный 6 3 2 3 54 2" xfId="11524"/>
    <cellStyle name="Обычный 6 3 2 3 55" xfId="5764"/>
    <cellStyle name="Обычный 6 3 2 3 55 2" xfId="11625"/>
    <cellStyle name="Обычный 6 3 2 3 56" xfId="5865"/>
    <cellStyle name="Обычный 6 3 2 3 56 2" xfId="11726"/>
    <cellStyle name="Обычный 6 3 2 3 57" xfId="5966"/>
    <cellStyle name="Обычный 6 3 2 3 57 2" xfId="11827"/>
    <cellStyle name="Обычный 6 3 2 3 58" xfId="6067"/>
    <cellStyle name="Обычный 6 3 2 3 58 2" xfId="11928"/>
    <cellStyle name="Обычный 6 3 2 3 59" xfId="6168"/>
    <cellStyle name="Обычный 6 3 2 3 6" xfId="815"/>
    <cellStyle name="Обычный 6 3 2 3 6 2" xfId="6676"/>
    <cellStyle name="Обычный 6 3 2 3 60" xfId="12029"/>
    <cellStyle name="Обычный 6 3 2 3 61" xfId="12130"/>
    <cellStyle name="Обычный 6 3 2 3 62" xfId="12231"/>
    <cellStyle name="Обычный 6 3 2 3 63" xfId="12332"/>
    <cellStyle name="Обычный 6 3 2 3 64" xfId="12433"/>
    <cellStyle name="Обычный 6 3 2 3 65" xfId="12534"/>
    <cellStyle name="Обычный 6 3 2 3 7" xfId="916"/>
    <cellStyle name="Обычный 6 3 2 3 7 2" xfId="6777"/>
    <cellStyle name="Обычный 6 3 2 3 8" xfId="1017"/>
    <cellStyle name="Обычный 6 3 2 3 8 2" xfId="6878"/>
    <cellStyle name="Обычный 6 3 2 3 9" xfId="1118"/>
    <cellStyle name="Обычный 6 3 2 3 9 2" xfId="6979"/>
    <cellStyle name="Обычный 6 3 2 30" xfId="2987"/>
    <cellStyle name="Обычный 6 3 2 30 2" xfId="8848"/>
    <cellStyle name="Обычный 6 3 2 31" xfId="3088"/>
    <cellStyle name="Обычный 6 3 2 31 2" xfId="8949"/>
    <cellStyle name="Обычный 6 3 2 32" xfId="3189"/>
    <cellStyle name="Обычный 6 3 2 32 2" xfId="9050"/>
    <cellStyle name="Обычный 6 3 2 33" xfId="3290"/>
    <cellStyle name="Обычный 6 3 2 33 2" xfId="9151"/>
    <cellStyle name="Обычный 6 3 2 34" xfId="3391"/>
    <cellStyle name="Обычный 6 3 2 34 2" xfId="9252"/>
    <cellStyle name="Обычный 6 3 2 35" xfId="3492"/>
    <cellStyle name="Обычный 6 3 2 35 2" xfId="9353"/>
    <cellStyle name="Обычный 6 3 2 36" xfId="3593"/>
    <cellStyle name="Обычный 6 3 2 36 2" xfId="9454"/>
    <cellStyle name="Обычный 6 3 2 37" xfId="3694"/>
    <cellStyle name="Обычный 6 3 2 37 2" xfId="9555"/>
    <cellStyle name="Обычный 6 3 2 38" xfId="3795"/>
    <cellStyle name="Обычный 6 3 2 38 2" xfId="9656"/>
    <cellStyle name="Обычный 6 3 2 39" xfId="3896"/>
    <cellStyle name="Обычный 6 3 2 39 2" xfId="9757"/>
    <cellStyle name="Обычный 6 3 2 4" xfId="361"/>
    <cellStyle name="Обычный 6 3 2 4 2" xfId="6222"/>
    <cellStyle name="Обычный 6 3 2 40" xfId="3997"/>
    <cellStyle name="Обычный 6 3 2 40 2" xfId="9858"/>
    <cellStyle name="Обычный 6 3 2 41" xfId="4098"/>
    <cellStyle name="Обычный 6 3 2 41 2" xfId="9959"/>
    <cellStyle name="Обычный 6 3 2 42" xfId="4199"/>
    <cellStyle name="Обычный 6 3 2 42 2" xfId="10060"/>
    <cellStyle name="Обычный 6 3 2 43" xfId="4300"/>
    <cellStyle name="Обычный 6 3 2 43 2" xfId="10161"/>
    <cellStyle name="Обычный 6 3 2 44" xfId="4401"/>
    <cellStyle name="Обычный 6 3 2 44 2" xfId="10262"/>
    <cellStyle name="Обычный 6 3 2 45" xfId="4502"/>
    <cellStyle name="Обычный 6 3 2 45 2" xfId="10363"/>
    <cellStyle name="Обычный 6 3 2 46" xfId="4603"/>
    <cellStyle name="Обычный 6 3 2 46 2" xfId="10464"/>
    <cellStyle name="Обычный 6 3 2 47" xfId="4704"/>
    <cellStyle name="Обычный 6 3 2 47 2" xfId="10565"/>
    <cellStyle name="Обычный 6 3 2 48" xfId="4805"/>
    <cellStyle name="Обычный 6 3 2 48 2" xfId="10666"/>
    <cellStyle name="Обычный 6 3 2 49" xfId="4906"/>
    <cellStyle name="Обычный 6 3 2 49 2" xfId="10767"/>
    <cellStyle name="Обычный 6 3 2 5" xfId="462"/>
    <cellStyle name="Обычный 6 3 2 5 2" xfId="6323"/>
    <cellStyle name="Обычный 6 3 2 50" xfId="5007"/>
    <cellStyle name="Обычный 6 3 2 50 2" xfId="10868"/>
    <cellStyle name="Обычный 6 3 2 51" xfId="5108"/>
    <cellStyle name="Обычный 6 3 2 51 2" xfId="10969"/>
    <cellStyle name="Обычный 6 3 2 52" xfId="5209"/>
    <cellStyle name="Обычный 6 3 2 52 2" xfId="11070"/>
    <cellStyle name="Обычный 6 3 2 53" xfId="5310"/>
    <cellStyle name="Обычный 6 3 2 53 2" xfId="11171"/>
    <cellStyle name="Обычный 6 3 2 54" xfId="5411"/>
    <cellStyle name="Обычный 6 3 2 54 2" xfId="11272"/>
    <cellStyle name="Обычный 6 3 2 55" xfId="5512"/>
    <cellStyle name="Обычный 6 3 2 55 2" xfId="11373"/>
    <cellStyle name="Обычный 6 3 2 56" xfId="5613"/>
    <cellStyle name="Обычный 6 3 2 56 2" xfId="11474"/>
    <cellStyle name="Обычный 6 3 2 57" xfId="5714"/>
    <cellStyle name="Обычный 6 3 2 57 2" xfId="11575"/>
    <cellStyle name="Обычный 6 3 2 58" xfId="5815"/>
    <cellStyle name="Обычный 6 3 2 58 2" xfId="11676"/>
    <cellStyle name="Обычный 6 3 2 59" xfId="5916"/>
    <cellStyle name="Обычный 6 3 2 59 2" xfId="11777"/>
    <cellStyle name="Обычный 6 3 2 6" xfId="563"/>
    <cellStyle name="Обычный 6 3 2 6 2" xfId="6424"/>
    <cellStyle name="Обычный 6 3 2 60" xfId="6017"/>
    <cellStyle name="Обычный 6 3 2 60 2" xfId="11878"/>
    <cellStyle name="Обычный 6 3 2 61" xfId="6118"/>
    <cellStyle name="Обычный 6 3 2 62" xfId="11979"/>
    <cellStyle name="Обычный 6 3 2 63" xfId="12080"/>
    <cellStyle name="Обычный 6 3 2 64" xfId="12181"/>
    <cellStyle name="Обычный 6 3 2 65" xfId="12282"/>
    <cellStyle name="Обычный 6 3 2 66" xfId="12383"/>
    <cellStyle name="Обычный 6 3 2 67" xfId="12484"/>
    <cellStyle name="Обычный 6 3 2 7" xfId="664"/>
    <cellStyle name="Обычный 6 3 2 7 2" xfId="6525"/>
    <cellStyle name="Обычный 6 3 2 8" xfId="765"/>
    <cellStyle name="Обычный 6 3 2 8 2" xfId="6626"/>
    <cellStyle name="Обычный 6 3 2 9" xfId="866"/>
    <cellStyle name="Обычный 6 3 2 9 2" xfId="6727"/>
    <cellStyle name="Обычный 6 3 20" xfId="1875"/>
    <cellStyle name="Обычный 6 3 20 2" xfId="7736"/>
    <cellStyle name="Обычный 6 3 21" xfId="1976"/>
    <cellStyle name="Обычный 6 3 21 2" xfId="7837"/>
    <cellStyle name="Обычный 6 3 22" xfId="2077"/>
    <cellStyle name="Обычный 6 3 22 2" xfId="7938"/>
    <cellStyle name="Обычный 6 3 23" xfId="2178"/>
    <cellStyle name="Обычный 6 3 23 2" xfId="8039"/>
    <cellStyle name="Обычный 6 3 24" xfId="2279"/>
    <cellStyle name="Обычный 6 3 24 2" xfId="8140"/>
    <cellStyle name="Обычный 6 3 25" xfId="2380"/>
    <cellStyle name="Обычный 6 3 25 2" xfId="8241"/>
    <cellStyle name="Обычный 6 3 26" xfId="2481"/>
    <cellStyle name="Обычный 6 3 26 2" xfId="8342"/>
    <cellStyle name="Обычный 6 3 27" xfId="2582"/>
    <cellStyle name="Обычный 6 3 27 2" xfId="8443"/>
    <cellStyle name="Обычный 6 3 28" xfId="2683"/>
    <cellStyle name="Обычный 6 3 28 2" xfId="8544"/>
    <cellStyle name="Обычный 6 3 29" xfId="2784"/>
    <cellStyle name="Обычный 6 3 29 2" xfId="8645"/>
    <cellStyle name="Обычный 6 3 3" xfId="173"/>
    <cellStyle name="Обычный 6 3 3 10" xfId="1070"/>
    <cellStyle name="Обычный 6 3 3 10 2" xfId="6931"/>
    <cellStyle name="Обычный 6 3 3 11" xfId="1171"/>
    <cellStyle name="Обычный 6 3 3 11 2" xfId="7032"/>
    <cellStyle name="Обычный 6 3 3 12" xfId="1272"/>
    <cellStyle name="Обычный 6 3 3 12 2" xfId="7133"/>
    <cellStyle name="Обычный 6 3 3 13" xfId="1373"/>
    <cellStyle name="Обычный 6 3 3 13 2" xfId="7234"/>
    <cellStyle name="Обычный 6 3 3 14" xfId="1474"/>
    <cellStyle name="Обычный 6 3 3 14 2" xfId="7335"/>
    <cellStyle name="Обычный 6 3 3 15" xfId="1575"/>
    <cellStyle name="Обычный 6 3 3 15 2" xfId="7436"/>
    <cellStyle name="Обычный 6 3 3 16" xfId="1676"/>
    <cellStyle name="Обычный 6 3 3 16 2" xfId="7537"/>
    <cellStyle name="Обычный 6 3 3 17" xfId="1777"/>
    <cellStyle name="Обычный 6 3 3 17 2" xfId="7638"/>
    <cellStyle name="Обычный 6 3 3 18" xfId="1878"/>
    <cellStyle name="Обычный 6 3 3 18 2" xfId="7739"/>
    <cellStyle name="Обычный 6 3 3 19" xfId="1979"/>
    <cellStyle name="Обычный 6 3 3 19 2" xfId="7840"/>
    <cellStyle name="Обычный 6 3 3 2" xfId="296"/>
    <cellStyle name="Обычный 6 3 3 2 10" xfId="1221"/>
    <cellStyle name="Обычный 6 3 3 2 10 2" xfId="7082"/>
    <cellStyle name="Обычный 6 3 3 2 11" xfId="1322"/>
    <cellStyle name="Обычный 6 3 3 2 11 2" xfId="7183"/>
    <cellStyle name="Обычный 6 3 3 2 12" xfId="1423"/>
    <cellStyle name="Обычный 6 3 3 2 12 2" xfId="7284"/>
    <cellStyle name="Обычный 6 3 3 2 13" xfId="1524"/>
    <cellStyle name="Обычный 6 3 3 2 13 2" xfId="7385"/>
    <cellStyle name="Обычный 6 3 3 2 14" xfId="1625"/>
    <cellStyle name="Обычный 6 3 3 2 14 2" xfId="7486"/>
    <cellStyle name="Обычный 6 3 3 2 15" xfId="1726"/>
    <cellStyle name="Обычный 6 3 3 2 15 2" xfId="7587"/>
    <cellStyle name="Обычный 6 3 3 2 16" xfId="1827"/>
    <cellStyle name="Обычный 6 3 3 2 16 2" xfId="7688"/>
    <cellStyle name="Обычный 6 3 3 2 17" xfId="1928"/>
    <cellStyle name="Обычный 6 3 3 2 17 2" xfId="7789"/>
    <cellStyle name="Обычный 6 3 3 2 18" xfId="2029"/>
    <cellStyle name="Обычный 6 3 3 2 18 2" xfId="7890"/>
    <cellStyle name="Обычный 6 3 3 2 19" xfId="2130"/>
    <cellStyle name="Обычный 6 3 3 2 19 2" xfId="7991"/>
    <cellStyle name="Обычный 6 3 3 2 2" xfId="413"/>
    <cellStyle name="Обычный 6 3 3 2 2 2" xfId="6274"/>
    <cellStyle name="Обычный 6 3 3 2 20" xfId="2231"/>
    <cellStyle name="Обычный 6 3 3 2 20 2" xfId="8092"/>
    <cellStyle name="Обычный 6 3 3 2 21" xfId="2332"/>
    <cellStyle name="Обычный 6 3 3 2 21 2" xfId="8193"/>
    <cellStyle name="Обычный 6 3 3 2 22" xfId="2433"/>
    <cellStyle name="Обычный 6 3 3 2 22 2" xfId="8294"/>
    <cellStyle name="Обычный 6 3 3 2 23" xfId="2534"/>
    <cellStyle name="Обычный 6 3 3 2 23 2" xfId="8395"/>
    <cellStyle name="Обычный 6 3 3 2 24" xfId="2635"/>
    <cellStyle name="Обычный 6 3 3 2 24 2" xfId="8496"/>
    <cellStyle name="Обычный 6 3 3 2 25" xfId="2736"/>
    <cellStyle name="Обычный 6 3 3 2 25 2" xfId="8597"/>
    <cellStyle name="Обычный 6 3 3 2 26" xfId="2837"/>
    <cellStyle name="Обычный 6 3 3 2 26 2" xfId="8698"/>
    <cellStyle name="Обычный 6 3 3 2 27" xfId="2938"/>
    <cellStyle name="Обычный 6 3 3 2 27 2" xfId="8799"/>
    <cellStyle name="Обычный 6 3 3 2 28" xfId="3039"/>
    <cellStyle name="Обычный 6 3 3 2 28 2" xfId="8900"/>
    <cellStyle name="Обычный 6 3 3 2 29" xfId="3140"/>
    <cellStyle name="Обычный 6 3 3 2 29 2" xfId="9001"/>
    <cellStyle name="Обычный 6 3 3 2 3" xfId="514"/>
    <cellStyle name="Обычный 6 3 3 2 3 2" xfId="6375"/>
    <cellStyle name="Обычный 6 3 3 2 30" xfId="3241"/>
    <cellStyle name="Обычный 6 3 3 2 30 2" xfId="9102"/>
    <cellStyle name="Обычный 6 3 3 2 31" xfId="3342"/>
    <cellStyle name="Обычный 6 3 3 2 31 2" xfId="9203"/>
    <cellStyle name="Обычный 6 3 3 2 32" xfId="3443"/>
    <cellStyle name="Обычный 6 3 3 2 32 2" xfId="9304"/>
    <cellStyle name="Обычный 6 3 3 2 33" xfId="3544"/>
    <cellStyle name="Обычный 6 3 3 2 33 2" xfId="9405"/>
    <cellStyle name="Обычный 6 3 3 2 34" xfId="3645"/>
    <cellStyle name="Обычный 6 3 3 2 34 2" xfId="9506"/>
    <cellStyle name="Обычный 6 3 3 2 35" xfId="3746"/>
    <cellStyle name="Обычный 6 3 3 2 35 2" xfId="9607"/>
    <cellStyle name="Обычный 6 3 3 2 36" xfId="3847"/>
    <cellStyle name="Обычный 6 3 3 2 36 2" xfId="9708"/>
    <cellStyle name="Обычный 6 3 3 2 37" xfId="3948"/>
    <cellStyle name="Обычный 6 3 3 2 37 2" xfId="9809"/>
    <cellStyle name="Обычный 6 3 3 2 38" xfId="4049"/>
    <cellStyle name="Обычный 6 3 3 2 38 2" xfId="9910"/>
    <cellStyle name="Обычный 6 3 3 2 39" xfId="4150"/>
    <cellStyle name="Обычный 6 3 3 2 39 2" xfId="10011"/>
    <cellStyle name="Обычный 6 3 3 2 4" xfId="615"/>
    <cellStyle name="Обычный 6 3 3 2 4 2" xfId="6476"/>
    <cellStyle name="Обычный 6 3 3 2 40" xfId="4251"/>
    <cellStyle name="Обычный 6 3 3 2 40 2" xfId="10112"/>
    <cellStyle name="Обычный 6 3 3 2 41" xfId="4352"/>
    <cellStyle name="Обычный 6 3 3 2 41 2" xfId="10213"/>
    <cellStyle name="Обычный 6 3 3 2 42" xfId="4453"/>
    <cellStyle name="Обычный 6 3 3 2 42 2" xfId="10314"/>
    <cellStyle name="Обычный 6 3 3 2 43" xfId="4554"/>
    <cellStyle name="Обычный 6 3 3 2 43 2" xfId="10415"/>
    <cellStyle name="Обычный 6 3 3 2 44" xfId="4655"/>
    <cellStyle name="Обычный 6 3 3 2 44 2" xfId="10516"/>
    <cellStyle name="Обычный 6 3 3 2 45" xfId="4756"/>
    <cellStyle name="Обычный 6 3 3 2 45 2" xfId="10617"/>
    <cellStyle name="Обычный 6 3 3 2 46" xfId="4857"/>
    <cellStyle name="Обычный 6 3 3 2 46 2" xfId="10718"/>
    <cellStyle name="Обычный 6 3 3 2 47" xfId="4958"/>
    <cellStyle name="Обычный 6 3 3 2 47 2" xfId="10819"/>
    <cellStyle name="Обычный 6 3 3 2 48" xfId="5059"/>
    <cellStyle name="Обычный 6 3 3 2 48 2" xfId="10920"/>
    <cellStyle name="Обычный 6 3 3 2 49" xfId="5160"/>
    <cellStyle name="Обычный 6 3 3 2 49 2" xfId="11021"/>
    <cellStyle name="Обычный 6 3 3 2 5" xfId="716"/>
    <cellStyle name="Обычный 6 3 3 2 5 2" xfId="6577"/>
    <cellStyle name="Обычный 6 3 3 2 50" xfId="5261"/>
    <cellStyle name="Обычный 6 3 3 2 50 2" xfId="11122"/>
    <cellStyle name="Обычный 6 3 3 2 51" xfId="5362"/>
    <cellStyle name="Обычный 6 3 3 2 51 2" xfId="11223"/>
    <cellStyle name="Обычный 6 3 3 2 52" xfId="5463"/>
    <cellStyle name="Обычный 6 3 3 2 52 2" xfId="11324"/>
    <cellStyle name="Обычный 6 3 3 2 53" xfId="5564"/>
    <cellStyle name="Обычный 6 3 3 2 53 2" xfId="11425"/>
    <cellStyle name="Обычный 6 3 3 2 54" xfId="5665"/>
    <cellStyle name="Обычный 6 3 3 2 54 2" xfId="11526"/>
    <cellStyle name="Обычный 6 3 3 2 55" xfId="5766"/>
    <cellStyle name="Обычный 6 3 3 2 55 2" xfId="11627"/>
    <cellStyle name="Обычный 6 3 3 2 56" xfId="5867"/>
    <cellStyle name="Обычный 6 3 3 2 56 2" xfId="11728"/>
    <cellStyle name="Обычный 6 3 3 2 57" xfId="5968"/>
    <cellStyle name="Обычный 6 3 3 2 57 2" xfId="11829"/>
    <cellStyle name="Обычный 6 3 3 2 58" xfId="6069"/>
    <cellStyle name="Обычный 6 3 3 2 58 2" xfId="11930"/>
    <cellStyle name="Обычный 6 3 3 2 59" xfId="6170"/>
    <cellStyle name="Обычный 6 3 3 2 6" xfId="817"/>
    <cellStyle name="Обычный 6 3 3 2 6 2" xfId="6678"/>
    <cellStyle name="Обычный 6 3 3 2 60" xfId="12031"/>
    <cellStyle name="Обычный 6 3 3 2 61" xfId="12132"/>
    <cellStyle name="Обычный 6 3 3 2 62" xfId="12233"/>
    <cellStyle name="Обычный 6 3 3 2 63" xfId="12334"/>
    <cellStyle name="Обычный 6 3 3 2 64" xfId="12435"/>
    <cellStyle name="Обычный 6 3 3 2 65" xfId="12536"/>
    <cellStyle name="Обычный 6 3 3 2 7" xfId="918"/>
    <cellStyle name="Обычный 6 3 3 2 7 2" xfId="6779"/>
    <cellStyle name="Обычный 6 3 3 2 8" xfId="1019"/>
    <cellStyle name="Обычный 6 3 3 2 8 2" xfId="6880"/>
    <cellStyle name="Обычный 6 3 3 2 9" xfId="1120"/>
    <cellStyle name="Обычный 6 3 3 2 9 2" xfId="6981"/>
    <cellStyle name="Обычный 6 3 3 20" xfId="2080"/>
    <cellStyle name="Обычный 6 3 3 20 2" xfId="7941"/>
    <cellStyle name="Обычный 6 3 3 21" xfId="2181"/>
    <cellStyle name="Обычный 6 3 3 21 2" xfId="8042"/>
    <cellStyle name="Обычный 6 3 3 22" xfId="2282"/>
    <cellStyle name="Обычный 6 3 3 22 2" xfId="8143"/>
    <cellStyle name="Обычный 6 3 3 23" xfId="2383"/>
    <cellStyle name="Обычный 6 3 3 23 2" xfId="8244"/>
    <cellStyle name="Обычный 6 3 3 24" xfId="2484"/>
    <cellStyle name="Обычный 6 3 3 24 2" xfId="8345"/>
    <cellStyle name="Обычный 6 3 3 25" xfId="2585"/>
    <cellStyle name="Обычный 6 3 3 25 2" xfId="8446"/>
    <cellStyle name="Обычный 6 3 3 26" xfId="2686"/>
    <cellStyle name="Обычный 6 3 3 26 2" xfId="8547"/>
    <cellStyle name="Обычный 6 3 3 27" xfId="2787"/>
    <cellStyle name="Обычный 6 3 3 27 2" xfId="8648"/>
    <cellStyle name="Обычный 6 3 3 28" xfId="2888"/>
    <cellStyle name="Обычный 6 3 3 28 2" xfId="8749"/>
    <cellStyle name="Обычный 6 3 3 29" xfId="2989"/>
    <cellStyle name="Обычный 6 3 3 29 2" xfId="8850"/>
    <cellStyle name="Обычный 6 3 3 3" xfId="363"/>
    <cellStyle name="Обычный 6 3 3 3 2" xfId="6224"/>
    <cellStyle name="Обычный 6 3 3 30" xfId="3090"/>
    <cellStyle name="Обычный 6 3 3 30 2" xfId="8951"/>
    <cellStyle name="Обычный 6 3 3 31" xfId="3191"/>
    <cellStyle name="Обычный 6 3 3 31 2" xfId="9052"/>
    <cellStyle name="Обычный 6 3 3 32" xfId="3292"/>
    <cellStyle name="Обычный 6 3 3 32 2" xfId="9153"/>
    <cellStyle name="Обычный 6 3 3 33" xfId="3393"/>
    <cellStyle name="Обычный 6 3 3 33 2" xfId="9254"/>
    <cellStyle name="Обычный 6 3 3 34" xfId="3494"/>
    <cellStyle name="Обычный 6 3 3 34 2" xfId="9355"/>
    <cellStyle name="Обычный 6 3 3 35" xfId="3595"/>
    <cellStyle name="Обычный 6 3 3 35 2" xfId="9456"/>
    <cellStyle name="Обычный 6 3 3 36" xfId="3696"/>
    <cellStyle name="Обычный 6 3 3 36 2" xfId="9557"/>
    <cellStyle name="Обычный 6 3 3 37" xfId="3797"/>
    <cellStyle name="Обычный 6 3 3 37 2" xfId="9658"/>
    <cellStyle name="Обычный 6 3 3 38" xfId="3898"/>
    <cellStyle name="Обычный 6 3 3 38 2" xfId="9759"/>
    <cellStyle name="Обычный 6 3 3 39" xfId="3999"/>
    <cellStyle name="Обычный 6 3 3 39 2" xfId="9860"/>
    <cellStyle name="Обычный 6 3 3 4" xfId="464"/>
    <cellStyle name="Обычный 6 3 3 4 2" xfId="6325"/>
    <cellStyle name="Обычный 6 3 3 40" xfId="4100"/>
    <cellStyle name="Обычный 6 3 3 40 2" xfId="9961"/>
    <cellStyle name="Обычный 6 3 3 41" xfId="4201"/>
    <cellStyle name="Обычный 6 3 3 41 2" xfId="10062"/>
    <cellStyle name="Обычный 6 3 3 42" xfId="4302"/>
    <cellStyle name="Обычный 6 3 3 42 2" xfId="10163"/>
    <cellStyle name="Обычный 6 3 3 43" xfId="4403"/>
    <cellStyle name="Обычный 6 3 3 43 2" xfId="10264"/>
    <cellStyle name="Обычный 6 3 3 44" xfId="4504"/>
    <cellStyle name="Обычный 6 3 3 44 2" xfId="10365"/>
    <cellStyle name="Обычный 6 3 3 45" xfId="4605"/>
    <cellStyle name="Обычный 6 3 3 45 2" xfId="10466"/>
    <cellStyle name="Обычный 6 3 3 46" xfId="4706"/>
    <cellStyle name="Обычный 6 3 3 46 2" xfId="10567"/>
    <cellStyle name="Обычный 6 3 3 47" xfId="4807"/>
    <cellStyle name="Обычный 6 3 3 47 2" xfId="10668"/>
    <cellStyle name="Обычный 6 3 3 48" xfId="4908"/>
    <cellStyle name="Обычный 6 3 3 48 2" xfId="10769"/>
    <cellStyle name="Обычный 6 3 3 49" xfId="5009"/>
    <cellStyle name="Обычный 6 3 3 49 2" xfId="10870"/>
    <cellStyle name="Обычный 6 3 3 5" xfId="565"/>
    <cellStyle name="Обычный 6 3 3 5 2" xfId="6426"/>
    <cellStyle name="Обычный 6 3 3 50" xfId="5110"/>
    <cellStyle name="Обычный 6 3 3 50 2" xfId="10971"/>
    <cellStyle name="Обычный 6 3 3 51" xfId="5211"/>
    <cellStyle name="Обычный 6 3 3 51 2" xfId="11072"/>
    <cellStyle name="Обычный 6 3 3 52" xfId="5312"/>
    <cellStyle name="Обычный 6 3 3 52 2" xfId="11173"/>
    <cellStyle name="Обычный 6 3 3 53" xfId="5413"/>
    <cellStyle name="Обычный 6 3 3 53 2" xfId="11274"/>
    <cellStyle name="Обычный 6 3 3 54" xfId="5514"/>
    <cellStyle name="Обычный 6 3 3 54 2" xfId="11375"/>
    <cellStyle name="Обычный 6 3 3 55" xfId="5615"/>
    <cellStyle name="Обычный 6 3 3 55 2" xfId="11476"/>
    <cellStyle name="Обычный 6 3 3 56" xfId="5716"/>
    <cellStyle name="Обычный 6 3 3 56 2" xfId="11577"/>
    <cellStyle name="Обычный 6 3 3 57" xfId="5817"/>
    <cellStyle name="Обычный 6 3 3 57 2" xfId="11678"/>
    <cellStyle name="Обычный 6 3 3 58" xfId="5918"/>
    <cellStyle name="Обычный 6 3 3 58 2" xfId="11779"/>
    <cellStyle name="Обычный 6 3 3 59" xfId="6019"/>
    <cellStyle name="Обычный 6 3 3 59 2" xfId="11880"/>
    <cellStyle name="Обычный 6 3 3 6" xfId="666"/>
    <cellStyle name="Обычный 6 3 3 6 2" xfId="6527"/>
    <cellStyle name="Обычный 6 3 3 60" xfId="6120"/>
    <cellStyle name="Обычный 6 3 3 61" xfId="11981"/>
    <cellStyle name="Обычный 6 3 3 62" xfId="12082"/>
    <cellStyle name="Обычный 6 3 3 63" xfId="12183"/>
    <cellStyle name="Обычный 6 3 3 64" xfId="12284"/>
    <cellStyle name="Обычный 6 3 3 65" xfId="12385"/>
    <cellStyle name="Обычный 6 3 3 66" xfId="12486"/>
    <cellStyle name="Обычный 6 3 3 7" xfId="767"/>
    <cellStyle name="Обычный 6 3 3 7 2" xfId="6628"/>
    <cellStyle name="Обычный 6 3 3 8" xfId="868"/>
    <cellStyle name="Обычный 6 3 3 8 2" xfId="6729"/>
    <cellStyle name="Обычный 6 3 3 9" xfId="969"/>
    <cellStyle name="Обычный 6 3 3 9 2" xfId="6830"/>
    <cellStyle name="Обычный 6 3 30" xfId="2885"/>
    <cellStyle name="Обычный 6 3 30 2" xfId="8746"/>
    <cellStyle name="Обычный 6 3 31" xfId="2986"/>
    <cellStyle name="Обычный 6 3 31 2" xfId="8847"/>
    <cellStyle name="Обычный 6 3 32" xfId="3087"/>
    <cellStyle name="Обычный 6 3 32 2" xfId="8948"/>
    <cellStyle name="Обычный 6 3 33" xfId="3188"/>
    <cellStyle name="Обычный 6 3 33 2" xfId="9049"/>
    <cellStyle name="Обычный 6 3 34" xfId="3289"/>
    <cellStyle name="Обычный 6 3 34 2" xfId="9150"/>
    <cellStyle name="Обычный 6 3 35" xfId="3390"/>
    <cellStyle name="Обычный 6 3 35 2" xfId="9251"/>
    <cellStyle name="Обычный 6 3 36" xfId="3491"/>
    <cellStyle name="Обычный 6 3 36 2" xfId="9352"/>
    <cellStyle name="Обычный 6 3 37" xfId="3592"/>
    <cellStyle name="Обычный 6 3 37 2" xfId="9453"/>
    <cellStyle name="Обычный 6 3 38" xfId="3693"/>
    <cellStyle name="Обычный 6 3 38 2" xfId="9554"/>
    <cellStyle name="Обычный 6 3 39" xfId="3794"/>
    <cellStyle name="Обычный 6 3 39 2" xfId="9655"/>
    <cellStyle name="Обычный 6 3 4" xfId="293"/>
    <cellStyle name="Обычный 6 3 4 10" xfId="1218"/>
    <cellStyle name="Обычный 6 3 4 10 2" xfId="7079"/>
    <cellStyle name="Обычный 6 3 4 11" xfId="1319"/>
    <cellStyle name="Обычный 6 3 4 11 2" xfId="7180"/>
    <cellStyle name="Обычный 6 3 4 12" xfId="1420"/>
    <cellStyle name="Обычный 6 3 4 12 2" xfId="7281"/>
    <cellStyle name="Обычный 6 3 4 13" xfId="1521"/>
    <cellStyle name="Обычный 6 3 4 13 2" xfId="7382"/>
    <cellStyle name="Обычный 6 3 4 14" xfId="1622"/>
    <cellStyle name="Обычный 6 3 4 14 2" xfId="7483"/>
    <cellStyle name="Обычный 6 3 4 15" xfId="1723"/>
    <cellStyle name="Обычный 6 3 4 15 2" xfId="7584"/>
    <cellStyle name="Обычный 6 3 4 16" xfId="1824"/>
    <cellStyle name="Обычный 6 3 4 16 2" xfId="7685"/>
    <cellStyle name="Обычный 6 3 4 17" xfId="1925"/>
    <cellStyle name="Обычный 6 3 4 17 2" xfId="7786"/>
    <cellStyle name="Обычный 6 3 4 18" xfId="2026"/>
    <cellStyle name="Обычный 6 3 4 18 2" xfId="7887"/>
    <cellStyle name="Обычный 6 3 4 19" xfId="2127"/>
    <cellStyle name="Обычный 6 3 4 19 2" xfId="7988"/>
    <cellStyle name="Обычный 6 3 4 2" xfId="410"/>
    <cellStyle name="Обычный 6 3 4 2 2" xfId="6271"/>
    <cellStyle name="Обычный 6 3 4 20" xfId="2228"/>
    <cellStyle name="Обычный 6 3 4 20 2" xfId="8089"/>
    <cellStyle name="Обычный 6 3 4 21" xfId="2329"/>
    <cellStyle name="Обычный 6 3 4 21 2" xfId="8190"/>
    <cellStyle name="Обычный 6 3 4 22" xfId="2430"/>
    <cellStyle name="Обычный 6 3 4 22 2" xfId="8291"/>
    <cellStyle name="Обычный 6 3 4 23" xfId="2531"/>
    <cellStyle name="Обычный 6 3 4 23 2" xfId="8392"/>
    <cellStyle name="Обычный 6 3 4 24" xfId="2632"/>
    <cellStyle name="Обычный 6 3 4 24 2" xfId="8493"/>
    <cellStyle name="Обычный 6 3 4 25" xfId="2733"/>
    <cellStyle name="Обычный 6 3 4 25 2" xfId="8594"/>
    <cellStyle name="Обычный 6 3 4 26" xfId="2834"/>
    <cellStyle name="Обычный 6 3 4 26 2" xfId="8695"/>
    <cellStyle name="Обычный 6 3 4 27" xfId="2935"/>
    <cellStyle name="Обычный 6 3 4 27 2" xfId="8796"/>
    <cellStyle name="Обычный 6 3 4 28" xfId="3036"/>
    <cellStyle name="Обычный 6 3 4 28 2" xfId="8897"/>
    <cellStyle name="Обычный 6 3 4 29" xfId="3137"/>
    <cellStyle name="Обычный 6 3 4 29 2" xfId="8998"/>
    <cellStyle name="Обычный 6 3 4 3" xfId="511"/>
    <cellStyle name="Обычный 6 3 4 3 2" xfId="6372"/>
    <cellStyle name="Обычный 6 3 4 30" xfId="3238"/>
    <cellStyle name="Обычный 6 3 4 30 2" xfId="9099"/>
    <cellStyle name="Обычный 6 3 4 31" xfId="3339"/>
    <cellStyle name="Обычный 6 3 4 31 2" xfId="9200"/>
    <cellStyle name="Обычный 6 3 4 32" xfId="3440"/>
    <cellStyle name="Обычный 6 3 4 32 2" xfId="9301"/>
    <cellStyle name="Обычный 6 3 4 33" xfId="3541"/>
    <cellStyle name="Обычный 6 3 4 33 2" xfId="9402"/>
    <cellStyle name="Обычный 6 3 4 34" xfId="3642"/>
    <cellStyle name="Обычный 6 3 4 34 2" xfId="9503"/>
    <cellStyle name="Обычный 6 3 4 35" xfId="3743"/>
    <cellStyle name="Обычный 6 3 4 35 2" xfId="9604"/>
    <cellStyle name="Обычный 6 3 4 36" xfId="3844"/>
    <cellStyle name="Обычный 6 3 4 36 2" xfId="9705"/>
    <cellStyle name="Обычный 6 3 4 37" xfId="3945"/>
    <cellStyle name="Обычный 6 3 4 37 2" xfId="9806"/>
    <cellStyle name="Обычный 6 3 4 38" xfId="4046"/>
    <cellStyle name="Обычный 6 3 4 38 2" xfId="9907"/>
    <cellStyle name="Обычный 6 3 4 39" xfId="4147"/>
    <cellStyle name="Обычный 6 3 4 39 2" xfId="10008"/>
    <cellStyle name="Обычный 6 3 4 4" xfId="612"/>
    <cellStyle name="Обычный 6 3 4 4 2" xfId="6473"/>
    <cellStyle name="Обычный 6 3 4 40" xfId="4248"/>
    <cellStyle name="Обычный 6 3 4 40 2" xfId="10109"/>
    <cellStyle name="Обычный 6 3 4 41" xfId="4349"/>
    <cellStyle name="Обычный 6 3 4 41 2" xfId="10210"/>
    <cellStyle name="Обычный 6 3 4 42" xfId="4450"/>
    <cellStyle name="Обычный 6 3 4 42 2" xfId="10311"/>
    <cellStyle name="Обычный 6 3 4 43" xfId="4551"/>
    <cellStyle name="Обычный 6 3 4 43 2" xfId="10412"/>
    <cellStyle name="Обычный 6 3 4 44" xfId="4652"/>
    <cellStyle name="Обычный 6 3 4 44 2" xfId="10513"/>
    <cellStyle name="Обычный 6 3 4 45" xfId="4753"/>
    <cellStyle name="Обычный 6 3 4 45 2" xfId="10614"/>
    <cellStyle name="Обычный 6 3 4 46" xfId="4854"/>
    <cellStyle name="Обычный 6 3 4 46 2" xfId="10715"/>
    <cellStyle name="Обычный 6 3 4 47" xfId="4955"/>
    <cellStyle name="Обычный 6 3 4 47 2" xfId="10816"/>
    <cellStyle name="Обычный 6 3 4 48" xfId="5056"/>
    <cellStyle name="Обычный 6 3 4 48 2" xfId="10917"/>
    <cellStyle name="Обычный 6 3 4 49" xfId="5157"/>
    <cellStyle name="Обычный 6 3 4 49 2" xfId="11018"/>
    <cellStyle name="Обычный 6 3 4 5" xfId="713"/>
    <cellStyle name="Обычный 6 3 4 5 2" xfId="6574"/>
    <cellStyle name="Обычный 6 3 4 50" xfId="5258"/>
    <cellStyle name="Обычный 6 3 4 50 2" xfId="11119"/>
    <cellStyle name="Обычный 6 3 4 51" xfId="5359"/>
    <cellStyle name="Обычный 6 3 4 51 2" xfId="11220"/>
    <cellStyle name="Обычный 6 3 4 52" xfId="5460"/>
    <cellStyle name="Обычный 6 3 4 52 2" xfId="11321"/>
    <cellStyle name="Обычный 6 3 4 53" xfId="5561"/>
    <cellStyle name="Обычный 6 3 4 53 2" xfId="11422"/>
    <cellStyle name="Обычный 6 3 4 54" xfId="5662"/>
    <cellStyle name="Обычный 6 3 4 54 2" xfId="11523"/>
    <cellStyle name="Обычный 6 3 4 55" xfId="5763"/>
    <cellStyle name="Обычный 6 3 4 55 2" xfId="11624"/>
    <cellStyle name="Обычный 6 3 4 56" xfId="5864"/>
    <cellStyle name="Обычный 6 3 4 56 2" xfId="11725"/>
    <cellStyle name="Обычный 6 3 4 57" xfId="5965"/>
    <cellStyle name="Обычный 6 3 4 57 2" xfId="11826"/>
    <cellStyle name="Обычный 6 3 4 58" xfId="6066"/>
    <cellStyle name="Обычный 6 3 4 58 2" xfId="11927"/>
    <cellStyle name="Обычный 6 3 4 59" xfId="6167"/>
    <cellStyle name="Обычный 6 3 4 6" xfId="814"/>
    <cellStyle name="Обычный 6 3 4 6 2" xfId="6675"/>
    <cellStyle name="Обычный 6 3 4 60" xfId="12028"/>
    <cellStyle name="Обычный 6 3 4 61" xfId="12129"/>
    <cellStyle name="Обычный 6 3 4 62" xfId="12230"/>
    <cellStyle name="Обычный 6 3 4 63" xfId="12331"/>
    <cellStyle name="Обычный 6 3 4 64" xfId="12432"/>
    <cellStyle name="Обычный 6 3 4 65" xfId="12533"/>
    <cellStyle name="Обычный 6 3 4 7" xfId="915"/>
    <cellStyle name="Обычный 6 3 4 7 2" xfId="6776"/>
    <cellStyle name="Обычный 6 3 4 8" xfId="1016"/>
    <cellStyle name="Обычный 6 3 4 8 2" xfId="6877"/>
    <cellStyle name="Обычный 6 3 4 9" xfId="1117"/>
    <cellStyle name="Обычный 6 3 4 9 2" xfId="6978"/>
    <cellStyle name="Обычный 6 3 40" xfId="3895"/>
    <cellStyle name="Обычный 6 3 40 2" xfId="9756"/>
    <cellStyle name="Обычный 6 3 41" xfId="3996"/>
    <cellStyle name="Обычный 6 3 41 2" xfId="9857"/>
    <cellStyle name="Обычный 6 3 42" xfId="4097"/>
    <cellStyle name="Обычный 6 3 42 2" xfId="9958"/>
    <cellStyle name="Обычный 6 3 43" xfId="4198"/>
    <cellStyle name="Обычный 6 3 43 2" xfId="10059"/>
    <cellStyle name="Обычный 6 3 44" xfId="4299"/>
    <cellStyle name="Обычный 6 3 44 2" xfId="10160"/>
    <cellStyle name="Обычный 6 3 45" xfId="4400"/>
    <cellStyle name="Обычный 6 3 45 2" xfId="10261"/>
    <cellStyle name="Обычный 6 3 46" xfId="4501"/>
    <cellStyle name="Обычный 6 3 46 2" xfId="10362"/>
    <cellStyle name="Обычный 6 3 47" xfId="4602"/>
    <cellStyle name="Обычный 6 3 47 2" xfId="10463"/>
    <cellStyle name="Обычный 6 3 48" xfId="4703"/>
    <cellStyle name="Обычный 6 3 48 2" xfId="10564"/>
    <cellStyle name="Обычный 6 3 49" xfId="4804"/>
    <cellStyle name="Обычный 6 3 49 2" xfId="10665"/>
    <cellStyle name="Обычный 6 3 5" xfId="360"/>
    <cellStyle name="Обычный 6 3 5 2" xfId="6221"/>
    <cellStyle name="Обычный 6 3 50" xfId="4905"/>
    <cellStyle name="Обычный 6 3 50 2" xfId="10766"/>
    <cellStyle name="Обычный 6 3 51" xfId="5006"/>
    <cellStyle name="Обычный 6 3 51 2" xfId="10867"/>
    <cellStyle name="Обычный 6 3 52" xfId="5107"/>
    <cellStyle name="Обычный 6 3 52 2" xfId="10968"/>
    <cellStyle name="Обычный 6 3 53" xfId="5208"/>
    <cellStyle name="Обычный 6 3 53 2" xfId="11069"/>
    <cellStyle name="Обычный 6 3 54" xfId="5309"/>
    <cellStyle name="Обычный 6 3 54 2" xfId="11170"/>
    <cellStyle name="Обычный 6 3 55" xfId="5410"/>
    <cellStyle name="Обычный 6 3 55 2" xfId="11271"/>
    <cellStyle name="Обычный 6 3 56" xfId="5511"/>
    <cellStyle name="Обычный 6 3 56 2" xfId="11372"/>
    <cellStyle name="Обычный 6 3 57" xfId="5612"/>
    <cellStyle name="Обычный 6 3 57 2" xfId="11473"/>
    <cellStyle name="Обычный 6 3 58" xfId="5713"/>
    <cellStyle name="Обычный 6 3 58 2" xfId="11574"/>
    <cellStyle name="Обычный 6 3 59" xfId="5814"/>
    <cellStyle name="Обычный 6 3 59 2" xfId="11675"/>
    <cellStyle name="Обычный 6 3 6" xfId="461"/>
    <cellStyle name="Обычный 6 3 6 2" xfId="6322"/>
    <cellStyle name="Обычный 6 3 60" xfId="5915"/>
    <cellStyle name="Обычный 6 3 60 2" xfId="11776"/>
    <cellStyle name="Обычный 6 3 61" xfId="6016"/>
    <cellStyle name="Обычный 6 3 61 2" xfId="11877"/>
    <cellStyle name="Обычный 6 3 62" xfId="6117"/>
    <cellStyle name="Обычный 6 3 63" xfId="11978"/>
    <cellStyle name="Обычный 6 3 64" xfId="12079"/>
    <cellStyle name="Обычный 6 3 65" xfId="12180"/>
    <cellStyle name="Обычный 6 3 66" xfId="12281"/>
    <cellStyle name="Обычный 6 3 67" xfId="12382"/>
    <cellStyle name="Обычный 6 3 68" xfId="12483"/>
    <cellStyle name="Обычный 6 3 7" xfId="562"/>
    <cellStyle name="Обычный 6 3 7 2" xfId="6423"/>
    <cellStyle name="Обычный 6 3 8" xfId="663"/>
    <cellStyle name="Обычный 6 3 8 2" xfId="6524"/>
    <cellStyle name="Обычный 6 3 9" xfId="764"/>
    <cellStyle name="Обычный 6 3 9 2" xfId="6625"/>
    <cellStyle name="Обычный 6 30" xfId="2581"/>
    <cellStyle name="Обычный 6 30 2" xfId="8442"/>
    <cellStyle name="Обычный 6 31" xfId="2682"/>
    <cellStyle name="Обычный 6 31 2" xfId="8543"/>
    <cellStyle name="Обычный 6 32" xfId="2783"/>
    <cellStyle name="Обычный 6 32 2" xfId="8644"/>
    <cellStyle name="Обычный 6 33" xfId="2884"/>
    <cellStyle name="Обычный 6 33 2" xfId="8745"/>
    <cellStyle name="Обычный 6 34" xfId="2985"/>
    <cellStyle name="Обычный 6 34 2" xfId="8846"/>
    <cellStyle name="Обычный 6 35" xfId="3086"/>
    <cellStyle name="Обычный 6 35 2" xfId="8947"/>
    <cellStyle name="Обычный 6 36" xfId="3187"/>
    <cellStyle name="Обычный 6 36 2" xfId="9048"/>
    <cellStyle name="Обычный 6 37" xfId="3288"/>
    <cellStyle name="Обычный 6 37 2" xfId="9149"/>
    <cellStyle name="Обычный 6 38" xfId="3389"/>
    <cellStyle name="Обычный 6 38 2" xfId="9250"/>
    <cellStyle name="Обычный 6 39" xfId="3490"/>
    <cellStyle name="Обычный 6 39 2" xfId="9351"/>
    <cellStyle name="Обычный 6 4" xfId="174"/>
    <cellStyle name="Обычный 6 4 10" xfId="970"/>
    <cellStyle name="Обычный 6 4 10 2" xfId="6831"/>
    <cellStyle name="Обычный 6 4 11" xfId="1071"/>
    <cellStyle name="Обычный 6 4 11 2" xfId="6932"/>
    <cellStyle name="Обычный 6 4 12" xfId="1172"/>
    <cellStyle name="Обычный 6 4 12 2" xfId="7033"/>
    <cellStyle name="Обычный 6 4 13" xfId="1273"/>
    <cellStyle name="Обычный 6 4 13 2" xfId="7134"/>
    <cellStyle name="Обычный 6 4 14" xfId="1374"/>
    <cellStyle name="Обычный 6 4 14 2" xfId="7235"/>
    <cellStyle name="Обычный 6 4 15" xfId="1475"/>
    <cellStyle name="Обычный 6 4 15 2" xfId="7336"/>
    <cellStyle name="Обычный 6 4 16" xfId="1576"/>
    <cellStyle name="Обычный 6 4 16 2" xfId="7437"/>
    <cellStyle name="Обычный 6 4 17" xfId="1677"/>
    <cellStyle name="Обычный 6 4 17 2" xfId="7538"/>
    <cellStyle name="Обычный 6 4 18" xfId="1778"/>
    <cellStyle name="Обычный 6 4 18 2" xfId="7639"/>
    <cellStyle name="Обычный 6 4 19" xfId="1879"/>
    <cellStyle name="Обычный 6 4 19 2" xfId="7740"/>
    <cellStyle name="Обычный 6 4 2" xfId="175"/>
    <cellStyle name="Обычный 6 4 2 10" xfId="1072"/>
    <cellStyle name="Обычный 6 4 2 10 2" xfId="6933"/>
    <cellStyle name="Обычный 6 4 2 11" xfId="1173"/>
    <cellStyle name="Обычный 6 4 2 11 2" xfId="7034"/>
    <cellStyle name="Обычный 6 4 2 12" xfId="1274"/>
    <cellStyle name="Обычный 6 4 2 12 2" xfId="7135"/>
    <cellStyle name="Обычный 6 4 2 13" xfId="1375"/>
    <cellStyle name="Обычный 6 4 2 13 2" xfId="7236"/>
    <cellStyle name="Обычный 6 4 2 14" xfId="1476"/>
    <cellStyle name="Обычный 6 4 2 14 2" xfId="7337"/>
    <cellStyle name="Обычный 6 4 2 15" xfId="1577"/>
    <cellStyle name="Обычный 6 4 2 15 2" xfId="7438"/>
    <cellStyle name="Обычный 6 4 2 16" xfId="1678"/>
    <cellStyle name="Обычный 6 4 2 16 2" xfId="7539"/>
    <cellStyle name="Обычный 6 4 2 17" xfId="1779"/>
    <cellStyle name="Обычный 6 4 2 17 2" xfId="7640"/>
    <cellStyle name="Обычный 6 4 2 18" xfId="1880"/>
    <cellStyle name="Обычный 6 4 2 18 2" xfId="7741"/>
    <cellStyle name="Обычный 6 4 2 19" xfId="1981"/>
    <cellStyle name="Обычный 6 4 2 19 2" xfId="7842"/>
    <cellStyle name="Обычный 6 4 2 2" xfId="298"/>
    <cellStyle name="Обычный 6 4 2 2 10" xfId="1223"/>
    <cellStyle name="Обычный 6 4 2 2 10 2" xfId="7084"/>
    <cellStyle name="Обычный 6 4 2 2 11" xfId="1324"/>
    <cellStyle name="Обычный 6 4 2 2 11 2" xfId="7185"/>
    <cellStyle name="Обычный 6 4 2 2 12" xfId="1425"/>
    <cellStyle name="Обычный 6 4 2 2 12 2" xfId="7286"/>
    <cellStyle name="Обычный 6 4 2 2 13" xfId="1526"/>
    <cellStyle name="Обычный 6 4 2 2 13 2" xfId="7387"/>
    <cellStyle name="Обычный 6 4 2 2 14" xfId="1627"/>
    <cellStyle name="Обычный 6 4 2 2 14 2" xfId="7488"/>
    <cellStyle name="Обычный 6 4 2 2 15" xfId="1728"/>
    <cellStyle name="Обычный 6 4 2 2 15 2" xfId="7589"/>
    <cellStyle name="Обычный 6 4 2 2 16" xfId="1829"/>
    <cellStyle name="Обычный 6 4 2 2 16 2" xfId="7690"/>
    <cellStyle name="Обычный 6 4 2 2 17" xfId="1930"/>
    <cellStyle name="Обычный 6 4 2 2 17 2" xfId="7791"/>
    <cellStyle name="Обычный 6 4 2 2 18" xfId="2031"/>
    <cellStyle name="Обычный 6 4 2 2 18 2" xfId="7892"/>
    <cellStyle name="Обычный 6 4 2 2 19" xfId="2132"/>
    <cellStyle name="Обычный 6 4 2 2 19 2" xfId="7993"/>
    <cellStyle name="Обычный 6 4 2 2 2" xfId="415"/>
    <cellStyle name="Обычный 6 4 2 2 2 2" xfId="6276"/>
    <cellStyle name="Обычный 6 4 2 2 20" xfId="2233"/>
    <cellStyle name="Обычный 6 4 2 2 20 2" xfId="8094"/>
    <cellStyle name="Обычный 6 4 2 2 21" xfId="2334"/>
    <cellStyle name="Обычный 6 4 2 2 21 2" xfId="8195"/>
    <cellStyle name="Обычный 6 4 2 2 22" xfId="2435"/>
    <cellStyle name="Обычный 6 4 2 2 22 2" xfId="8296"/>
    <cellStyle name="Обычный 6 4 2 2 23" xfId="2536"/>
    <cellStyle name="Обычный 6 4 2 2 23 2" xfId="8397"/>
    <cellStyle name="Обычный 6 4 2 2 24" xfId="2637"/>
    <cellStyle name="Обычный 6 4 2 2 24 2" xfId="8498"/>
    <cellStyle name="Обычный 6 4 2 2 25" xfId="2738"/>
    <cellStyle name="Обычный 6 4 2 2 25 2" xfId="8599"/>
    <cellStyle name="Обычный 6 4 2 2 26" xfId="2839"/>
    <cellStyle name="Обычный 6 4 2 2 26 2" xfId="8700"/>
    <cellStyle name="Обычный 6 4 2 2 27" xfId="2940"/>
    <cellStyle name="Обычный 6 4 2 2 27 2" xfId="8801"/>
    <cellStyle name="Обычный 6 4 2 2 28" xfId="3041"/>
    <cellStyle name="Обычный 6 4 2 2 28 2" xfId="8902"/>
    <cellStyle name="Обычный 6 4 2 2 29" xfId="3142"/>
    <cellStyle name="Обычный 6 4 2 2 29 2" xfId="9003"/>
    <cellStyle name="Обычный 6 4 2 2 3" xfId="516"/>
    <cellStyle name="Обычный 6 4 2 2 3 2" xfId="6377"/>
    <cellStyle name="Обычный 6 4 2 2 30" xfId="3243"/>
    <cellStyle name="Обычный 6 4 2 2 30 2" xfId="9104"/>
    <cellStyle name="Обычный 6 4 2 2 31" xfId="3344"/>
    <cellStyle name="Обычный 6 4 2 2 31 2" xfId="9205"/>
    <cellStyle name="Обычный 6 4 2 2 32" xfId="3445"/>
    <cellStyle name="Обычный 6 4 2 2 32 2" xfId="9306"/>
    <cellStyle name="Обычный 6 4 2 2 33" xfId="3546"/>
    <cellStyle name="Обычный 6 4 2 2 33 2" xfId="9407"/>
    <cellStyle name="Обычный 6 4 2 2 34" xfId="3647"/>
    <cellStyle name="Обычный 6 4 2 2 34 2" xfId="9508"/>
    <cellStyle name="Обычный 6 4 2 2 35" xfId="3748"/>
    <cellStyle name="Обычный 6 4 2 2 35 2" xfId="9609"/>
    <cellStyle name="Обычный 6 4 2 2 36" xfId="3849"/>
    <cellStyle name="Обычный 6 4 2 2 36 2" xfId="9710"/>
    <cellStyle name="Обычный 6 4 2 2 37" xfId="3950"/>
    <cellStyle name="Обычный 6 4 2 2 37 2" xfId="9811"/>
    <cellStyle name="Обычный 6 4 2 2 38" xfId="4051"/>
    <cellStyle name="Обычный 6 4 2 2 38 2" xfId="9912"/>
    <cellStyle name="Обычный 6 4 2 2 39" xfId="4152"/>
    <cellStyle name="Обычный 6 4 2 2 39 2" xfId="10013"/>
    <cellStyle name="Обычный 6 4 2 2 4" xfId="617"/>
    <cellStyle name="Обычный 6 4 2 2 4 2" xfId="6478"/>
    <cellStyle name="Обычный 6 4 2 2 40" xfId="4253"/>
    <cellStyle name="Обычный 6 4 2 2 40 2" xfId="10114"/>
    <cellStyle name="Обычный 6 4 2 2 41" xfId="4354"/>
    <cellStyle name="Обычный 6 4 2 2 41 2" xfId="10215"/>
    <cellStyle name="Обычный 6 4 2 2 42" xfId="4455"/>
    <cellStyle name="Обычный 6 4 2 2 42 2" xfId="10316"/>
    <cellStyle name="Обычный 6 4 2 2 43" xfId="4556"/>
    <cellStyle name="Обычный 6 4 2 2 43 2" xfId="10417"/>
    <cellStyle name="Обычный 6 4 2 2 44" xfId="4657"/>
    <cellStyle name="Обычный 6 4 2 2 44 2" xfId="10518"/>
    <cellStyle name="Обычный 6 4 2 2 45" xfId="4758"/>
    <cellStyle name="Обычный 6 4 2 2 45 2" xfId="10619"/>
    <cellStyle name="Обычный 6 4 2 2 46" xfId="4859"/>
    <cellStyle name="Обычный 6 4 2 2 46 2" xfId="10720"/>
    <cellStyle name="Обычный 6 4 2 2 47" xfId="4960"/>
    <cellStyle name="Обычный 6 4 2 2 47 2" xfId="10821"/>
    <cellStyle name="Обычный 6 4 2 2 48" xfId="5061"/>
    <cellStyle name="Обычный 6 4 2 2 48 2" xfId="10922"/>
    <cellStyle name="Обычный 6 4 2 2 49" xfId="5162"/>
    <cellStyle name="Обычный 6 4 2 2 49 2" xfId="11023"/>
    <cellStyle name="Обычный 6 4 2 2 5" xfId="718"/>
    <cellStyle name="Обычный 6 4 2 2 5 2" xfId="6579"/>
    <cellStyle name="Обычный 6 4 2 2 50" xfId="5263"/>
    <cellStyle name="Обычный 6 4 2 2 50 2" xfId="11124"/>
    <cellStyle name="Обычный 6 4 2 2 51" xfId="5364"/>
    <cellStyle name="Обычный 6 4 2 2 51 2" xfId="11225"/>
    <cellStyle name="Обычный 6 4 2 2 52" xfId="5465"/>
    <cellStyle name="Обычный 6 4 2 2 52 2" xfId="11326"/>
    <cellStyle name="Обычный 6 4 2 2 53" xfId="5566"/>
    <cellStyle name="Обычный 6 4 2 2 53 2" xfId="11427"/>
    <cellStyle name="Обычный 6 4 2 2 54" xfId="5667"/>
    <cellStyle name="Обычный 6 4 2 2 54 2" xfId="11528"/>
    <cellStyle name="Обычный 6 4 2 2 55" xfId="5768"/>
    <cellStyle name="Обычный 6 4 2 2 55 2" xfId="11629"/>
    <cellStyle name="Обычный 6 4 2 2 56" xfId="5869"/>
    <cellStyle name="Обычный 6 4 2 2 56 2" xfId="11730"/>
    <cellStyle name="Обычный 6 4 2 2 57" xfId="5970"/>
    <cellStyle name="Обычный 6 4 2 2 57 2" xfId="11831"/>
    <cellStyle name="Обычный 6 4 2 2 58" xfId="6071"/>
    <cellStyle name="Обычный 6 4 2 2 58 2" xfId="11932"/>
    <cellStyle name="Обычный 6 4 2 2 59" xfId="6172"/>
    <cellStyle name="Обычный 6 4 2 2 6" xfId="819"/>
    <cellStyle name="Обычный 6 4 2 2 6 2" xfId="6680"/>
    <cellStyle name="Обычный 6 4 2 2 60" xfId="12033"/>
    <cellStyle name="Обычный 6 4 2 2 61" xfId="12134"/>
    <cellStyle name="Обычный 6 4 2 2 62" xfId="12235"/>
    <cellStyle name="Обычный 6 4 2 2 63" xfId="12336"/>
    <cellStyle name="Обычный 6 4 2 2 64" xfId="12437"/>
    <cellStyle name="Обычный 6 4 2 2 65" xfId="12538"/>
    <cellStyle name="Обычный 6 4 2 2 7" xfId="920"/>
    <cellStyle name="Обычный 6 4 2 2 7 2" xfId="6781"/>
    <cellStyle name="Обычный 6 4 2 2 8" xfId="1021"/>
    <cellStyle name="Обычный 6 4 2 2 8 2" xfId="6882"/>
    <cellStyle name="Обычный 6 4 2 2 9" xfId="1122"/>
    <cellStyle name="Обычный 6 4 2 2 9 2" xfId="6983"/>
    <cellStyle name="Обычный 6 4 2 20" xfId="2082"/>
    <cellStyle name="Обычный 6 4 2 20 2" xfId="7943"/>
    <cellStyle name="Обычный 6 4 2 21" xfId="2183"/>
    <cellStyle name="Обычный 6 4 2 21 2" xfId="8044"/>
    <cellStyle name="Обычный 6 4 2 22" xfId="2284"/>
    <cellStyle name="Обычный 6 4 2 22 2" xfId="8145"/>
    <cellStyle name="Обычный 6 4 2 23" xfId="2385"/>
    <cellStyle name="Обычный 6 4 2 23 2" xfId="8246"/>
    <cellStyle name="Обычный 6 4 2 24" xfId="2486"/>
    <cellStyle name="Обычный 6 4 2 24 2" xfId="8347"/>
    <cellStyle name="Обычный 6 4 2 25" xfId="2587"/>
    <cellStyle name="Обычный 6 4 2 25 2" xfId="8448"/>
    <cellStyle name="Обычный 6 4 2 26" xfId="2688"/>
    <cellStyle name="Обычный 6 4 2 26 2" xfId="8549"/>
    <cellStyle name="Обычный 6 4 2 27" xfId="2789"/>
    <cellStyle name="Обычный 6 4 2 27 2" xfId="8650"/>
    <cellStyle name="Обычный 6 4 2 28" xfId="2890"/>
    <cellStyle name="Обычный 6 4 2 28 2" xfId="8751"/>
    <cellStyle name="Обычный 6 4 2 29" xfId="2991"/>
    <cellStyle name="Обычный 6 4 2 29 2" xfId="8852"/>
    <cellStyle name="Обычный 6 4 2 3" xfId="365"/>
    <cellStyle name="Обычный 6 4 2 3 2" xfId="6226"/>
    <cellStyle name="Обычный 6 4 2 30" xfId="3092"/>
    <cellStyle name="Обычный 6 4 2 30 2" xfId="8953"/>
    <cellStyle name="Обычный 6 4 2 31" xfId="3193"/>
    <cellStyle name="Обычный 6 4 2 31 2" xfId="9054"/>
    <cellStyle name="Обычный 6 4 2 32" xfId="3294"/>
    <cellStyle name="Обычный 6 4 2 32 2" xfId="9155"/>
    <cellStyle name="Обычный 6 4 2 33" xfId="3395"/>
    <cellStyle name="Обычный 6 4 2 33 2" xfId="9256"/>
    <cellStyle name="Обычный 6 4 2 34" xfId="3496"/>
    <cellStyle name="Обычный 6 4 2 34 2" xfId="9357"/>
    <cellStyle name="Обычный 6 4 2 35" xfId="3597"/>
    <cellStyle name="Обычный 6 4 2 35 2" xfId="9458"/>
    <cellStyle name="Обычный 6 4 2 36" xfId="3698"/>
    <cellStyle name="Обычный 6 4 2 36 2" xfId="9559"/>
    <cellStyle name="Обычный 6 4 2 37" xfId="3799"/>
    <cellStyle name="Обычный 6 4 2 37 2" xfId="9660"/>
    <cellStyle name="Обычный 6 4 2 38" xfId="3900"/>
    <cellStyle name="Обычный 6 4 2 38 2" xfId="9761"/>
    <cellStyle name="Обычный 6 4 2 39" xfId="4001"/>
    <cellStyle name="Обычный 6 4 2 39 2" xfId="9862"/>
    <cellStyle name="Обычный 6 4 2 4" xfId="466"/>
    <cellStyle name="Обычный 6 4 2 4 2" xfId="6327"/>
    <cellStyle name="Обычный 6 4 2 40" xfId="4102"/>
    <cellStyle name="Обычный 6 4 2 40 2" xfId="9963"/>
    <cellStyle name="Обычный 6 4 2 41" xfId="4203"/>
    <cellStyle name="Обычный 6 4 2 41 2" xfId="10064"/>
    <cellStyle name="Обычный 6 4 2 42" xfId="4304"/>
    <cellStyle name="Обычный 6 4 2 42 2" xfId="10165"/>
    <cellStyle name="Обычный 6 4 2 43" xfId="4405"/>
    <cellStyle name="Обычный 6 4 2 43 2" xfId="10266"/>
    <cellStyle name="Обычный 6 4 2 44" xfId="4506"/>
    <cellStyle name="Обычный 6 4 2 44 2" xfId="10367"/>
    <cellStyle name="Обычный 6 4 2 45" xfId="4607"/>
    <cellStyle name="Обычный 6 4 2 45 2" xfId="10468"/>
    <cellStyle name="Обычный 6 4 2 46" xfId="4708"/>
    <cellStyle name="Обычный 6 4 2 46 2" xfId="10569"/>
    <cellStyle name="Обычный 6 4 2 47" xfId="4809"/>
    <cellStyle name="Обычный 6 4 2 47 2" xfId="10670"/>
    <cellStyle name="Обычный 6 4 2 48" xfId="4910"/>
    <cellStyle name="Обычный 6 4 2 48 2" xfId="10771"/>
    <cellStyle name="Обычный 6 4 2 49" xfId="5011"/>
    <cellStyle name="Обычный 6 4 2 49 2" xfId="10872"/>
    <cellStyle name="Обычный 6 4 2 5" xfId="567"/>
    <cellStyle name="Обычный 6 4 2 5 2" xfId="6428"/>
    <cellStyle name="Обычный 6 4 2 50" xfId="5112"/>
    <cellStyle name="Обычный 6 4 2 50 2" xfId="10973"/>
    <cellStyle name="Обычный 6 4 2 51" xfId="5213"/>
    <cellStyle name="Обычный 6 4 2 51 2" xfId="11074"/>
    <cellStyle name="Обычный 6 4 2 52" xfId="5314"/>
    <cellStyle name="Обычный 6 4 2 52 2" xfId="11175"/>
    <cellStyle name="Обычный 6 4 2 53" xfId="5415"/>
    <cellStyle name="Обычный 6 4 2 53 2" xfId="11276"/>
    <cellStyle name="Обычный 6 4 2 54" xfId="5516"/>
    <cellStyle name="Обычный 6 4 2 54 2" xfId="11377"/>
    <cellStyle name="Обычный 6 4 2 55" xfId="5617"/>
    <cellStyle name="Обычный 6 4 2 55 2" xfId="11478"/>
    <cellStyle name="Обычный 6 4 2 56" xfId="5718"/>
    <cellStyle name="Обычный 6 4 2 56 2" xfId="11579"/>
    <cellStyle name="Обычный 6 4 2 57" xfId="5819"/>
    <cellStyle name="Обычный 6 4 2 57 2" xfId="11680"/>
    <cellStyle name="Обычный 6 4 2 58" xfId="5920"/>
    <cellStyle name="Обычный 6 4 2 58 2" xfId="11781"/>
    <cellStyle name="Обычный 6 4 2 59" xfId="6021"/>
    <cellStyle name="Обычный 6 4 2 59 2" xfId="11882"/>
    <cellStyle name="Обычный 6 4 2 6" xfId="668"/>
    <cellStyle name="Обычный 6 4 2 6 2" xfId="6529"/>
    <cellStyle name="Обычный 6 4 2 60" xfId="6122"/>
    <cellStyle name="Обычный 6 4 2 61" xfId="11983"/>
    <cellStyle name="Обычный 6 4 2 62" xfId="12084"/>
    <cellStyle name="Обычный 6 4 2 63" xfId="12185"/>
    <cellStyle name="Обычный 6 4 2 64" xfId="12286"/>
    <cellStyle name="Обычный 6 4 2 65" xfId="12387"/>
    <cellStyle name="Обычный 6 4 2 66" xfId="12488"/>
    <cellStyle name="Обычный 6 4 2 7" xfId="769"/>
    <cellStyle name="Обычный 6 4 2 7 2" xfId="6630"/>
    <cellStyle name="Обычный 6 4 2 8" xfId="870"/>
    <cellStyle name="Обычный 6 4 2 8 2" xfId="6731"/>
    <cellStyle name="Обычный 6 4 2 9" xfId="971"/>
    <cellStyle name="Обычный 6 4 2 9 2" xfId="6832"/>
    <cellStyle name="Обычный 6 4 20" xfId="1980"/>
    <cellStyle name="Обычный 6 4 20 2" xfId="7841"/>
    <cellStyle name="Обычный 6 4 21" xfId="2081"/>
    <cellStyle name="Обычный 6 4 21 2" xfId="7942"/>
    <cellStyle name="Обычный 6 4 22" xfId="2182"/>
    <cellStyle name="Обычный 6 4 22 2" xfId="8043"/>
    <cellStyle name="Обычный 6 4 23" xfId="2283"/>
    <cellStyle name="Обычный 6 4 23 2" xfId="8144"/>
    <cellStyle name="Обычный 6 4 24" xfId="2384"/>
    <cellStyle name="Обычный 6 4 24 2" xfId="8245"/>
    <cellStyle name="Обычный 6 4 25" xfId="2485"/>
    <cellStyle name="Обычный 6 4 25 2" xfId="8346"/>
    <cellStyle name="Обычный 6 4 26" xfId="2586"/>
    <cellStyle name="Обычный 6 4 26 2" xfId="8447"/>
    <cellStyle name="Обычный 6 4 27" xfId="2687"/>
    <cellStyle name="Обычный 6 4 27 2" xfId="8548"/>
    <cellStyle name="Обычный 6 4 28" xfId="2788"/>
    <cellStyle name="Обычный 6 4 28 2" xfId="8649"/>
    <cellStyle name="Обычный 6 4 29" xfId="2889"/>
    <cellStyle name="Обычный 6 4 29 2" xfId="8750"/>
    <cellStyle name="Обычный 6 4 3" xfId="297"/>
    <cellStyle name="Обычный 6 4 3 10" xfId="1222"/>
    <cellStyle name="Обычный 6 4 3 10 2" xfId="7083"/>
    <cellStyle name="Обычный 6 4 3 11" xfId="1323"/>
    <cellStyle name="Обычный 6 4 3 11 2" xfId="7184"/>
    <cellStyle name="Обычный 6 4 3 12" xfId="1424"/>
    <cellStyle name="Обычный 6 4 3 12 2" xfId="7285"/>
    <cellStyle name="Обычный 6 4 3 13" xfId="1525"/>
    <cellStyle name="Обычный 6 4 3 13 2" xfId="7386"/>
    <cellStyle name="Обычный 6 4 3 14" xfId="1626"/>
    <cellStyle name="Обычный 6 4 3 14 2" xfId="7487"/>
    <cellStyle name="Обычный 6 4 3 15" xfId="1727"/>
    <cellStyle name="Обычный 6 4 3 15 2" xfId="7588"/>
    <cellStyle name="Обычный 6 4 3 16" xfId="1828"/>
    <cellStyle name="Обычный 6 4 3 16 2" xfId="7689"/>
    <cellStyle name="Обычный 6 4 3 17" xfId="1929"/>
    <cellStyle name="Обычный 6 4 3 17 2" xfId="7790"/>
    <cellStyle name="Обычный 6 4 3 18" xfId="2030"/>
    <cellStyle name="Обычный 6 4 3 18 2" xfId="7891"/>
    <cellStyle name="Обычный 6 4 3 19" xfId="2131"/>
    <cellStyle name="Обычный 6 4 3 19 2" xfId="7992"/>
    <cellStyle name="Обычный 6 4 3 2" xfId="414"/>
    <cellStyle name="Обычный 6 4 3 2 2" xfId="6275"/>
    <cellStyle name="Обычный 6 4 3 20" xfId="2232"/>
    <cellStyle name="Обычный 6 4 3 20 2" xfId="8093"/>
    <cellStyle name="Обычный 6 4 3 21" xfId="2333"/>
    <cellStyle name="Обычный 6 4 3 21 2" xfId="8194"/>
    <cellStyle name="Обычный 6 4 3 22" xfId="2434"/>
    <cellStyle name="Обычный 6 4 3 22 2" xfId="8295"/>
    <cellStyle name="Обычный 6 4 3 23" xfId="2535"/>
    <cellStyle name="Обычный 6 4 3 23 2" xfId="8396"/>
    <cellStyle name="Обычный 6 4 3 24" xfId="2636"/>
    <cellStyle name="Обычный 6 4 3 24 2" xfId="8497"/>
    <cellStyle name="Обычный 6 4 3 25" xfId="2737"/>
    <cellStyle name="Обычный 6 4 3 25 2" xfId="8598"/>
    <cellStyle name="Обычный 6 4 3 26" xfId="2838"/>
    <cellStyle name="Обычный 6 4 3 26 2" xfId="8699"/>
    <cellStyle name="Обычный 6 4 3 27" xfId="2939"/>
    <cellStyle name="Обычный 6 4 3 27 2" xfId="8800"/>
    <cellStyle name="Обычный 6 4 3 28" xfId="3040"/>
    <cellStyle name="Обычный 6 4 3 28 2" xfId="8901"/>
    <cellStyle name="Обычный 6 4 3 29" xfId="3141"/>
    <cellStyle name="Обычный 6 4 3 29 2" xfId="9002"/>
    <cellStyle name="Обычный 6 4 3 3" xfId="515"/>
    <cellStyle name="Обычный 6 4 3 3 2" xfId="6376"/>
    <cellStyle name="Обычный 6 4 3 30" xfId="3242"/>
    <cellStyle name="Обычный 6 4 3 30 2" xfId="9103"/>
    <cellStyle name="Обычный 6 4 3 31" xfId="3343"/>
    <cellStyle name="Обычный 6 4 3 31 2" xfId="9204"/>
    <cellStyle name="Обычный 6 4 3 32" xfId="3444"/>
    <cellStyle name="Обычный 6 4 3 32 2" xfId="9305"/>
    <cellStyle name="Обычный 6 4 3 33" xfId="3545"/>
    <cellStyle name="Обычный 6 4 3 33 2" xfId="9406"/>
    <cellStyle name="Обычный 6 4 3 34" xfId="3646"/>
    <cellStyle name="Обычный 6 4 3 34 2" xfId="9507"/>
    <cellStyle name="Обычный 6 4 3 35" xfId="3747"/>
    <cellStyle name="Обычный 6 4 3 35 2" xfId="9608"/>
    <cellStyle name="Обычный 6 4 3 36" xfId="3848"/>
    <cellStyle name="Обычный 6 4 3 36 2" xfId="9709"/>
    <cellStyle name="Обычный 6 4 3 37" xfId="3949"/>
    <cellStyle name="Обычный 6 4 3 37 2" xfId="9810"/>
    <cellStyle name="Обычный 6 4 3 38" xfId="4050"/>
    <cellStyle name="Обычный 6 4 3 38 2" xfId="9911"/>
    <cellStyle name="Обычный 6 4 3 39" xfId="4151"/>
    <cellStyle name="Обычный 6 4 3 39 2" xfId="10012"/>
    <cellStyle name="Обычный 6 4 3 4" xfId="616"/>
    <cellStyle name="Обычный 6 4 3 4 2" xfId="6477"/>
    <cellStyle name="Обычный 6 4 3 40" xfId="4252"/>
    <cellStyle name="Обычный 6 4 3 40 2" xfId="10113"/>
    <cellStyle name="Обычный 6 4 3 41" xfId="4353"/>
    <cellStyle name="Обычный 6 4 3 41 2" xfId="10214"/>
    <cellStyle name="Обычный 6 4 3 42" xfId="4454"/>
    <cellStyle name="Обычный 6 4 3 42 2" xfId="10315"/>
    <cellStyle name="Обычный 6 4 3 43" xfId="4555"/>
    <cellStyle name="Обычный 6 4 3 43 2" xfId="10416"/>
    <cellStyle name="Обычный 6 4 3 44" xfId="4656"/>
    <cellStyle name="Обычный 6 4 3 44 2" xfId="10517"/>
    <cellStyle name="Обычный 6 4 3 45" xfId="4757"/>
    <cellStyle name="Обычный 6 4 3 45 2" xfId="10618"/>
    <cellStyle name="Обычный 6 4 3 46" xfId="4858"/>
    <cellStyle name="Обычный 6 4 3 46 2" xfId="10719"/>
    <cellStyle name="Обычный 6 4 3 47" xfId="4959"/>
    <cellStyle name="Обычный 6 4 3 47 2" xfId="10820"/>
    <cellStyle name="Обычный 6 4 3 48" xfId="5060"/>
    <cellStyle name="Обычный 6 4 3 48 2" xfId="10921"/>
    <cellStyle name="Обычный 6 4 3 49" xfId="5161"/>
    <cellStyle name="Обычный 6 4 3 49 2" xfId="11022"/>
    <cellStyle name="Обычный 6 4 3 5" xfId="717"/>
    <cellStyle name="Обычный 6 4 3 5 2" xfId="6578"/>
    <cellStyle name="Обычный 6 4 3 50" xfId="5262"/>
    <cellStyle name="Обычный 6 4 3 50 2" xfId="11123"/>
    <cellStyle name="Обычный 6 4 3 51" xfId="5363"/>
    <cellStyle name="Обычный 6 4 3 51 2" xfId="11224"/>
    <cellStyle name="Обычный 6 4 3 52" xfId="5464"/>
    <cellStyle name="Обычный 6 4 3 52 2" xfId="11325"/>
    <cellStyle name="Обычный 6 4 3 53" xfId="5565"/>
    <cellStyle name="Обычный 6 4 3 53 2" xfId="11426"/>
    <cellStyle name="Обычный 6 4 3 54" xfId="5666"/>
    <cellStyle name="Обычный 6 4 3 54 2" xfId="11527"/>
    <cellStyle name="Обычный 6 4 3 55" xfId="5767"/>
    <cellStyle name="Обычный 6 4 3 55 2" xfId="11628"/>
    <cellStyle name="Обычный 6 4 3 56" xfId="5868"/>
    <cellStyle name="Обычный 6 4 3 56 2" xfId="11729"/>
    <cellStyle name="Обычный 6 4 3 57" xfId="5969"/>
    <cellStyle name="Обычный 6 4 3 57 2" xfId="11830"/>
    <cellStyle name="Обычный 6 4 3 58" xfId="6070"/>
    <cellStyle name="Обычный 6 4 3 58 2" xfId="11931"/>
    <cellStyle name="Обычный 6 4 3 59" xfId="6171"/>
    <cellStyle name="Обычный 6 4 3 6" xfId="818"/>
    <cellStyle name="Обычный 6 4 3 6 2" xfId="6679"/>
    <cellStyle name="Обычный 6 4 3 60" xfId="12032"/>
    <cellStyle name="Обычный 6 4 3 61" xfId="12133"/>
    <cellStyle name="Обычный 6 4 3 62" xfId="12234"/>
    <cellStyle name="Обычный 6 4 3 63" xfId="12335"/>
    <cellStyle name="Обычный 6 4 3 64" xfId="12436"/>
    <cellStyle name="Обычный 6 4 3 65" xfId="12537"/>
    <cellStyle name="Обычный 6 4 3 7" xfId="919"/>
    <cellStyle name="Обычный 6 4 3 7 2" xfId="6780"/>
    <cellStyle name="Обычный 6 4 3 8" xfId="1020"/>
    <cellStyle name="Обычный 6 4 3 8 2" xfId="6881"/>
    <cellStyle name="Обычный 6 4 3 9" xfId="1121"/>
    <cellStyle name="Обычный 6 4 3 9 2" xfId="6982"/>
    <cellStyle name="Обычный 6 4 30" xfId="2990"/>
    <cellStyle name="Обычный 6 4 30 2" xfId="8851"/>
    <cellStyle name="Обычный 6 4 31" xfId="3091"/>
    <cellStyle name="Обычный 6 4 31 2" xfId="8952"/>
    <cellStyle name="Обычный 6 4 32" xfId="3192"/>
    <cellStyle name="Обычный 6 4 32 2" xfId="9053"/>
    <cellStyle name="Обычный 6 4 33" xfId="3293"/>
    <cellStyle name="Обычный 6 4 33 2" xfId="9154"/>
    <cellStyle name="Обычный 6 4 34" xfId="3394"/>
    <cellStyle name="Обычный 6 4 34 2" xfId="9255"/>
    <cellStyle name="Обычный 6 4 35" xfId="3495"/>
    <cellStyle name="Обычный 6 4 35 2" xfId="9356"/>
    <cellStyle name="Обычный 6 4 36" xfId="3596"/>
    <cellStyle name="Обычный 6 4 36 2" xfId="9457"/>
    <cellStyle name="Обычный 6 4 37" xfId="3697"/>
    <cellStyle name="Обычный 6 4 37 2" xfId="9558"/>
    <cellStyle name="Обычный 6 4 38" xfId="3798"/>
    <cellStyle name="Обычный 6 4 38 2" xfId="9659"/>
    <cellStyle name="Обычный 6 4 39" xfId="3899"/>
    <cellStyle name="Обычный 6 4 39 2" xfId="9760"/>
    <cellStyle name="Обычный 6 4 4" xfId="364"/>
    <cellStyle name="Обычный 6 4 4 2" xfId="6225"/>
    <cellStyle name="Обычный 6 4 40" xfId="4000"/>
    <cellStyle name="Обычный 6 4 40 2" xfId="9861"/>
    <cellStyle name="Обычный 6 4 41" xfId="4101"/>
    <cellStyle name="Обычный 6 4 41 2" xfId="9962"/>
    <cellStyle name="Обычный 6 4 42" xfId="4202"/>
    <cellStyle name="Обычный 6 4 42 2" xfId="10063"/>
    <cellStyle name="Обычный 6 4 43" xfId="4303"/>
    <cellStyle name="Обычный 6 4 43 2" xfId="10164"/>
    <cellStyle name="Обычный 6 4 44" xfId="4404"/>
    <cellStyle name="Обычный 6 4 44 2" xfId="10265"/>
    <cellStyle name="Обычный 6 4 45" xfId="4505"/>
    <cellStyle name="Обычный 6 4 45 2" xfId="10366"/>
    <cellStyle name="Обычный 6 4 46" xfId="4606"/>
    <cellStyle name="Обычный 6 4 46 2" xfId="10467"/>
    <cellStyle name="Обычный 6 4 47" xfId="4707"/>
    <cellStyle name="Обычный 6 4 47 2" xfId="10568"/>
    <cellStyle name="Обычный 6 4 48" xfId="4808"/>
    <cellStyle name="Обычный 6 4 48 2" xfId="10669"/>
    <cellStyle name="Обычный 6 4 49" xfId="4909"/>
    <cellStyle name="Обычный 6 4 49 2" xfId="10770"/>
    <cellStyle name="Обычный 6 4 5" xfId="465"/>
    <cellStyle name="Обычный 6 4 5 2" xfId="6326"/>
    <cellStyle name="Обычный 6 4 50" xfId="5010"/>
    <cellStyle name="Обычный 6 4 50 2" xfId="10871"/>
    <cellStyle name="Обычный 6 4 51" xfId="5111"/>
    <cellStyle name="Обычный 6 4 51 2" xfId="10972"/>
    <cellStyle name="Обычный 6 4 52" xfId="5212"/>
    <cellStyle name="Обычный 6 4 52 2" xfId="11073"/>
    <cellStyle name="Обычный 6 4 53" xfId="5313"/>
    <cellStyle name="Обычный 6 4 53 2" xfId="11174"/>
    <cellStyle name="Обычный 6 4 54" xfId="5414"/>
    <cellStyle name="Обычный 6 4 54 2" xfId="11275"/>
    <cellStyle name="Обычный 6 4 55" xfId="5515"/>
    <cellStyle name="Обычный 6 4 55 2" xfId="11376"/>
    <cellStyle name="Обычный 6 4 56" xfId="5616"/>
    <cellStyle name="Обычный 6 4 56 2" xfId="11477"/>
    <cellStyle name="Обычный 6 4 57" xfId="5717"/>
    <cellStyle name="Обычный 6 4 57 2" xfId="11578"/>
    <cellStyle name="Обычный 6 4 58" xfId="5818"/>
    <cellStyle name="Обычный 6 4 58 2" xfId="11679"/>
    <cellStyle name="Обычный 6 4 59" xfId="5919"/>
    <cellStyle name="Обычный 6 4 59 2" xfId="11780"/>
    <cellStyle name="Обычный 6 4 6" xfId="566"/>
    <cellStyle name="Обычный 6 4 6 2" xfId="6427"/>
    <cellStyle name="Обычный 6 4 60" xfId="6020"/>
    <cellStyle name="Обычный 6 4 60 2" xfId="11881"/>
    <cellStyle name="Обычный 6 4 61" xfId="6121"/>
    <cellStyle name="Обычный 6 4 62" xfId="11982"/>
    <cellStyle name="Обычный 6 4 63" xfId="12083"/>
    <cellStyle name="Обычный 6 4 64" xfId="12184"/>
    <cellStyle name="Обычный 6 4 65" xfId="12285"/>
    <cellStyle name="Обычный 6 4 66" xfId="12386"/>
    <cellStyle name="Обычный 6 4 67" xfId="12487"/>
    <cellStyle name="Обычный 6 4 7" xfId="667"/>
    <cellStyle name="Обычный 6 4 7 2" xfId="6528"/>
    <cellStyle name="Обычный 6 4 8" xfId="768"/>
    <cellStyle name="Обычный 6 4 8 2" xfId="6629"/>
    <cellStyle name="Обычный 6 4 9" xfId="869"/>
    <cellStyle name="Обычный 6 4 9 2" xfId="6730"/>
    <cellStyle name="Обычный 6 40" xfId="3591"/>
    <cellStyle name="Обычный 6 40 2" xfId="9452"/>
    <cellStyle name="Обычный 6 41" xfId="3692"/>
    <cellStyle name="Обычный 6 41 2" xfId="9553"/>
    <cellStyle name="Обычный 6 42" xfId="3793"/>
    <cellStyle name="Обычный 6 42 2" xfId="9654"/>
    <cellStyle name="Обычный 6 43" xfId="3894"/>
    <cellStyle name="Обычный 6 43 2" xfId="9755"/>
    <cellStyle name="Обычный 6 44" xfId="3995"/>
    <cellStyle name="Обычный 6 44 2" xfId="9856"/>
    <cellStyle name="Обычный 6 45" xfId="4096"/>
    <cellStyle name="Обычный 6 45 2" xfId="9957"/>
    <cellStyle name="Обычный 6 46" xfId="4197"/>
    <cellStyle name="Обычный 6 46 2" xfId="10058"/>
    <cellStyle name="Обычный 6 47" xfId="4298"/>
    <cellStyle name="Обычный 6 47 2" xfId="10159"/>
    <cellStyle name="Обычный 6 48" xfId="4399"/>
    <cellStyle name="Обычный 6 48 2" xfId="10260"/>
    <cellStyle name="Обычный 6 49" xfId="4500"/>
    <cellStyle name="Обычный 6 49 2" xfId="10361"/>
    <cellStyle name="Обычный 6 5" xfId="176"/>
    <cellStyle name="Обычный 6 5 10" xfId="972"/>
    <cellStyle name="Обычный 6 5 10 2" xfId="6833"/>
    <cellStyle name="Обычный 6 5 11" xfId="1073"/>
    <cellStyle name="Обычный 6 5 11 2" xfId="6934"/>
    <cellStyle name="Обычный 6 5 12" xfId="1174"/>
    <cellStyle name="Обычный 6 5 12 2" xfId="7035"/>
    <cellStyle name="Обычный 6 5 13" xfId="1275"/>
    <cellStyle name="Обычный 6 5 13 2" xfId="7136"/>
    <cellStyle name="Обычный 6 5 14" xfId="1376"/>
    <cellStyle name="Обычный 6 5 14 2" xfId="7237"/>
    <cellStyle name="Обычный 6 5 15" xfId="1477"/>
    <cellStyle name="Обычный 6 5 15 2" xfId="7338"/>
    <cellStyle name="Обычный 6 5 16" xfId="1578"/>
    <cellStyle name="Обычный 6 5 16 2" xfId="7439"/>
    <cellStyle name="Обычный 6 5 17" xfId="1679"/>
    <cellStyle name="Обычный 6 5 17 2" xfId="7540"/>
    <cellStyle name="Обычный 6 5 18" xfId="1780"/>
    <cellStyle name="Обычный 6 5 18 2" xfId="7641"/>
    <cellStyle name="Обычный 6 5 19" xfId="1881"/>
    <cellStyle name="Обычный 6 5 19 2" xfId="7742"/>
    <cellStyle name="Обычный 6 5 2" xfId="177"/>
    <cellStyle name="Обычный 6 5 2 10" xfId="1074"/>
    <cellStyle name="Обычный 6 5 2 10 2" xfId="6935"/>
    <cellStyle name="Обычный 6 5 2 11" xfId="1175"/>
    <cellStyle name="Обычный 6 5 2 11 2" xfId="7036"/>
    <cellStyle name="Обычный 6 5 2 12" xfId="1276"/>
    <cellStyle name="Обычный 6 5 2 12 2" xfId="7137"/>
    <cellStyle name="Обычный 6 5 2 13" xfId="1377"/>
    <cellStyle name="Обычный 6 5 2 13 2" xfId="7238"/>
    <cellStyle name="Обычный 6 5 2 14" xfId="1478"/>
    <cellStyle name="Обычный 6 5 2 14 2" xfId="7339"/>
    <cellStyle name="Обычный 6 5 2 15" xfId="1579"/>
    <cellStyle name="Обычный 6 5 2 15 2" xfId="7440"/>
    <cellStyle name="Обычный 6 5 2 16" xfId="1680"/>
    <cellStyle name="Обычный 6 5 2 16 2" xfId="7541"/>
    <cellStyle name="Обычный 6 5 2 17" xfId="1781"/>
    <cellStyle name="Обычный 6 5 2 17 2" xfId="7642"/>
    <cellStyle name="Обычный 6 5 2 18" xfId="1882"/>
    <cellStyle name="Обычный 6 5 2 18 2" xfId="7743"/>
    <cellStyle name="Обычный 6 5 2 19" xfId="1983"/>
    <cellStyle name="Обычный 6 5 2 19 2" xfId="7844"/>
    <cellStyle name="Обычный 6 5 2 2" xfId="300"/>
    <cellStyle name="Обычный 6 5 2 2 10" xfId="1225"/>
    <cellStyle name="Обычный 6 5 2 2 10 2" xfId="7086"/>
    <cellStyle name="Обычный 6 5 2 2 11" xfId="1326"/>
    <cellStyle name="Обычный 6 5 2 2 11 2" xfId="7187"/>
    <cellStyle name="Обычный 6 5 2 2 12" xfId="1427"/>
    <cellStyle name="Обычный 6 5 2 2 12 2" xfId="7288"/>
    <cellStyle name="Обычный 6 5 2 2 13" xfId="1528"/>
    <cellStyle name="Обычный 6 5 2 2 13 2" xfId="7389"/>
    <cellStyle name="Обычный 6 5 2 2 14" xfId="1629"/>
    <cellStyle name="Обычный 6 5 2 2 14 2" xfId="7490"/>
    <cellStyle name="Обычный 6 5 2 2 15" xfId="1730"/>
    <cellStyle name="Обычный 6 5 2 2 15 2" xfId="7591"/>
    <cellStyle name="Обычный 6 5 2 2 16" xfId="1831"/>
    <cellStyle name="Обычный 6 5 2 2 16 2" xfId="7692"/>
    <cellStyle name="Обычный 6 5 2 2 17" xfId="1932"/>
    <cellStyle name="Обычный 6 5 2 2 17 2" xfId="7793"/>
    <cellStyle name="Обычный 6 5 2 2 18" xfId="2033"/>
    <cellStyle name="Обычный 6 5 2 2 18 2" xfId="7894"/>
    <cellStyle name="Обычный 6 5 2 2 19" xfId="2134"/>
    <cellStyle name="Обычный 6 5 2 2 19 2" xfId="7995"/>
    <cellStyle name="Обычный 6 5 2 2 2" xfId="417"/>
    <cellStyle name="Обычный 6 5 2 2 2 2" xfId="6278"/>
    <cellStyle name="Обычный 6 5 2 2 20" xfId="2235"/>
    <cellStyle name="Обычный 6 5 2 2 20 2" xfId="8096"/>
    <cellStyle name="Обычный 6 5 2 2 21" xfId="2336"/>
    <cellStyle name="Обычный 6 5 2 2 21 2" xfId="8197"/>
    <cellStyle name="Обычный 6 5 2 2 22" xfId="2437"/>
    <cellStyle name="Обычный 6 5 2 2 22 2" xfId="8298"/>
    <cellStyle name="Обычный 6 5 2 2 23" xfId="2538"/>
    <cellStyle name="Обычный 6 5 2 2 23 2" xfId="8399"/>
    <cellStyle name="Обычный 6 5 2 2 24" xfId="2639"/>
    <cellStyle name="Обычный 6 5 2 2 24 2" xfId="8500"/>
    <cellStyle name="Обычный 6 5 2 2 25" xfId="2740"/>
    <cellStyle name="Обычный 6 5 2 2 25 2" xfId="8601"/>
    <cellStyle name="Обычный 6 5 2 2 26" xfId="2841"/>
    <cellStyle name="Обычный 6 5 2 2 26 2" xfId="8702"/>
    <cellStyle name="Обычный 6 5 2 2 27" xfId="2942"/>
    <cellStyle name="Обычный 6 5 2 2 27 2" xfId="8803"/>
    <cellStyle name="Обычный 6 5 2 2 28" xfId="3043"/>
    <cellStyle name="Обычный 6 5 2 2 28 2" xfId="8904"/>
    <cellStyle name="Обычный 6 5 2 2 29" xfId="3144"/>
    <cellStyle name="Обычный 6 5 2 2 29 2" xfId="9005"/>
    <cellStyle name="Обычный 6 5 2 2 3" xfId="518"/>
    <cellStyle name="Обычный 6 5 2 2 3 2" xfId="6379"/>
    <cellStyle name="Обычный 6 5 2 2 30" xfId="3245"/>
    <cellStyle name="Обычный 6 5 2 2 30 2" xfId="9106"/>
    <cellStyle name="Обычный 6 5 2 2 31" xfId="3346"/>
    <cellStyle name="Обычный 6 5 2 2 31 2" xfId="9207"/>
    <cellStyle name="Обычный 6 5 2 2 32" xfId="3447"/>
    <cellStyle name="Обычный 6 5 2 2 32 2" xfId="9308"/>
    <cellStyle name="Обычный 6 5 2 2 33" xfId="3548"/>
    <cellStyle name="Обычный 6 5 2 2 33 2" xfId="9409"/>
    <cellStyle name="Обычный 6 5 2 2 34" xfId="3649"/>
    <cellStyle name="Обычный 6 5 2 2 34 2" xfId="9510"/>
    <cellStyle name="Обычный 6 5 2 2 35" xfId="3750"/>
    <cellStyle name="Обычный 6 5 2 2 35 2" xfId="9611"/>
    <cellStyle name="Обычный 6 5 2 2 36" xfId="3851"/>
    <cellStyle name="Обычный 6 5 2 2 36 2" xfId="9712"/>
    <cellStyle name="Обычный 6 5 2 2 37" xfId="3952"/>
    <cellStyle name="Обычный 6 5 2 2 37 2" xfId="9813"/>
    <cellStyle name="Обычный 6 5 2 2 38" xfId="4053"/>
    <cellStyle name="Обычный 6 5 2 2 38 2" xfId="9914"/>
    <cellStyle name="Обычный 6 5 2 2 39" xfId="4154"/>
    <cellStyle name="Обычный 6 5 2 2 39 2" xfId="10015"/>
    <cellStyle name="Обычный 6 5 2 2 4" xfId="619"/>
    <cellStyle name="Обычный 6 5 2 2 4 2" xfId="6480"/>
    <cellStyle name="Обычный 6 5 2 2 40" xfId="4255"/>
    <cellStyle name="Обычный 6 5 2 2 40 2" xfId="10116"/>
    <cellStyle name="Обычный 6 5 2 2 41" xfId="4356"/>
    <cellStyle name="Обычный 6 5 2 2 41 2" xfId="10217"/>
    <cellStyle name="Обычный 6 5 2 2 42" xfId="4457"/>
    <cellStyle name="Обычный 6 5 2 2 42 2" xfId="10318"/>
    <cellStyle name="Обычный 6 5 2 2 43" xfId="4558"/>
    <cellStyle name="Обычный 6 5 2 2 43 2" xfId="10419"/>
    <cellStyle name="Обычный 6 5 2 2 44" xfId="4659"/>
    <cellStyle name="Обычный 6 5 2 2 44 2" xfId="10520"/>
    <cellStyle name="Обычный 6 5 2 2 45" xfId="4760"/>
    <cellStyle name="Обычный 6 5 2 2 45 2" xfId="10621"/>
    <cellStyle name="Обычный 6 5 2 2 46" xfId="4861"/>
    <cellStyle name="Обычный 6 5 2 2 46 2" xfId="10722"/>
    <cellStyle name="Обычный 6 5 2 2 47" xfId="4962"/>
    <cellStyle name="Обычный 6 5 2 2 47 2" xfId="10823"/>
    <cellStyle name="Обычный 6 5 2 2 48" xfId="5063"/>
    <cellStyle name="Обычный 6 5 2 2 48 2" xfId="10924"/>
    <cellStyle name="Обычный 6 5 2 2 49" xfId="5164"/>
    <cellStyle name="Обычный 6 5 2 2 49 2" xfId="11025"/>
    <cellStyle name="Обычный 6 5 2 2 5" xfId="720"/>
    <cellStyle name="Обычный 6 5 2 2 5 2" xfId="6581"/>
    <cellStyle name="Обычный 6 5 2 2 50" xfId="5265"/>
    <cellStyle name="Обычный 6 5 2 2 50 2" xfId="11126"/>
    <cellStyle name="Обычный 6 5 2 2 51" xfId="5366"/>
    <cellStyle name="Обычный 6 5 2 2 51 2" xfId="11227"/>
    <cellStyle name="Обычный 6 5 2 2 52" xfId="5467"/>
    <cellStyle name="Обычный 6 5 2 2 52 2" xfId="11328"/>
    <cellStyle name="Обычный 6 5 2 2 53" xfId="5568"/>
    <cellStyle name="Обычный 6 5 2 2 53 2" xfId="11429"/>
    <cellStyle name="Обычный 6 5 2 2 54" xfId="5669"/>
    <cellStyle name="Обычный 6 5 2 2 54 2" xfId="11530"/>
    <cellStyle name="Обычный 6 5 2 2 55" xfId="5770"/>
    <cellStyle name="Обычный 6 5 2 2 55 2" xfId="11631"/>
    <cellStyle name="Обычный 6 5 2 2 56" xfId="5871"/>
    <cellStyle name="Обычный 6 5 2 2 56 2" xfId="11732"/>
    <cellStyle name="Обычный 6 5 2 2 57" xfId="5972"/>
    <cellStyle name="Обычный 6 5 2 2 57 2" xfId="11833"/>
    <cellStyle name="Обычный 6 5 2 2 58" xfId="6073"/>
    <cellStyle name="Обычный 6 5 2 2 58 2" xfId="11934"/>
    <cellStyle name="Обычный 6 5 2 2 59" xfId="6174"/>
    <cellStyle name="Обычный 6 5 2 2 6" xfId="821"/>
    <cellStyle name="Обычный 6 5 2 2 6 2" xfId="6682"/>
    <cellStyle name="Обычный 6 5 2 2 60" xfId="12035"/>
    <cellStyle name="Обычный 6 5 2 2 61" xfId="12136"/>
    <cellStyle name="Обычный 6 5 2 2 62" xfId="12237"/>
    <cellStyle name="Обычный 6 5 2 2 63" xfId="12338"/>
    <cellStyle name="Обычный 6 5 2 2 64" xfId="12439"/>
    <cellStyle name="Обычный 6 5 2 2 65" xfId="12540"/>
    <cellStyle name="Обычный 6 5 2 2 7" xfId="922"/>
    <cellStyle name="Обычный 6 5 2 2 7 2" xfId="6783"/>
    <cellStyle name="Обычный 6 5 2 2 8" xfId="1023"/>
    <cellStyle name="Обычный 6 5 2 2 8 2" xfId="6884"/>
    <cellStyle name="Обычный 6 5 2 2 9" xfId="1124"/>
    <cellStyle name="Обычный 6 5 2 2 9 2" xfId="6985"/>
    <cellStyle name="Обычный 6 5 2 20" xfId="2084"/>
    <cellStyle name="Обычный 6 5 2 20 2" xfId="7945"/>
    <cellStyle name="Обычный 6 5 2 21" xfId="2185"/>
    <cellStyle name="Обычный 6 5 2 21 2" xfId="8046"/>
    <cellStyle name="Обычный 6 5 2 22" xfId="2286"/>
    <cellStyle name="Обычный 6 5 2 22 2" xfId="8147"/>
    <cellStyle name="Обычный 6 5 2 23" xfId="2387"/>
    <cellStyle name="Обычный 6 5 2 23 2" xfId="8248"/>
    <cellStyle name="Обычный 6 5 2 24" xfId="2488"/>
    <cellStyle name="Обычный 6 5 2 24 2" xfId="8349"/>
    <cellStyle name="Обычный 6 5 2 25" xfId="2589"/>
    <cellStyle name="Обычный 6 5 2 25 2" xfId="8450"/>
    <cellStyle name="Обычный 6 5 2 26" xfId="2690"/>
    <cellStyle name="Обычный 6 5 2 26 2" xfId="8551"/>
    <cellStyle name="Обычный 6 5 2 27" xfId="2791"/>
    <cellStyle name="Обычный 6 5 2 27 2" xfId="8652"/>
    <cellStyle name="Обычный 6 5 2 28" xfId="2892"/>
    <cellStyle name="Обычный 6 5 2 28 2" xfId="8753"/>
    <cellStyle name="Обычный 6 5 2 29" xfId="2993"/>
    <cellStyle name="Обычный 6 5 2 29 2" xfId="8854"/>
    <cellStyle name="Обычный 6 5 2 3" xfId="367"/>
    <cellStyle name="Обычный 6 5 2 3 2" xfId="6228"/>
    <cellStyle name="Обычный 6 5 2 30" xfId="3094"/>
    <cellStyle name="Обычный 6 5 2 30 2" xfId="8955"/>
    <cellStyle name="Обычный 6 5 2 31" xfId="3195"/>
    <cellStyle name="Обычный 6 5 2 31 2" xfId="9056"/>
    <cellStyle name="Обычный 6 5 2 32" xfId="3296"/>
    <cellStyle name="Обычный 6 5 2 32 2" xfId="9157"/>
    <cellStyle name="Обычный 6 5 2 33" xfId="3397"/>
    <cellStyle name="Обычный 6 5 2 33 2" xfId="9258"/>
    <cellStyle name="Обычный 6 5 2 34" xfId="3498"/>
    <cellStyle name="Обычный 6 5 2 34 2" xfId="9359"/>
    <cellStyle name="Обычный 6 5 2 35" xfId="3599"/>
    <cellStyle name="Обычный 6 5 2 35 2" xfId="9460"/>
    <cellStyle name="Обычный 6 5 2 36" xfId="3700"/>
    <cellStyle name="Обычный 6 5 2 36 2" xfId="9561"/>
    <cellStyle name="Обычный 6 5 2 37" xfId="3801"/>
    <cellStyle name="Обычный 6 5 2 37 2" xfId="9662"/>
    <cellStyle name="Обычный 6 5 2 38" xfId="3902"/>
    <cellStyle name="Обычный 6 5 2 38 2" xfId="9763"/>
    <cellStyle name="Обычный 6 5 2 39" xfId="4003"/>
    <cellStyle name="Обычный 6 5 2 39 2" xfId="9864"/>
    <cellStyle name="Обычный 6 5 2 4" xfId="468"/>
    <cellStyle name="Обычный 6 5 2 4 2" xfId="6329"/>
    <cellStyle name="Обычный 6 5 2 40" xfId="4104"/>
    <cellStyle name="Обычный 6 5 2 40 2" xfId="9965"/>
    <cellStyle name="Обычный 6 5 2 41" xfId="4205"/>
    <cellStyle name="Обычный 6 5 2 41 2" xfId="10066"/>
    <cellStyle name="Обычный 6 5 2 42" xfId="4306"/>
    <cellStyle name="Обычный 6 5 2 42 2" xfId="10167"/>
    <cellStyle name="Обычный 6 5 2 43" xfId="4407"/>
    <cellStyle name="Обычный 6 5 2 43 2" xfId="10268"/>
    <cellStyle name="Обычный 6 5 2 44" xfId="4508"/>
    <cellStyle name="Обычный 6 5 2 44 2" xfId="10369"/>
    <cellStyle name="Обычный 6 5 2 45" xfId="4609"/>
    <cellStyle name="Обычный 6 5 2 45 2" xfId="10470"/>
    <cellStyle name="Обычный 6 5 2 46" xfId="4710"/>
    <cellStyle name="Обычный 6 5 2 46 2" xfId="10571"/>
    <cellStyle name="Обычный 6 5 2 47" xfId="4811"/>
    <cellStyle name="Обычный 6 5 2 47 2" xfId="10672"/>
    <cellStyle name="Обычный 6 5 2 48" xfId="4912"/>
    <cellStyle name="Обычный 6 5 2 48 2" xfId="10773"/>
    <cellStyle name="Обычный 6 5 2 49" xfId="5013"/>
    <cellStyle name="Обычный 6 5 2 49 2" xfId="10874"/>
    <cellStyle name="Обычный 6 5 2 5" xfId="569"/>
    <cellStyle name="Обычный 6 5 2 5 2" xfId="6430"/>
    <cellStyle name="Обычный 6 5 2 50" xfId="5114"/>
    <cellStyle name="Обычный 6 5 2 50 2" xfId="10975"/>
    <cellStyle name="Обычный 6 5 2 51" xfId="5215"/>
    <cellStyle name="Обычный 6 5 2 51 2" xfId="11076"/>
    <cellStyle name="Обычный 6 5 2 52" xfId="5316"/>
    <cellStyle name="Обычный 6 5 2 52 2" xfId="11177"/>
    <cellStyle name="Обычный 6 5 2 53" xfId="5417"/>
    <cellStyle name="Обычный 6 5 2 53 2" xfId="11278"/>
    <cellStyle name="Обычный 6 5 2 54" xfId="5518"/>
    <cellStyle name="Обычный 6 5 2 54 2" xfId="11379"/>
    <cellStyle name="Обычный 6 5 2 55" xfId="5619"/>
    <cellStyle name="Обычный 6 5 2 55 2" xfId="11480"/>
    <cellStyle name="Обычный 6 5 2 56" xfId="5720"/>
    <cellStyle name="Обычный 6 5 2 56 2" xfId="11581"/>
    <cellStyle name="Обычный 6 5 2 57" xfId="5821"/>
    <cellStyle name="Обычный 6 5 2 57 2" xfId="11682"/>
    <cellStyle name="Обычный 6 5 2 58" xfId="5922"/>
    <cellStyle name="Обычный 6 5 2 58 2" xfId="11783"/>
    <cellStyle name="Обычный 6 5 2 59" xfId="6023"/>
    <cellStyle name="Обычный 6 5 2 59 2" xfId="11884"/>
    <cellStyle name="Обычный 6 5 2 6" xfId="670"/>
    <cellStyle name="Обычный 6 5 2 6 2" xfId="6531"/>
    <cellStyle name="Обычный 6 5 2 60" xfId="6124"/>
    <cellStyle name="Обычный 6 5 2 61" xfId="11985"/>
    <cellStyle name="Обычный 6 5 2 62" xfId="12086"/>
    <cellStyle name="Обычный 6 5 2 63" xfId="12187"/>
    <cellStyle name="Обычный 6 5 2 64" xfId="12288"/>
    <cellStyle name="Обычный 6 5 2 65" xfId="12389"/>
    <cellStyle name="Обычный 6 5 2 66" xfId="12490"/>
    <cellStyle name="Обычный 6 5 2 7" xfId="771"/>
    <cellStyle name="Обычный 6 5 2 7 2" xfId="6632"/>
    <cellStyle name="Обычный 6 5 2 8" xfId="872"/>
    <cellStyle name="Обычный 6 5 2 8 2" xfId="6733"/>
    <cellStyle name="Обычный 6 5 2 9" xfId="973"/>
    <cellStyle name="Обычный 6 5 2 9 2" xfId="6834"/>
    <cellStyle name="Обычный 6 5 20" xfId="1982"/>
    <cellStyle name="Обычный 6 5 20 2" xfId="7843"/>
    <cellStyle name="Обычный 6 5 21" xfId="2083"/>
    <cellStyle name="Обычный 6 5 21 2" xfId="7944"/>
    <cellStyle name="Обычный 6 5 22" xfId="2184"/>
    <cellStyle name="Обычный 6 5 22 2" xfId="8045"/>
    <cellStyle name="Обычный 6 5 23" xfId="2285"/>
    <cellStyle name="Обычный 6 5 23 2" xfId="8146"/>
    <cellStyle name="Обычный 6 5 24" xfId="2386"/>
    <cellStyle name="Обычный 6 5 24 2" xfId="8247"/>
    <cellStyle name="Обычный 6 5 25" xfId="2487"/>
    <cellStyle name="Обычный 6 5 25 2" xfId="8348"/>
    <cellStyle name="Обычный 6 5 26" xfId="2588"/>
    <cellStyle name="Обычный 6 5 26 2" xfId="8449"/>
    <cellStyle name="Обычный 6 5 27" xfId="2689"/>
    <cellStyle name="Обычный 6 5 27 2" xfId="8550"/>
    <cellStyle name="Обычный 6 5 28" xfId="2790"/>
    <cellStyle name="Обычный 6 5 28 2" xfId="8651"/>
    <cellStyle name="Обычный 6 5 29" xfId="2891"/>
    <cellStyle name="Обычный 6 5 29 2" xfId="8752"/>
    <cellStyle name="Обычный 6 5 3" xfId="299"/>
    <cellStyle name="Обычный 6 5 3 10" xfId="1224"/>
    <cellStyle name="Обычный 6 5 3 10 2" xfId="7085"/>
    <cellStyle name="Обычный 6 5 3 11" xfId="1325"/>
    <cellStyle name="Обычный 6 5 3 11 2" xfId="7186"/>
    <cellStyle name="Обычный 6 5 3 12" xfId="1426"/>
    <cellStyle name="Обычный 6 5 3 12 2" xfId="7287"/>
    <cellStyle name="Обычный 6 5 3 13" xfId="1527"/>
    <cellStyle name="Обычный 6 5 3 13 2" xfId="7388"/>
    <cellStyle name="Обычный 6 5 3 14" xfId="1628"/>
    <cellStyle name="Обычный 6 5 3 14 2" xfId="7489"/>
    <cellStyle name="Обычный 6 5 3 15" xfId="1729"/>
    <cellStyle name="Обычный 6 5 3 15 2" xfId="7590"/>
    <cellStyle name="Обычный 6 5 3 16" xfId="1830"/>
    <cellStyle name="Обычный 6 5 3 16 2" xfId="7691"/>
    <cellStyle name="Обычный 6 5 3 17" xfId="1931"/>
    <cellStyle name="Обычный 6 5 3 17 2" xfId="7792"/>
    <cellStyle name="Обычный 6 5 3 18" xfId="2032"/>
    <cellStyle name="Обычный 6 5 3 18 2" xfId="7893"/>
    <cellStyle name="Обычный 6 5 3 19" xfId="2133"/>
    <cellStyle name="Обычный 6 5 3 19 2" xfId="7994"/>
    <cellStyle name="Обычный 6 5 3 2" xfId="416"/>
    <cellStyle name="Обычный 6 5 3 2 2" xfId="6277"/>
    <cellStyle name="Обычный 6 5 3 20" xfId="2234"/>
    <cellStyle name="Обычный 6 5 3 20 2" xfId="8095"/>
    <cellStyle name="Обычный 6 5 3 21" xfId="2335"/>
    <cellStyle name="Обычный 6 5 3 21 2" xfId="8196"/>
    <cellStyle name="Обычный 6 5 3 22" xfId="2436"/>
    <cellStyle name="Обычный 6 5 3 22 2" xfId="8297"/>
    <cellStyle name="Обычный 6 5 3 23" xfId="2537"/>
    <cellStyle name="Обычный 6 5 3 23 2" xfId="8398"/>
    <cellStyle name="Обычный 6 5 3 24" xfId="2638"/>
    <cellStyle name="Обычный 6 5 3 24 2" xfId="8499"/>
    <cellStyle name="Обычный 6 5 3 25" xfId="2739"/>
    <cellStyle name="Обычный 6 5 3 25 2" xfId="8600"/>
    <cellStyle name="Обычный 6 5 3 26" xfId="2840"/>
    <cellStyle name="Обычный 6 5 3 26 2" xfId="8701"/>
    <cellStyle name="Обычный 6 5 3 27" xfId="2941"/>
    <cellStyle name="Обычный 6 5 3 27 2" xfId="8802"/>
    <cellStyle name="Обычный 6 5 3 28" xfId="3042"/>
    <cellStyle name="Обычный 6 5 3 28 2" xfId="8903"/>
    <cellStyle name="Обычный 6 5 3 29" xfId="3143"/>
    <cellStyle name="Обычный 6 5 3 29 2" xfId="9004"/>
    <cellStyle name="Обычный 6 5 3 3" xfId="517"/>
    <cellStyle name="Обычный 6 5 3 3 2" xfId="6378"/>
    <cellStyle name="Обычный 6 5 3 30" xfId="3244"/>
    <cellStyle name="Обычный 6 5 3 30 2" xfId="9105"/>
    <cellStyle name="Обычный 6 5 3 31" xfId="3345"/>
    <cellStyle name="Обычный 6 5 3 31 2" xfId="9206"/>
    <cellStyle name="Обычный 6 5 3 32" xfId="3446"/>
    <cellStyle name="Обычный 6 5 3 32 2" xfId="9307"/>
    <cellStyle name="Обычный 6 5 3 33" xfId="3547"/>
    <cellStyle name="Обычный 6 5 3 33 2" xfId="9408"/>
    <cellStyle name="Обычный 6 5 3 34" xfId="3648"/>
    <cellStyle name="Обычный 6 5 3 34 2" xfId="9509"/>
    <cellStyle name="Обычный 6 5 3 35" xfId="3749"/>
    <cellStyle name="Обычный 6 5 3 35 2" xfId="9610"/>
    <cellStyle name="Обычный 6 5 3 36" xfId="3850"/>
    <cellStyle name="Обычный 6 5 3 36 2" xfId="9711"/>
    <cellStyle name="Обычный 6 5 3 37" xfId="3951"/>
    <cellStyle name="Обычный 6 5 3 37 2" xfId="9812"/>
    <cellStyle name="Обычный 6 5 3 38" xfId="4052"/>
    <cellStyle name="Обычный 6 5 3 38 2" xfId="9913"/>
    <cellStyle name="Обычный 6 5 3 39" xfId="4153"/>
    <cellStyle name="Обычный 6 5 3 39 2" xfId="10014"/>
    <cellStyle name="Обычный 6 5 3 4" xfId="618"/>
    <cellStyle name="Обычный 6 5 3 4 2" xfId="6479"/>
    <cellStyle name="Обычный 6 5 3 40" xfId="4254"/>
    <cellStyle name="Обычный 6 5 3 40 2" xfId="10115"/>
    <cellStyle name="Обычный 6 5 3 41" xfId="4355"/>
    <cellStyle name="Обычный 6 5 3 41 2" xfId="10216"/>
    <cellStyle name="Обычный 6 5 3 42" xfId="4456"/>
    <cellStyle name="Обычный 6 5 3 42 2" xfId="10317"/>
    <cellStyle name="Обычный 6 5 3 43" xfId="4557"/>
    <cellStyle name="Обычный 6 5 3 43 2" xfId="10418"/>
    <cellStyle name="Обычный 6 5 3 44" xfId="4658"/>
    <cellStyle name="Обычный 6 5 3 44 2" xfId="10519"/>
    <cellStyle name="Обычный 6 5 3 45" xfId="4759"/>
    <cellStyle name="Обычный 6 5 3 45 2" xfId="10620"/>
    <cellStyle name="Обычный 6 5 3 46" xfId="4860"/>
    <cellStyle name="Обычный 6 5 3 46 2" xfId="10721"/>
    <cellStyle name="Обычный 6 5 3 47" xfId="4961"/>
    <cellStyle name="Обычный 6 5 3 47 2" xfId="10822"/>
    <cellStyle name="Обычный 6 5 3 48" xfId="5062"/>
    <cellStyle name="Обычный 6 5 3 48 2" xfId="10923"/>
    <cellStyle name="Обычный 6 5 3 49" xfId="5163"/>
    <cellStyle name="Обычный 6 5 3 49 2" xfId="11024"/>
    <cellStyle name="Обычный 6 5 3 5" xfId="719"/>
    <cellStyle name="Обычный 6 5 3 5 2" xfId="6580"/>
    <cellStyle name="Обычный 6 5 3 50" xfId="5264"/>
    <cellStyle name="Обычный 6 5 3 50 2" xfId="11125"/>
    <cellStyle name="Обычный 6 5 3 51" xfId="5365"/>
    <cellStyle name="Обычный 6 5 3 51 2" xfId="11226"/>
    <cellStyle name="Обычный 6 5 3 52" xfId="5466"/>
    <cellStyle name="Обычный 6 5 3 52 2" xfId="11327"/>
    <cellStyle name="Обычный 6 5 3 53" xfId="5567"/>
    <cellStyle name="Обычный 6 5 3 53 2" xfId="11428"/>
    <cellStyle name="Обычный 6 5 3 54" xfId="5668"/>
    <cellStyle name="Обычный 6 5 3 54 2" xfId="11529"/>
    <cellStyle name="Обычный 6 5 3 55" xfId="5769"/>
    <cellStyle name="Обычный 6 5 3 55 2" xfId="11630"/>
    <cellStyle name="Обычный 6 5 3 56" xfId="5870"/>
    <cellStyle name="Обычный 6 5 3 56 2" xfId="11731"/>
    <cellStyle name="Обычный 6 5 3 57" xfId="5971"/>
    <cellStyle name="Обычный 6 5 3 57 2" xfId="11832"/>
    <cellStyle name="Обычный 6 5 3 58" xfId="6072"/>
    <cellStyle name="Обычный 6 5 3 58 2" xfId="11933"/>
    <cellStyle name="Обычный 6 5 3 59" xfId="6173"/>
    <cellStyle name="Обычный 6 5 3 6" xfId="820"/>
    <cellStyle name="Обычный 6 5 3 6 2" xfId="6681"/>
    <cellStyle name="Обычный 6 5 3 60" xfId="12034"/>
    <cellStyle name="Обычный 6 5 3 61" xfId="12135"/>
    <cellStyle name="Обычный 6 5 3 62" xfId="12236"/>
    <cellStyle name="Обычный 6 5 3 63" xfId="12337"/>
    <cellStyle name="Обычный 6 5 3 64" xfId="12438"/>
    <cellStyle name="Обычный 6 5 3 65" xfId="12539"/>
    <cellStyle name="Обычный 6 5 3 7" xfId="921"/>
    <cellStyle name="Обычный 6 5 3 7 2" xfId="6782"/>
    <cellStyle name="Обычный 6 5 3 8" xfId="1022"/>
    <cellStyle name="Обычный 6 5 3 8 2" xfId="6883"/>
    <cellStyle name="Обычный 6 5 3 9" xfId="1123"/>
    <cellStyle name="Обычный 6 5 3 9 2" xfId="6984"/>
    <cellStyle name="Обычный 6 5 30" xfId="2992"/>
    <cellStyle name="Обычный 6 5 30 2" xfId="8853"/>
    <cellStyle name="Обычный 6 5 31" xfId="3093"/>
    <cellStyle name="Обычный 6 5 31 2" xfId="8954"/>
    <cellStyle name="Обычный 6 5 32" xfId="3194"/>
    <cellStyle name="Обычный 6 5 32 2" xfId="9055"/>
    <cellStyle name="Обычный 6 5 33" xfId="3295"/>
    <cellStyle name="Обычный 6 5 33 2" xfId="9156"/>
    <cellStyle name="Обычный 6 5 34" xfId="3396"/>
    <cellStyle name="Обычный 6 5 34 2" xfId="9257"/>
    <cellStyle name="Обычный 6 5 35" xfId="3497"/>
    <cellStyle name="Обычный 6 5 35 2" xfId="9358"/>
    <cellStyle name="Обычный 6 5 36" xfId="3598"/>
    <cellStyle name="Обычный 6 5 36 2" xfId="9459"/>
    <cellStyle name="Обычный 6 5 37" xfId="3699"/>
    <cellStyle name="Обычный 6 5 37 2" xfId="9560"/>
    <cellStyle name="Обычный 6 5 38" xfId="3800"/>
    <cellStyle name="Обычный 6 5 38 2" xfId="9661"/>
    <cellStyle name="Обычный 6 5 39" xfId="3901"/>
    <cellStyle name="Обычный 6 5 39 2" xfId="9762"/>
    <cellStyle name="Обычный 6 5 4" xfId="366"/>
    <cellStyle name="Обычный 6 5 4 2" xfId="6227"/>
    <cellStyle name="Обычный 6 5 40" xfId="4002"/>
    <cellStyle name="Обычный 6 5 40 2" xfId="9863"/>
    <cellStyle name="Обычный 6 5 41" xfId="4103"/>
    <cellStyle name="Обычный 6 5 41 2" xfId="9964"/>
    <cellStyle name="Обычный 6 5 42" xfId="4204"/>
    <cellStyle name="Обычный 6 5 42 2" xfId="10065"/>
    <cellStyle name="Обычный 6 5 43" xfId="4305"/>
    <cellStyle name="Обычный 6 5 43 2" xfId="10166"/>
    <cellStyle name="Обычный 6 5 44" xfId="4406"/>
    <cellStyle name="Обычный 6 5 44 2" xfId="10267"/>
    <cellStyle name="Обычный 6 5 45" xfId="4507"/>
    <cellStyle name="Обычный 6 5 45 2" xfId="10368"/>
    <cellStyle name="Обычный 6 5 46" xfId="4608"/>
    <cellStyle name="Обычный 6 5 46 2" xfId="10469"/>
    <cellStyle name="Обычный 6 5 47" xfId="4709"/>
    <cellStyle name="Обычный 6 5 47 2" xfId="10570"/>
    <cellStyle name="Обычный 6 5 48" xfId="4810"/>
    <cellStyle name="Обычный 6 5 48 2" xfId="10671"/>
    <cellStyle name="Обычный 6 5 49" xfId="4911"/>
    <cellStyle name="Обычный 6 5 49 2" xfId="10772"/>
    <cellStyle name="Обычный 6 5 5" xfId="467"/>
    <cellStyle name="Обычный 6 5 5 2" xfId="6328"/>
    <cellStyle name="Обычный 6 5 50" xfId="5012"/>
    <cellStyle name="Обычный 6 5 50 2" xfId="10873"/>
    <cellStyle name="Обычный 6 5 51" xfId="5113"/>
    <cellStyle name="Обычный 6 5 51 2" xfId="10974"/>
    <cellStyle name="Обычный 6 5 52" xfId="5214"/>
    <cellStyle name="Обычный 6 5 52 2" xfId="11075"/>
    <cellStyle name="Обычный 6 5 53" xfId="5315"/>
    <cellStyle name="Обычный 6 5 53 2" xfId="11176"/>
    <cellStyle name="Обычный 6 5 54" xfId="5416"/>
    <cellStyle name="Обычный 6 5 54 2" xfId="11277"/>
    <cellStyle name="Обычный 6 5 55" xfId="5517"/>
    <cellStyle name="Обычный 6 5 55 2" xfId="11378"/>
    <cellStyle name="Обычный 6 5 56" xfId="5618"/>
    <cellStyle name="Обычный 6 5 56 2" xfId="11479"/>
    <cellStyle name="Обычный 6 5 57" xfId="5719"/>
    <cellStyle name="Обычный 6 5 57 2" xfId="11580"/>
    <cellStyle name="Обычный 6 5 58" xfId="5820"/>
    <cellStyle name="Обычный 6 5 58 2" xfId="11681"/>
    <cellStyle name="Обычный 6 5 59" xfId="5921"/>
    <cellStyle name="Обычный 6 5 59 2" xfId="11782"/>
    <cellStyle name="Обычный 6 5 6" xfId="568"/>
    <cellStyle name="Обычный 6 5 6 2" xfId="6429"/>
    <cellStyle name="Обычный 6 5 60" xfId="6022"/>
    <cellStyle name="Обычный 6 5 60 2" xfId="11883"/>
    <cellStyle name="Обычный 6 5 61" xfId="6123"/>
    <cellStyle name="Обычный 6 5 62" xfId="11984"/>
    <cellStyle name="Обычный 6 5 63" xfId="12085"/>
    <cellStyle name="Обычный 6 5 64" xfId="12186"/>
    <cellStyle name="Обычный 6 5 65" xfId="12287"/>
    <cellStyle name="Обычный 6 5 66" xfId="12388"/>
    <cellStyle name="Обычный 6 5 67" xfId="12489"/>
    <cellStyle name="Обычный 6 5 7" xfId="669"/>
    <cellStyle name="Обычный 6 5 7 2" xfId="6530"/>
    <cellStyle name="Обычный 6 5 8" xfId="770"/>
    <cellStyle name="Обычный 6 5 8 2" xfId="6631"/>
    <cellStyle name="Обычный 6 5 9" xfId="871"/>
    <cellStyle name="Обычный 6 5 9 2" xfId="6732"/>
    <cellStyle name="Обычный 6 50" xfId="4601"/>
    <cellStyle name="Обычный 6 50 2" xfId="10462"/>
    <cellStyle name="Обычный 6 51" xfId="4702"/>
    <cellStyle name="Обычный 6 51 2" xfId="10563"/>
    <cellStyle name="Обычный 6 52" xfId="4803"/>
    <cellStyle name="Обычный 6 52 2" xfId="10664"/>
    <cellStyle name="Обычный 6 53" xfId="4904"/>
    <cellStyle name="Обычный 6 53 2" xfId="10765"/>
    <cellStyle name="Обычный 6 54" xfId="5005"/>
    <cellStyle name="Обычный 6 54 2" xfId="10866"/>
    <cellStyle name="Обычный 6 55" xfId="5106"/>
    <cellStyle name="Обычный 6 55 2" xfId="10967"/>
    <cellStyle name="Обычный 6 56" xfId="5207"/>
    <cellStyle name="Обычный 6 56 2" xfId="11068"/>
    <cellStyle name="Обычный 6 57" xfId="5308"/>
    <cellStyle name="Обычный 6 57 2" xfId="11169"/>
    <cellStyle name="Обычный 6 58" xfId="5409"/>
    <cellStyle name="Обычный 6 58 2" xfId="11270"/>
    <cellStyle name="Обычный 6 59" xfId="5510"/>
    <cellStyle name="Обычный 6 59 2" xfId="11371"/>
    <cellStyle name="Обычный 6 6" xfId="178"/>
    <cellStyle name="Обычный 6 6 10" xfId="1075"/>
    <cellStyle name="Обычный 6 6 10 2" xfId="6936"/>
    <cellStyle name="Обычный 6 6 11" xfId="1176"/>
    <cellStyle name="Обычный 6 6 11 2" xfId="7037"/>
    <cellStyle name="Обычный 6 6 12" xfId="1277"/>
    <cellStyle name="Обычный 6 6 12 2" xfId="7138"/>
    <cellStyle name="Обычный 6 6 13" xfId="1378"/>
    <cellStyle name="Обычный 6 6 13 2" xfId="7239"/>
    <cellStyle name="Обычный 6 6 14" xfId="1479"/>
    <cellStyle name="Обычный 6 6 14 2" xfId="7340"/>
    <cellStyle name="Обычный 6 6 15" xfId="1580"/>
    <cellStyle name="Обычный 6 6 15 2" xfId="7441"/>
    <cellStyle name="Обычный 6 6 16" xfId="1681"/>
    <cellStyle name="Обычный 6 6 16 2" xfId="7542"/>
    <cellStyle name="Обычный 6 6 17" xfId="1782"/>
    <cellStyle name="Обычный 6 6 17 2" xfId="7643"/>
    <cellStyle name="Обычный 6 6 18" xfId="1883"/>
    <cellStyle name="Обычный 6 6 18 2" xfId="7744"/>
    <cellStyle name="Обычный 6 6 19" xfId="1984"/>
    <cellStyle name="Обычный 6 6 19 2" xfId="7845"/>
    <cellStyle name="Обычный 6 6 2" xfId="301"/>
    <cellStyle name="Обычный 6 6 2 10" xfId="1226"/>
    <cellStyle name="Обычный 6 6 2 10 2" xfId="7087"/>
    <cellStyle name="Обычный 6 6 2 11" xfId="1327"/>
    <cellStyle name="Обычный 6 6 2 11 2" xfId="7188"/>
    <cellStyle name="Обычный 6 6 2 12" xfId="1428"/>
    <cellStyle name="Обычный 6 6 2 12 2" xfId="7289"/>
    <cellStyle name="Обычный 6 6 2 13" xfId="1529"/>
    <cellStyle name="Обычный 6 6 2 13 2" xfId="7390"/>
    <cellStyle name="Обычный 6 6 2 14" xfId="1630"/>
    <cellStyle name="Обычный 6 6 2 14 2" xfId="7491"/>
    <cellStyle name="Обычный 6 6 2 15" xfId="1731"/>
    <cellStyle name="Обычный 6 6 2 15 2" xfId="7592"/>
    <cellStyle name="Обычный 6 6 2 16" xfId="1832"/>
    <cellStyle name="Обычный 6 6 2 16 2" xfId="7693"/>
    <cellStyle name="Обычный 6 6 2 17" xfId="1933"/>
    <cellStyle name="Обычный 6 6 2 17 2" xfId="7794"/>
    <cellStyle name="Обычный 6 6 2 18" xfId="2034"/>
    <cellStyle name="Обычный 6 6 2 18 2" xfId="7895"/>
    <cellStyle name="Обычный 6 6 2 19" xfId="2135"/>
    <cellStyle name="Обычный 6 6 2 19 2" xfId="7996"/>
    <cellStyle name="Обычный 6 6 2 2" xfId="418"/>
    <cellStyle name="Обычный 6 6 2 2 2" xfId="6279"/>
    <cellStyle name="Обычный 6 6 2 20" xfId="2236"/>
    <cellStyle name="Обычный 6 6 2 20 2" xfId="8097"/>
    <cellStyle name="Обычный 6 6 2 21" xfId="2337"/>
    <cellStyle name="Обычный 6 6 2 21 2" xfId="8198"/>
    <cellStyle name="Обычный 6 6 2 22" xfId="2438"/>
    <cellStyle name="Обычный 6 6 2 22 2" xfId="8299"/>
    <cellStyle name="Обычный 6 6 2 23" xfId="2539"/>
    <cellStyle name="Обычный 6 6 2 23 2" xfId="8400"/>
    <cellStyle name="Обычный 6 6 2 24" xfId="2640"/>
    <cellStyle name="Обычный 6 6 2 24 2" xfId="8501"/>
    <cellStyle name="Обычный 6 6 2 25" xfId="2741"/>
    <cellStyle name="Обычный 6 6 2 25 2" xfId="8602"/>
    <cellStyle name="Обычный 6 6 2 26" xfId="2842"/>
    <cellStyle name="Обычный 6 6 2 26 2" xfId="8703"/>
    <cellStyle name="Обычный 6 6 2 27" xfId="2943"/>
    <cellStyle name="Обычный 6 6 2 27 2" xfId="8804"/>
    <cellStyle name="Обычный 6 6 2 28" xfId="3044"/>
    <cellStyle name="Обычный 6 6 2 28 2" xfId="8905"/>
    <cellStyle name="Обычный 6 6 2 29" xfId="3145"/>
    <cellStyle name="Обычный 6 6 2 29 2" xfId="9006"/>
    <cellStyle name="Обычный 6 6 2 3" xfId="519"/>
    <cellStyle name="Обычный 6 6 2 3 2" xfId="6380"/>
    <cellStyle name="Обычный 6 6 2 30" xfId="3246"/>
    <cellStyle name="Обычный 6 6 2 30 2" xfId="9107"/>
    <cellStyle name="Обычный 6 6 2 31" xfId="3347"/>
    <cellStyle name="Обычный 6 6 2 31 2" xfId="9208"/>
    <cellStyle name="Обычный 6 6 2 32" xfId="3448"/>
    <cellStyle name="Обычный 6 6 2 32 2" xfId="9309"/>
    <cellStyle name="Обычный 6 6 2 33" xfId="3549"/>
    <cellStyle name="Обычный 6 6 2 33 2" xfId="9410"/>
    <cellStyle name="Обычный 6 6 2 34" xfId="3650"/>
    <cellStyle name="Обычный 6 6 2 34 2" xfId="9511"/>
    <cellStyle name="Обычный 6 6 2 35" xfId="3751"/>
    <cellStyle name="Обычный 6 6 2 35 2" xfId="9612"/>
    <cellStyle name="Обычный 6 6 2 36" xfId="3852"/>
    <cellStyle name="Обычный 6 6 2 36 2" xfId="9713"/>
    <cellStyle name="Обычный 6 6 2 37" xfId="3953"/>
    <cellStyle name="Обычный 6 6 2 37 2" xfId="9814"/>
    <cellStyle name="Обычный 6 6 2 38" xfId="4054"/>
    <cellStyle name="Обычный 6 6 2 38 2" xfId="9915"/>
    <cellStyle name="Обычный 6 6 2 39" xfId="4155"/>
    <cellStyle name="Обычный 6 6 2 39 2" xfId="10016"/>
    <cellStyle name="Обычный 6 6 2 4" xfId="620"/>
    <cellStyle name="Обычный 6 6 2 4 2" xfId="6481"/>
    <cellStyle name="Обычный 6 6 2 40" xfId="4256"/>
    <cellStyle name="Обычный 6 6 2 40 2" xfId="10117"/>
    <cellStyle name="Обычный 6 6 2 41" xfId="4357"/>
    <cellStyle name="Обычный 6 6 2 41 2" xfId="10218"/>
    <cellStyle name="Обычный 6 6 2 42" xfId="4458"/>
    <cellStyle name="Обычный 6 6 2 42 2" xfId="10319"/>
    <cellStyle name="Обычный 6 6 2 43" xfId="4559"/>
    <cellStyle name="Обычный 6 6 2 43 2" xfId="10420"/>
    <cellStyle name="Обычный 6 6 2 44" xfId="4660"/>
    <cellStyle name="Обычный 6 6 2 44 2" xfId="10521"/>
    <cellStyle name="Обычный 6 6 2 45" xfId="4761"/>
    <cellStyle name="Обычный 6 6 2 45 2" xfId="10622"/>
    <cellStyle name="Обычный 6 6 2 46" xfId="4862"/>
    <cellStyle name="Обычный 6 6 2 46 2" xfId="10723"/>
    <cellStyle name="Обычный 6 6 2 47" xfId="4963"/>
    <cellStyle name="Обычный 6 6 2 47 2" xfId="10824"/>
    <cellStyle name="Обычный 6 6 2 48" xfId="5064"/>
    <cellStyle name="Обычный 6 6 2 48 2" xfId="10925"/>
    <cellStyle name="Обычный 6 6 2 49" xfId="5165"/>
    <cellStyle name="Обычный 6 6 2 49 2" xfId="11026"/>
    <cellStyle name="Обычный 6 6 2 5" xfId="721"/>
    <cellStyle name="Обычный 6 6 2 5 2" xfId="6582"/>
    <cellStyle name="Обычный 6 6 2 50" xfId="5266"/>
    <cellStyle name="Обычный 6 6 2 50 2" xfId="11127"/>
    <cellStyle name="Обычный 6 6 2 51" xfId="5367"/>
    <cellStyle name="Обычный 6 6 2 51 2" xfId="11228"/>
    <cellStyle name="Обычный 6 6 2 52" xfId="5468"/>
    <cellStyle name="Обычный 6 6 2 52 2" xfId="11329"/>
    <cellStyle name="Обычный 6 6 2 53" xfId="5569"/>
    <cellStyle name="Обычный 6 6 2 53 2" xfId="11430"/>
    <cellStyle name="Обычный 6 6 2 54" xfId="5670"/>
    <cellStyle name="Обычный 6 6 2 54 2" xfId="11531"/>
    <cellStyle name="Обычный 6 6 2 55" xfId="5771"/>
    <cellStyle name="Обычный 6 6 2 55 2" xfId="11632"/>
    <cellStyle name="Обычный 6 6 2 56" xfId="5872"/>
    <cellStyle name="Обычный 6 6 2 56 2" xfId="11733"/>
    <cellStyle name="Обычный 6 6 2 57" xfId="5973"/>
    <cellStyle name="Обычный 6 6 2 57 2" xfId="11834"/>
    <cellStyle name="Обычный 6 6 2 58" xfId="6074"/>
    <cellStyle name="Обычный 6 6 2 58 2" xfId="11935"/>
    <cellStyle name="Обычный 6 6 2 59" xfId="6175"/>
    <cellStyle name="Обычный 6 6 2 6" xfId="822"/>
    <cellStyle name="Обычный 6 6 2 6 2" xfId="6683"/>
    <cellStyle name="Обычный 6 6 2 60" xfId="12036"/>
    <cellStyle name="Обычный 6 6 2 61" xfId="12137"/>
    <cellStyle name="Обычный 6 6 2 62" xfId="12238"/>
    <cellStyle name="Обычный 6 6 2 63" xfId="12339"/>
    <cellStyle name="Обычный 6 6 2 64" xfId="12440"/>
    <cellStyle name="Обычный 6 6 2 65" xfId="12541"/>
    <cellStyle name="Обычный 6 6 2 7" xfId="923"/>
    <cellStyle name="Обычный 6 6 2 7 2" xfId="6784"/>
    <cellStyle name="Обычный 6 6 2 8" xfId="1024"/>
    <cellStyle name="Обычный 6 6 2 8 2" xfId="6885"/>
    <cellStyle name="Обычный 6 6 2 9" xfId="1125"/>
    <cellStyle name="Обычный 6 6 2 9 2" xfId="6986"/>
    <cellStyle name="Обычный 6 6 20" xfId="2085"/>
    <cellStyle name="Обычный 6 6 20 2" xfId="7946"/>
    <cellStyle name="Обычный 6 6 21" xfId="2186"/>
    <cellStyle name="Обычный 6 6 21 2" xfId="8047"/>
    <cellStyle name="Обычный 6 6 22" xfId="2287"/>
    <cellStyle name="Обычный 6 6 22 2" xfId="8148"/>
    <cellStyle name="Обычный 6 6 23" xfId="2388"/>
    <cellStyle name="Обычный 6 6 23 2" xfId="8249"/>
    <cellStyle name="Обычный 6 6 24" xfId="2489"/>
    <cellStyle name="Обычный 6 6 24 2" xfId="8350"/>
    <cellStyle name="Обычный 6 6 25" xfId="2590"/>
    <cellStyle name="Обычный 6 6 25 2" xfId="8451"/>
    <cellStyle name="Обычный 6 6 26" xfId="2691"/>
    <cellStyle name="Обычный 6 6 26 2" xfId="8552"/>
    <cellStyle name="Обычный 6 6 27" xfId="2792"/>
    <cellStyle name="Обычный 6 6 27 2" xfId="8653"/>
    <cellStyle name="Обычный 6 6 28" xfId="2893"/>
    <cellStyle name="Обычный 6 6 28 2" xfId="8754"/>
    <cellStyle name="Обычный 6 6 29" xfId="2994"/>
    <cellStyle name="Обычный 6 6 29 2" xfId="8855"/>
    <cellStyle name="Обычный 6 6 3" xfId="368"/>
    <cellStyle name="Обычный 6 6 3 2" xfId="6229"/>
    <cellStyle name="Обычный 6 6 30" xfId="3095"/>
    <cellStyle name="Обычный 6 6 30 2" xfId="8956"/>
    <cellStyle name="Обычный 6 6 31" xfId="3196"/>
    <cellStyle name="Обычный 6 6 31 2" xfId="9057"/>
    <cellStyle name="Обычный 6 6 32" xfId="3297"/>
    <cellStyle name="Обычный 6 6 32 2" xfId="9158"/>
    <cellStyle name="Обычный 6 6 33" xfId="3398"/>
    <cellStyle name="Обычный 6 6 33 2" xfId="9259"/>
    <cellStyle name="Обычный 6 6 34" xfId="3499"/>
    <cellStyle name="Обычный 6 6 34 2" xfId="9360"/>
    <cellStyle name="Обычный 6 6 35" xfId="3600"/>
    <cellStyle name="Обычный 6 6 35 2" xfId="9461"/>
    <cellStyle name="Обычный 6 6 36" xfId="3701"/>
    <cellStyle name="Обычный 6 6 36 2" xfId="9562"/>
    <cellStyle name="Обычный 6 6 37" xfId="3802"/>
    <cellStyle name="Обычный 6 6 37 2" xfId="9663"/>
    <cellStyle name="Обычный 6 6 38" xfId="3903"/>
    <cellStyle name="Обычный 6 6 38 2" xfId="9764"/>
    <cellStyle name="Обычный 6 6 39" xfId="4004"/>
    <cellStyle name="Обычный 6 6 39 2" xfId="9865"/>
    <cellStyle name="Обычный 6 6 4" xfId="469"/>
    <cellStyle name="Обычный 6 6 4 2" xfId="6330"/>
    <cellStyle name="Обычный 6 6 40" xfId="4105"/>
    <cellStyle name="Обычный 6 6 40 2" xfId="9966"/>
    <cellStyle name="Обычный 6 6 41" xfId="4206"/>
    <cellStyle name="Обычный 6 6 41 2" xfId="10067"/>
    <cellStyle name="Обычный 6 6 42" xfId="4307"/>
    <cellStyle name="Обычный 6 6 42 2" xfId="10168"/>
    <cellStyle name="Обычный 6 6 43" xfId="4408"/>
    <cellStyle name="Обычный 6 6 43 2" xfId="10269"/>
    <cellStyle name="Обычный 6 6 44" xfId="4509"/>
    <cellStyle name="Обычный 6 6 44 2" xfId="10370"/>
    <cellStyle name="Обычный 6 6 45" xfId="4610"/>
    <cellStyle name="Обычный 6 6 45 2" xfId="10471"/>
    <cellStyle name="Обычный 6 6 46" xfId="4711"/>
    <cellStyle name="Обычный 6 6 46 2" xfId="10572"/>
    <cellStyle name="Обычный 6 6 47" xfId="4812"/>
    <cellStyle name="Обычный 6 6 47 2" xfId="10673"/>
    <cellStyle name="Обычный 6 6 48" xfId="4913"/>
    <cellStyle name="Обычный 6 6 48 2" xfId="10774"/>
    <cellStyle name="Обычный 6 6 49" xfId="5014"/>
    <cellStyle name="Обычный 6 6 49 2" xfId="10875"/>
    <cellStyle name="Обычный 6 6 5" xfId="570"/>
    <cellStyle name="Обычный 6 6 5 2" xfId="6431"/>
    <cellStyle name="Обычный 6 6 50" xfId="5115"/>
    <cellStyle name="Обычный 6 6 50 2" xfId="10976"/>
    <cellStyle name="Обычный 6 6 51" xfId="5216"/>
    <cellStyle name="Обычный 6 6 51 2" xfId="11077"/>
    <cellStyle name="Обычный 6 6 52" xfId="5317"/>
    <cellStyle name="Обычный 6 6 52 2" xfId="11178"/>
    <cellStyle name="Обычный 6 6 53" xfId="5418"/>
    <cellStyle name="Обычный 6 6 53 2" xfId="11279"/>
    <cellStyle name="Обычный 6 6 54" xfId="5519"/>
    <cellStyle name="Обычный 6 6 54 2" xfId="11380"/>
    <cellStyle name="Обычный 6 6 55" xfId="5620"/>
    <cellStyle name="Обычный 6 6 55 2" xfId="11481"/>
    <cellStyle name="Обычный 6 6 56" xfId="5721"/>
    <cellStyle name="Обычный 6 6 56 2" xfId="11582"/>
    <cellStyle name="Обычный 6 6 57" xfId="5822"/>
    <cellStyle name="Обычный 6 6 57 2" xfId="11683"/>
    <cellStyle name="Обычный 6 6 58" xfId="5923"/>
    <cellStyle name="Обычный 6 6 58 2" xfId="11784"/>
    <cellStyle name="Обычный 6 6 59" xfId="6024"/>
    <cellStyle name="Обычный 6 6 59 2" xfId="11885"/>
    <cellStyle name="Обычный 6 6 6" xfId="671"/>
    <cellStyle name="Обычный 6 6 6 2" xfId="6532"/>
    <cellStyle name="Обычный 6 6 60" xfId="6125"/>
    <cellStyle name="Обычный 6 6 61" xfId="11986"/>
    <cellStyle name="Обычный 6 6 62" xfId="12087"/>
    <cellStyle name="Обычный 6 6 63" xfId="12188"/>
    <cellStyle name="Обычный 6 6 64" xfId="12289"/>
    <cellStyle name="Обычный 6 6 65" xfId="12390"/>
    <cellStyle name="Обычный 6 6 66" xfId="12491"/>
    <cellStyle name="Обычный 6 6 7" xfId="772"/>
    <cellStyle name="Обычный 6 6 7 2" xfId="6633"/>
    <cellStyle name="Обычный 6 6 8" xfId="873"/>
    <cellStyle name="Обычный 6 6 8 2" xfId="6734"/>
    <cellStyle name="Обычный 6 6 9" xfId="974"/>
    <cellStyle name="Обычный 6 6 9 2" xfId="6835"/>
    <cellStyle name="Обычный 6 60" xfId="5611"/>
    <cellStyle name="Обычный 6 60 2" xfId="11472"/>
    <cellStyle name="Обычный 6 61" xfId="5712"/>
    <cellStyle name="Обычный 6 61 2" xfId="11573"/>
    <cellStyle name="Обычный 6 62" xfId="5813"/>
    <cellStyle name="Обычный 6 62 2" xfId="11674"/>
    <cellStyle name="Обычный 6 63" xfId="5914"/>
    <cellStyle name="Обычный 6 63 2" xfId="11775"/>
    <cellStyle name="Обычный 6 64" xfId="6015"/>
    <cellStyle name="Обычный 6 64 2" xfId="11876"/>
    <cellStyle name="Обычный 6 65" xfId="6116"/>
    <cellStyle name="Обычный 6 66" xfId="11977"/>
    <cellStyle name="Обычный 6 67" xfId="12078"/>
    <cellStyle name="Обычный 6 68" xfId="12179"/>
    <cellStyle name="Обычный 6 69" xfId="12280"/>
    <cellStyle name="Обычный 6 7" xfId="292"/>
    <cellStyle name="Обычный 6 7 10" xfId="1217"/>
    <cellStyle name="Обычный 6 7 10 2" xfId="7078"/>
    <cellStyle name="Обычный 6 7 11" xfId="1318"/>
    <cellStyle name="Обычный 6 7 11 2" xfId="7179"/>
    <cellStyle name="Обычный 6 7 12" xfId="1419"/>
    <cellStyle name="Обычный 6 7 12 2" xfId="7280"/>
    <cellStyle name="Обычный 6 7 13" xfId="1520"/>
    <cellStyle name="Обычный 6 7 13 2" xfId="7381"/>
    <cellStyle name="Обычный 6 7 14" xfId="1621"/>
    <cellStyle name="Обычный 6 7 14 2" xfId="7482"/>
    <cellStyle name="Обычный 6 7 15" xfId="1722"/>
    <cellStyle name="Обычный 6 7 15 2" xfId="7583"/>
    <cellStyle name="Обычный 6 7 16" xfId="1823"/>
    <cellStyle name="Обычный 6 7 16 2" xfId="7684"/>
    <cellStyle name="Обычный 6 7 17" xfId="1924"/>
    <cellStyle name="Обычный 6 7 17 2" xfId="7785"/>
    <cellStyle name="Обычный 6 7 18" xfId="2025"/>
    <cellStyle name="Обычный 6 7 18 2" xfId="7886"/>
    <cellStyle name="Обычный 6 7 19" xfId="2126"/>
    <cellStyle name="Обычный 6 7 19 2" xfId="7987"/>
    <cellStyle name="Обычный 6 7 2" xfId="409"/>
    <cellStyle name="Обычный 6 7 2 2" xfId="6270"/>
    <cellStyle name="Обычный 6 7 20" xfId="2227"/>
    <cellStyle name="Обычный 6 7 20 2" xfId="8088"/>
    <cellStyle name="Обычный 6 7 21" xfId="2328"/>
    <cellStyle name="Обычный 6 7 21 2" xfId="8189"/>
    <cellStyle name="Обычный 6 7 22" xfId="2429"/>
    <cellStyle name="Обычный 6 7 22 2" xfId="8290"/>
    <cellStyle name="Обычный 6 7 23" xfId="2530"/>
    <cellStyle name="Обычный 6 7 23 2" xfId="8391"/>
    <cellStyle name="Обычный 6 7 24" xfId="2631"/>
    <cellStyle name="Обычный 6 7 24 2" xfId="8492"/>
    <cellStyle name="Обычный 6 7 25" xfId="2732"/>
    <cellStyle name="Обычный 6 7 25 2" xfId="8593"/>
    <cellStyle name="Обычный 6 7 26" xfId="2833"/>
    <cellStyle name="Обычный 6 7 26 2" xfId="8694"/>
    <cellStyle name="Обычный 6 7 27" xfId="2934"/>
    <cellStyle name="Обычный 6 7 27 2" xfId="8795"/>
    <cellStyle name="Обычный 6 7 28" xfId="3035"/>
    <cellStyle name="Обычный 6 7 28 2" xfId="8896"/>
    <cellStyle name="Обычный 6 7 29" xfId="3136"/>
    <cellStyle name="Обычный 6 7 29 2" xfId="8997"/>
    <cellStyle name="Обычный 6 7 3" xfId="510"/>
    <cellStyle name="Обычный 6 7 3 2" xfId="6371"/>
    <cellStyle name="Обычный 6 7 30" xfId="3237"/>
    <cellStyle name="Обычный 6 7 30 2" xfId="9098"/>
    <cellStyle name="Обычный 6 7 31" xfId="3338"/>
    <cellStyle name="Обычный 6 7 31 2" xfId="9199"/>
    <cellStyle name="Обычный 6 7 32" xfId="3439"/>
    <cellStyle name="Обычный 6 7 32 2" xfId="9300"/>
    <cellStyle name="Обычный 6 7 33" xfId="3540"/>
    <cellStyle name="Обычный 6 7 33 2" xfId="9401"/>
    <cellStyle name="Обычный 6 7 34" xfId="3641"/>
    <cellStyle name="Обычный 6 7 34 2" xfId="9502"/>
    <cellStyle name="Обычный 6 7 35" xfId="3742"/>
    <cellStyle name="Обычный 6 7 35 2" xfId="9603"/>
    <cellStyle name="Обычный 6 7 36" xfId="3843"/>
    <cellStyle name="Обычный 6 7 36 2" xfId="9704"/>
    <cellStyle name="Обычный 6 7 37" xfId="3944"/>
    <cellStyle name="Обычный 6 7 37 2" xfId="9805"/>
    <cellStyle name="Обычный 6 7 38" xfId="4045"/>
    <cellStyle name="Обычный 6 7 38 2" xfId="9906"/>
    <cellStyle name="Обычный 6 7 39" xfId="4146"/>
    <cellStyle name="Обычный 6 7 39 2" xfId="10007"/>
    <cellStyle name="Обычный 6 7 4" xfId="611"/>
    <cellStyle name="Обычный 6 7 4 2" xfId="6472"/>
    <cellStyle name="Обычный 6 7 40" xfId="4247"/>
    <cellStyle name="Обычный 6 7 40 2" xfId="10108"/>
    <cellStyle name="Обычный 6 7 41" xfId="4348"/>
    <cellStyle name="Обычный 6 7 41 2" xfId="10209"/>
    <cellStyle name="Обычный 6 7 42" xfId="4449"/>
    <cellStyle name="Обычный 6 7 42 2" xfId="10310"/>
    <cellStyle name="Обычный 6 7 43" xfId="4550"/>
    <cellStyle name="Обычный 6 7 43 2" xfId="10411"/>
    <cellStyle name="Обычный 6 7 44" xfId="4651"/>
    <cellStyle name="Обычный 6 7 44 2" xfId="10512"/>
    <cellStyle name="Обычный 6 7 45" xfId="4752"/>
    <cellStyle name="Обычный 6 7 45 2" xfId="10613"/>
    <cellStyle name="Обычный 6 7 46" xfId="4853"/>
    <cellStyle name="Обычный 6 7 46 2" xfId="10714"/>
    <cellStyle name="Обычный 6 7 47" xfId="4954"/>
    <cellStyle name="Обычный 6 7 47 2" xfId="10815"/>
    <cellStyle name="Обычный 6 7 48" xfId="5055"/>
    <cellStyle name="Обычный 6 7 48 2" xfId="10916"/>
    <cellStyle name="Обычный 6 7 49" xfId="5156"/>
    <cellStyle name="Обычный 6 7 49 2" xfId="11017"/>
    <cellStyle name="Обычный 6 7 5" xfId="712"/>
    <cellStyle name="Обычный 6 7 5 2" xfId="6573"/>
    <cellStyle name="Обычный 6 7 50" xfId="5257"/>
    <cellStyle name="Обычный 6 7 50 2" xfId="11118"/>
    <cellStyle name="Обычный 6 7 51" xfId="5358"/>
    <cellStyle name="Обычный 6 7 51 2" xfId="11219"/>
    <cellStyle name="Обычный 6 7 52" xfId="5459"/>
    <cellStyle name="Обычный 6 7 52 2" xfId="11320"/>
    <cellStyle name="Обычный 6 7 53" xfId="5560"/>
    <cellStyle name="Обычный 6 7 53 2" xfId="11421"/>
    <cellStyle name="Обычный 6 7 54" xfId="5661"/>
    <cellStyle name="Обычный 6 7 54 2" xfId="11522"/>
    <cellStyle name="Обычный 6 7 55" xfId="5762"/>
    <cellStyle name="Обычный 6 7 55 2" xfId="11623"/>
    <cellStyle name="Обычный 6 7 56" xfId="5863"/>
    <cellStyle name="Обычный 6 7 56 2" xfId="11724"/>
    <cellStyle name="Обычный 6 7 57" xfId="5964"/>
    <cellStyle name="Обычный 6 7 57 2" xfId="11825"/>
    <cellStyle name="Обычный 6 7 58" xfId="6065"/>
    <cellStyle name="Обычный 6 7 58 2" xfId="11926"/>
    <cellStyle name="Обычный 6 7 59" xfId="6166"/>
    <cellStyle name="Обычный 6 7 6" xfId="813"/>
    <cellStyle name="Обычный 6 7 6 2" xfId="6674"/>
    <cellStyle name="Обычный 6 7 60" xfId="12027"/>
    <cellStyle name="Обычный 6 7 61" xfId="12128"/>
    <cellStyle name="Обычный 6 7 62" xfId="12229"/>
    <cellStyle name="Обычный 6 7 63" xfId="12330"/>
    <cellStyle name="Обычный 6 7 64" xfId="12431"/>
    <cellStyle name="Обычный 6 7 65" xfId="12532"/>
    <cellStyle name="Обычный 6 7 7" xfId="914"/>
    <cellStyle name="Обычный 6 7 7 2" xfId="6775"/>
    <cellStyle name="Обычный 6 7 8" xfId="1015"/>
    <cellStyle name="Обычный 6 7 8 2" xfId="6876"/>
    <cellStyle name="Обычный 6 7 9" xfId="1116"/>
    <cellStyle name="Обычный 6 7 9 2" xfId="6977"/>
    <cellStyle name="Обычный 6 70" xfId="12381"/>
    <cellStyle name="Обычный 6 71" xfId="12482"/>
    <cellStyle name="Обычный 6 8" xfId="359"/>
    <cellStyle name="Обычный 6 8 2" xfId="6220"/>
    <cellStyle name="Обычный 6 9" xfId="460"/>
    <cellStyle name="Обычный 6 9 2" xfId="6321"/>
    <cellStyle name="Обычный 60" xfId="179"/>
    <cellStyle name="Обычный 61" xfId="180"/>
    <cellStyle name="Обычный 62" xfId="1126"/>
    <cellStyle name="Обычный 62 2" xfId="6987"/>
    <cellStyle name="Обычный 63" xfId="1227"/>
    <cellStyle name="Обычный 63 2" xfId="7088"/>
    <cellStyle name="Обычный 64" xfId="1328"/>
    <cellStyle name="Обычный 64 2" xfId="7189"/>
    <cellStyle name="Обычный 65" xfId="1429"/>
    <cellStyle name="Обычный 65 2" xfId="7290"/>
    <cellStyle name="Обычный 66" xfId="1530"/>
    <cellStyle name="Обычный 66 2" xfId="7391"/>
    <cellStyle name="Обычный 67" xfId="1631"/>
    <cellStyle name="Обычный 67 2" xfId="7492"/>
    <cellStyle name="Обычный 68" xfId="1732"/>
    <cellStyle name="Обычный 68 2" xfId="7593"/>
    <cellStyle name="Обычный 69" xfId="1833"/>
    <cellStyle name="Обычный 69 2" xfId="7694"/>
    <cellStyle name="Обычный 7" xfId="181"/>
    <cellStyle name="Обычный 7 2" xfId="182"/>
    <cellStyle name="Обычный 70" xfId="1934"/>
    <cellStyle name="Обычный 70 2" xfId="7795"/>
    <cellStyle name="Обычный 71" xfId="2035"/>
    <cellStyle name="Обычный 71 2" xfId="7896"/>
    <cellStyle name="Обычный 72" xfId="2136"/>
    <cellStyle name="Обычный 72 2" xfId="7997"/>
    <cellStyle name="Обычный 73" xfId="2237"/>
    <cellStyle name="Обычный 73 2" xfId="8098"/>
    <cellStyle name="Обычный 74" xfId="2338"/>
    <cellStyle name="Обычный 74 2" xfId="8199"/>
    <cellStyle name="Обычный 75" xfId="2439"/>
    <cellStyle name="Обычный 75 2" xfId="8300"/>
    <cellStyle name="Обычный 76" xfId="2540"/>
    <cellStyle name="Обычный 76 2" xfId="8401"/>
    <cellStyle name="Обычный 77" xfId="2641"/>
    <cellStyle name="Обычный 77 2" xfId="8502"/>
    <cellStyle name="Обычный 78" xfId="2742"/>
    <cellStyle name="Обычный 78 2" xfId="8603"/>
    <cellStyle name="Обычный 79" xfId="2843"/>
    <cellStyle name="Обычный 79 2" xfId="8704"/>
    <cellStyle name="Обычный 8" xfId="183"/>
    <cellStyle name="Обычный 8 2" xfId="184"/>
    <cellStyle name="Обычный 80" xfId="2944"/>
    <cellStyle name="Обычный 80 2" xfId="8805"/>
    <cellStyle name="Обычный 81" xfId="3045"/>
    <cellStyle name="Обычный 81 2" xfId="8906"/>
    <cellStyle name="Обычный 82" xfId="3146"/>
    <cellStyle name="Обычный 82 2" xfId="9007"/>
    <cellStyle name="Обычный 83" xfId="3247"/>
    <cellStyle name="Обычный 83 2" xfId="9108"/>
    <cellStyle name="Обычный 84" xfId="3348"/>
    <cellStyle name="Обычный 84 2" xfId="9209"/>
    <cellStyle name="Обычный 85" xfId="3449"/>
    <cellStyle name="Обычный 85 2" xfId="9310"/>
    <cellStyle name="Обычный 86" xfId="3550"/>
    <cellStyle name="Обычный 86 2" xfId="9411"/>
    <cellStyle name="Обычный 87" xfId="3651"/>
    <cellStyle name="Обычный 87 2" xfId="9512"/>
    <cellStyle name="Обычный 88" xfId="3752"/>
    <cellStyle name="Обычный 88 2" xfId="9613"/>
    <cellStyle name="Обычный 89" xfId="3853"/>
    <cellStyle name="Обычный 89 2" xfId="9714"/>
    <cellStyle name="Обычный 9" xfId="185"/>
    <cellStyle name="Обычный 9 2" xfId="186"/>
    <cellStyle name="Обычный 90" xfId="3954"/>
    <cellStyle name="Обычный 90 2" xfId="9815"/>
    <cellStyle name="Обычный 91" xfId="4055"/>
    <cellStyle name="Обычный 91 2" xfId="9916"/>
    <cellStyle name="Обычный 92" xfId="4156"/>
    <cellStyle name="Обычный 92 2" xfId="10017"/>
    <cellStyle name="Обычный 93" xfId="4257"/>
    <cellStyle name="Обычный 93 2" xfId="10118"/>
    <cellStyle name="Обычный 94" xfId="4358"/>
    <cellStyle name="Обычный 94 2" xfId="10219"/>
    <cellStyle name="Обычный 95" xfId="4459"/>
    <cellStyle name="Обычный 95 2" xfId="10320"/>
    <cellStyle name="Обычный 96" xfId="4560"/>
    <cellStyle name="Обычный 96 2" xfId="10421"/>
    <cellStyle name="Обычный 97" xfId="4661"/>
    <cellStyle name="Обычный 97 2" xfId="10522"/>
    <cellStyle name="Обычный 98" xfId="4762"/>
    <cellStyle name="Обычный 98 2" xfId="10623"/>
    <cellStyle name="Обычный 99" xfId="4863"/>
    <cellStyle name="Обычный 99 2" xfId="10724"/>
    <cellStyle name="Плохой 2" xfId="187"/>
    <cellStyle name="Пояснение 2" xfId="188"/>
    <cellStyle name="Примечание 2" xfId="189"/>
    <cellStyle name="Процентный 2" xfId="190"/>
    <cellStyle name="Процентный 3" xfId="191"/>
    <cellStyle name="Связанная ячейка 2" xfId="192"/>
    <cellStyle name="Стиль 1" xfId="193"/>
    <cellStyle name="Стиль 1 10" xfId="194"/>
    <cellStyle name="Стиль 1 11" xfId="195"/>
    <cellStyle name="Стиль 1 12" xfId="196"/>
    <cellStyle name="Стиль 1 13" xfId="197"/>
    <cellStyle name="Стиль 1 14" xfId="198"/>
    <cellStyle name="Стиль 1 15" xfId="199"/>
    <cellStyle name="Стиль 1 16" xfId="200"/>
    <cellStyle name="Стиль 1 17" xfId="201"/>
    <cellStyle name="Стиль 1 18" xfId="202"/>
    <cellStyle name="Стиль 1 19" xfId="203"/>
    <cellStyle name="Стиль 1 2" xfId="4"/>
    <cellStyle name="Стиль 1 20" xfId="204"/>
    <cellStyle name="Стиль 1 21" xfId="205"/>
    <cellStyle name="Стиль 1 22" xfId="206"/>
    <cellStyle name="Стиль 1 23" xfId="207"/>
    <cellStyle name="Стиль 1 24" xfId="208"/>
    <cellStyle name="Стиль 1 25" xfId="209"/>
    <cellStyle name="Стиль 1 26" xfId="210"/>
    <cellStyle name="Стиль 1 27" xfId="211"/>
    <cellStyle name="Стиль 1 28" xfId="212"/>
    <cellStyle name="Стиль 1 29" xfId="213"/>
    <cellStyle name="Стиль 1 3" xfId="214"/>
    <cellStyle name="Стиль 1 3 2" xfId="215"/>
    <cellStyle name="Стиль 1 30" xfId="216"/>
    <cellStyle name="Стиль 1 31" xfId="217"/>
    <cellStyle name="Стиль 1 31 2" xfId="302"/>
    <cellStyle name="Стиль 1 4" xfId="218"/>
    <cellStyle name="Стиль 1 4 2" xfId="219"/>
    <cellStyle name="Стиль 1 4 3" xfId="220"/>
    <cellStyle name="Стиль 1 5" xfId="221"/>
    <cellStyle name="Стиль 1 5 2" xfId="222"/>
    <cellStyle name="Стиль 1 5 3" xfId="223"/>
    <cellStyle name="Стиль 1 6" xfId="224"/>
    <cellStyle name="Стиль 1 6 2" xfId="225"/>
    <cellStyle name="Стиль 1 7" xfId="226"/>
    <cellStyle name="Стиль 1 8" xfId="227"/>
    <cellStyle name="Стиль 1 9" xfId="228"/>
    <cellStyle name="Стиль 1__отчёт" xfId="229"/>
    <cellStyle name="Текст предупреждения 2" xfId="230"/>
    <cellStyle name="Финансовый 10" xfId="231"/>
    <cellStyle name="Финансовый 10 2" xfId="303"/>
    <cellStyle name="Финансовый 11" xfId="232"/>
    <cellStyle name="Финансовый 11 2" xfId="304"/>
    <cellStyle name="Финансовый 12" xfId="233"/>
    <cellStyle name="Финансовый 12 2" xfId="305"/>
    <cellStyle name="Финансовый 13" xfId="234"/>
    <cellStyle name="Финансовый 13 2" xfId="306"/>
    <cellStyle name="Финансовый 14" xfId="235"/>
    <cellStyle name="Финансовый 14 2" xfId="307"/>
    <cellStyle name="Финансовый 15" xfId="236"/>
    <cellStyle name="Финансовый 15 2" xfId="308"/>
    <cellStyle name="Финансовый 16" xfId="237"/>
    <cellStyle name="Финансовый 16 2" xfId="309"/>
    <cellStyle name="Финансовый 17" xfId="238"/>
    <cellStyle name="Финансовый 17 2" xfId="310"/>
    <cellStyle name="Финансовый 18" xfId="239"/>
    <cellStyle name="Финансовый 19" xfId="240"/>
    <cellStyle name="Финансовый 2" xfId="7"/>
    <cellStyle name="Финансовый 2 2" xfId="5"/>
    <cellStyle name="Финансовый 2 2 2" xfId="311"/>
    <cellStyle name="Финансовый 2 2 3" xfId="241"/>
    <cellStyle name="Финансовый 2 3" xfId="242"/>
    <cellStyle name="Финансовый 2 3 2" xfId="243"/>
    <cellStyle name="Финансовый 3" xfId="244"/>
    <cellStyle name="Финансовый 4" xfId="245"/>
    <cellStyle name="Финансовый 4 2" xfId="312"/>
    <cellStyle name="Финансовый 5" xfId="246"/>
    <cellStyle name="Финансовый 5 2" xfId="313"/>
    <cellStyle name="Финансовый 6" xfId="247"/>
    <cellStyle name="Финансовый 6 2" xfId="314"/>
    <cellStyle name="Финансовый 7" xfId="248"/>
    <cellStyle name="Финансовый 7 2" xfId="315"/>
    <cellStyle name="Финансовый 8" xfId="249"/>
    <cellStyle name="Финансовый 8 2" xfId="316"/>
    <cellStyle name="Финансовый 9" xfId="250"/>
    <cellStyle name="Финансовый 9 2" xfId="317"/>
    <cellStyle name="Хороший 2" xfId="2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381"/>
  <sheetViews>
    <sheetView tabSelected="1" zoomScale="70" zoomScaleNormal="70" workbookViewId="0">
      <pane ySplit="12" topLeftCell="A14" activePane="bottomLeft" state="frozen"/>
      <selection pane="bottomLeft" activeCell="J20" sqref="J20"/>
    </sheetView>
  </sheetViews>
  <sheetFormatPr defaultColWidth="17.28515625" defaultRowHeight="15" outlineLevelCol="1" x14ac:dyDescent="0.25"/>
  <cols>
    <col min="1" max="1" width="3.140625" customWidth="1"/>
    <col min="2" max="2" width="13.140625" hidden="1" customWidth="1"/>
    <col min="3" max="3" width="17.28515625" hidden="1" customWidth="1"/>
    <col min="4" max="4" width="41.28515625" hidden="1" customWidth="1" outlineLevel="1"/>
    <col min="5" max="5" width="17.28515625" hidden="1" customWidth="1" outlineLevel="1"/>
    <col min="6" max="6" width="14.42578125" hidden="1" customWidth="1" outlineLevel="1"/>
    <col min="7" max="7" width="14" hidden="1" customWidth="1" outlineLevel="1"/>
    <col min="8" max="8" width="17.28515625" hidden="1" customWidth="1"/>
    <col min="9" max="9" width="10.140625" style="42" customWidth="1"/>
    <col min="10" max="10" width="12.7109375" style="42" customWidth="1"/>
    <col min="11" max="11" width="13.7109375" style="42" customWidth="1"/>
    <col min="12" max="12" width="16.42578125" style="42" customWidth="1"/>
    <col min="13" max="13" width="42.42578125" style="42" customWidth="1"/>
    <col min="14" max="14" width="19.85546875" style="42" customWidth="1"/>
    <col min="15" max="15" width="8.7109375" style="42" customWidth="1"/>
    <col min="16" max="16" width="11.140625" style="42" customWidth="1"/>
    <col min="17" max="17" width="12.140625" style="42" customWidth="1"/>
    <col min="18" max="18" width="20.5703125" style="42" customWidth="1"/>
    <col min="19" max="19" width="16.85546875" style="42" customWidth="1"/>
    <col min="20" max="20" width="19.140625" style="42" customWidth="1"/>
    <col min="21" max="21" width="15.5703125" style="42" customWidth="1"/>
    <col min="22" max="22" width="14.42578125" style="42" customWidth="1"/>
    <col min="23" max="23" width="16.7109375" style="42" customWidth="1"/>
    <col min="24" max="41" width="17.28515625" style="42" customWidth="1"/>
    <col min="42" max="42" width="17.28515625" style="42"/>
    <col min="43" max="43" width="17.28515625" style="42" customWidth="1"/>
    <col min="44" max="44" width="17.28515625" style="42"/>
    <col min="45" max="45" width="20.5703125" style="42" customWidth="1"/>
    <col min="46" max="46" width="20" style="42" customWidth="1"/>
    <col min="47" max="61" width="17.28515625" style="42"/>
    <col min="257" max="257" width="3.140625" customWidth="1"/>
    <col min="259" max="259" width="17.28515625" customWidth="1"/>
    <col min="260" max="260" width="34.5703125" customWidth="1"/>
    <col min="261" max="262" width="17.28515625" customWidth="1"/>
    <col min="263" max="263" width="14" customWidth="1"/>
    <col min="264" max="264" width="17.28515625" customWidth="1"/>
    <col min="265" max="265" width="17.140625" customWidth="1"/>
    <col min="266" max="266" width="12.7109375" customWidth="1"/>
    <col min="267" max="267" width="11.42578125" customWidth="1"/>
    <col min="268" max="268" width="16.42578125" customWidth="1"/>
    <col min="269" max="269" width="42.42578125" customWidth="1"/>
    <col min="270" max="270" width="19.85546875" customWidth="1"/>
    <col min="271" max="271" width="8.7109375" customWidth="1"/>
    <col min="272" max="272" width="11.140625" customWidth="1"/>
    <col min="273" max="273" width="12.140625" customWidth="1"/>
    <col min="274" max="274" width="20.5703125" customWidth="1"/>
    <col min="275" max="275" width="16.85546875" customWidth="1"/>
    <col min="276" max="276" width="19.140625" customWidth="1"/>
    <col min="277" max="277" width="15.5703125" customWidth="1"/>
    <col min="278" max="278" width="14.42578125" customWidth="1"/>
    <col min="279" max="279" width="16.7109375" customWidth="1"/>
    <col min="280" max="295" width="17.28515625" customWidth="1"/>
    <col min="297" max="297" width="17.28515625" customWidth="1"/>
    <col min="301" max="301" width="20.5703125" customWidth="1"/>
    <col min="302" max="302" width="20" customWidth="1"/>
    <col min="513" max="513" width="3.140625" customWidth="1"/>
    <col min="515" max="515" width="17.28515625" customWidth="1"/>
    <col min="516" max="516" width="34.5703125" customWidth="1"/>
    <col min="517" max="518" width="17.28515625" customWidth="1"/>
    <col min="519" max="519" width="14" customWidth="1"/>
    <col min="520" max="520" width="17.28515625" customWidth="1"/>
    <col min="521" max="521" width="17.140625" customWidth="1"/>
    <col min="522" max="522" width="12.7109375" customWidth="1"/>
    <col min="523" max="523" width="11.42578125" customWidth="1"/>
    <col min="524" max="524" width="16.42578125" customWidth="1"/>
    <col min="525" max="525" width="42.42578125" customWidth="1"/>
    <col min="526" max="526" width="19.85546875" customWidth="1"/>
    <col min="527" max="527" width="8.7109375" customWidth="1"/>
    <col min="528" max="528" width="11.140625" customWidth="1"/>
    <col min="529" max="529" width="12.140625" customWidth="1"/>
    <col min="530" max="530" width="20.5703125" customWidth="1"/>
    <col min="531" max="531" width="16.85546875" customWidth="1"/>
    <col min="532" max="532" width="19.140625" customWidth="1"/>
    <col min="533" max="533" width="15.5703125" customWidth="1"/>
    <col min="534" max="534" width="14.42578125" customWidth="1"/>
    <col min="535" max="535" width="16.7109375" customWidth="1"/>
    <col min="536" max="551" width="17.28515625" customWidth="1"/>
    <col min="553" max="553" width="17.28515625" customWidth="1"/>
    <col min="557" max="557" width="20.5703125" customWidth="1"/>
    <col min="558" max="558" width="20" customWidth="1"/>
    <col min="769" max="769" width="3.140625" customWidth="1"/>
    <col min="771" max="771" width="17.28515625" customWidth="1"/>
    <col min="772" max="772" width="34.5703125" customWidth="1"/>
    <col min="773" max="774" width="17.28515625" customWidth="1"/>
    <col min="775" max="775" width="14" customWidth="1"/>
    <col min="776" max="776" width="17.28515625" customWidth="1"/>
    <col min="777" max="777" width="17.140625" customWidth="1"/>
    <col min="778" max="778" width="12.7109375" customWidth="1"/>
    <col min="779" max="779" width="11.42578125" customWidth="1"/>
    <col min="780" max="780" width="16.42578125" customWidth="1"/>
    <col min="781" max="781" width="42.42578125" customWidth="1"/>
    <col min="782" max="782" width="19.85546875" customWidth="1"/>
    <col min="783" max="783" width="8.7109375" customWidth="1"/>
    <col min="784" max="784" width="11.140625" customWidth="1"/>
    <col min="785" max="785" width="12.140625" customWidth="1"/>
    <col min="786" max="786" width="20.5703125" customWidth="1"/>
    <col min="787" max="787" width="16.85546875" customWidth="1"/>
    <col min="788" max="788" width="19.140625" customWidth="1"/>
    <col min="789" max="789" width="15.5703125" customWidth="1"/>
    <col min="790" max="790" width="14.42578125" customWidth="1"/>
    <col min="791" max="791" width="16.7109375" customWidth="1"/>
    <col min="792" max="807" width="17.28515625" customWidth="1"/>
    <col min="809" max="809" width="17.28515625" customWidth="1"/>
    <col min="813" max="813" width="20.5703125" customWidth="1"/>
    <col min="814" max="814" width="20" customWidth="1"/>
    <col min="1025" max="1025" width="3.140625" customWidth="1"/>
    <col min="1027" max="1027" width="17.28515625" customWidth="1"/>
    <col min="1028" max="1028" width="34.5703125" customWidth="1"/>
    <col min="1029" max="1030" width="17.28515625" customWidth="1"/>
    <col min="1031" max="1031" width="14" customWidth="1"/>
    <col min="1032" max="1032" width="17.28515625" customWidth="1"/>
    <col min="1033" max="1033" width="17.140625" customWidth="1"/>
    <col min="1034" max="1034" width="12.7109375" customWidth="1"/>
    <col min="1035" max="1035" width="11.42578125" customWidth="1"/>
    <col min="1036" max="1036" width="16.42578125" customWidth="1"/>
    <col min="1037" max="1037" width="42.42578125" customWidth="1"/>
    <col min="1038" max="1038" width="19.85546875" customWidth="1"/>
    <col min="1039" max="1039" width="8.7109375" customWidth="1"/>
    <col min="1040" max="1040" width="11.140625" customWidth="1"/>
    <col min="1041" max="1041" width="12.140625" customWidth="1"/>
    <col min="1042" max="1042" width="20.5703125" customWidth="1"/>
    <col min="1043" max="1043" width="16.85546875" customWidth="1"/>
    <col min="1044" max="1044" width="19.140625" customWidth="1"/>
    <col min="1045" max="1045" width="15.5703125" customWidth="1"/>
    <col min="1046" max="1046" width="14.42578125" customWidth="1"/>
    <col min="1047" max="1047" width="16.7109375" customWidth="1"/>
    <col min="1048" max="1063" width="17.28515625" customWidth="1"/>
    <col min="1065" max="1065" width="17.28515625" customWidth="1"/>
    <col min="1069" max="1069" width="20.5703125" customWidth="1"/>
    <col min="1070" max="1070" width="20" customWidth="1"/>
    <col min="1281" max="1281" width="3.140625" customWidth="1"/>
    <col min="1283" max="1283" width="17.28515625" customWidth="1"/>
    <col min="1284" max="1284" width="34.5703125" customWidth="1"/>
    <col min="1285" max="1286" width="17.28515625" customWidth="1"/>
    <col min="1287" max="1287" width="14" customWidth="1"/>
    <col min="1288" max="1288" width="17.28515625" customWidth="1"/>
    <col min="1289" max="1289" width="17.140625" customWidth="1"/>
    <col min="1290" max="1290" width="12.7109375" customWidth="1"/>
    <col min="1291" max="1291" width="11.42578125" customWidth="1"/>
    <col min="1292" max="1292" width="16.42578125" customWidth="1"/>
    <col min="1293" max="1293" width="42.42578125" customWidth="1"/>
    <col min="1294" max="1294" width="19.85546875" customWidth="1"/>
    <col min="1295" max="1295" width="8.7109375" customWidth="1"/>
    <col min="1296" max="1296" width="11.140625" customWidth="1"/>
    <col min="1297" max="1297" width="12.140625" customWidth="1"/>
    <col min="1298" max="1298" width="20.5703125" customWidth="1"/>
    <col min="1299" max="1299" width="16.85546875" customWidth="1"/>
    <col min="1300" max="1300" width="19.140625" customWidth="1"/>
    <col min="1301" max="1301" width="15.5703125" customWidth="1"/>
    <col min="1302" max="1302" width="14.42578125" customWidth="1"/>
    <col min="1303" max="1303" width="16.7109375" customWidth="1"/>
    <col min="1304" max="1319" width="17.28515625" customWidth="1"/>
    <col min="1321" max="1321" width="17.28515625" customWidth="1"/>
    <col min="1325" max="1325" width="20.5703125" customWidth="1"/>
    <col min="1326" max="1326" width="20" customWidth="1"/>
    <col min="1537" max="1537" width="3.140625" customWidth="1"/>
    <col min="1539" max="1539" width="17.28515625" customWidth="1"/>
    <col min="1540" max="1540" width="34.5703125" customWidth="1"/>
    <col min="1541" max="1542" width="17.28515625" customWidth="1"/>
    <col min="1543" max="1543" width="14" customWidth="1"/>
    <col min="1544" max="1544" width="17.28515625" customWidth="1"/>
    <col min="1545" max="1545" width="17.140625" customWidth="1"/>
    <col min="1546" max="1546" width="12.7109375" customWidth="1"/>
    <col min="1547" max="1547" width="11.42578125" customWidth="1"/>
    <col min="1548" max="1548" width="16.42578125" customWidth="1"/>
    <col min="1549" max="1549" width="42.42578125" customWidth="1"/>
    <col min="1550" max="1550" width="19.85546875" customWidth="1"/>
    <col min="1551" max="1551" width="8.7109375" customWidth="1"/>
    <col min="1552" max="1552" width="11.140625" customWidth="1"/>
    <col min="1553" max="1553" width="12.140625" customWidth="1"/>
    <col min="1554" max="1554" width="20.5703125" customWidth="1"/>
    <col min="1555" max="1555" width="16.85546875" customWidth="1"/>
    <col min="1556" max="1556" width="19.140625" customWidth="1"/>
    <col min="1557" max="1557" width="15.5703125" customWidth="1"/>
    <col min="1558" max="1558" width="14.42578125" customWidth="1"/>
    <col min="1559" max="1559" width="16.7109375" customWidth="1"/>
    <col min="1560" max="1575" width="17.28515625" customWidth="1"/>
    <col min="1577" max="1577" width="17.28515625" customWidth="1"/>
    <col min="1581" max="1581" width="20.5703125" customWidth="1"/>
    <col min="1582" max="1582" width="20" customWidth="1"/>
    <col min="1793" max="1793" width="3.140625" customWidth="1"/>
    <col min="1795" max="1795" width="17.28515625" customWidth="1"/>
    <col min="1796" max="1796" width="34.5703125" customWidth="1"/>
    <col min="1797" max="1798" width="17.28515625" customWidth="1"/>
    <col min="1799" max="1799" width="14" customWidth="1"/>
    <col min="1800" max="1800" width="17.28515625" customWidth="1"/>
    <col min="1801" max="1801" width="17.140625" customWidth="1"/>
    <col min="1802" max="1802" width="12.7109375" customWidth="1"/>
    <col min="1803" max="1803" width="11.42578125" customWidth="1"/>
    <col min="1804" max="1804" width="16.42578125" customWidth="1"/>
    <col min="1805" max="1805" width="42.42578125" customWidth="1"/>
    <col min="1806" max="1806" width="19.85546875" customWidth="1"/>
    <col min="1807" max="1807" width="8.7109375" customWidth="1"/>
    <col min="1808" max="1808" width="11.140625" customWidth="1"/>
    <col min="1809" max="1809" width="12.140625" customWidth="1"/>
    <col min="1810" max="1810" width="20.5703125" customWidth="1"/>
    <col min="1811" max="1811" width="16.85546875" customWidth="1"/>
    <col min="1812" max="1812" width="19.140625" customWidth="1"/>
    <col min="1813" max="1813" width="15.5703125" customWidth="1"/>
    <col min="1814" max="1814" width="14.42578125" customWidth="1"/>
    <col min="1815" max="1815" width="16.7109375" customWidth="1"/>
    <col min="1816" max="1831" width="17.28515625" customWidth="1"/>
    <col min="1833" max="1833" width="17.28515625" customWidth="1"/>
    <col min="1837" max="1837" width="20.5703125" customWidth="1"/>
    <col min="1838" max="1838" width="20" customWidth="1"/>
    <col min="2049" max="2049" width="3.140625" customWidth="1"/>
    <col min="2051" max="2051" width="17.28515625" customWidth="1"/>
    <col min="2052" max="2052" width="34.5703125" customWidth="1"/>
    <col min="2053" max="2054" width="17.28515625" customWidth="1"/>
    <col min="2055" max="2055" width="14" customWidth="1"/>
    <col min="2056" max="2056" width="17.28515625" customWidth="1"/>
    <col min="2057" max="2057" width="17.140625" customWidth="1"/>
    <col min="2058" max="2058" width="12.7109375" customWidth="1"/>
    <col min="2059" max="2059" width="11.42578125" customWidth="1"/>
    <col min="2060" max="2060" width="16.42578125" customWidth="1"/>
    <col min="2061" max="2061" width="42.42578125" customWidth="1"/>
    <col min="2062" max="2062" width="19.85546875" customWidth="1"/>
    <col min="2063" max="2063" width="8.7109375" customWidth="1"/>
    <col min="2064" max="2064" width="11.140625" customWidth="1"/>
    <col min="2065" max="2065" width="12.140625" customWidth="1"/>
    <col min="2066" max="2066" width="20.5703125" customWidth="1"/>
    <col min="2067" max="2067" width="16.85546875" customWidth="1"/>
    <col min="2068" max="2068" width="19.140625" customWidth="1"/>
    <col min="2069" max="2069" width="15.5703125" customWidth="1"/>
    <col min="2070" max="2070" width="14.42578125" customWidth="1"/>
    <col min="2071" max="2071" width="16.7109375" customWidth="1"/>
    <col min="2072" max="2087" width="17.28515625" customWidth="1"/>
    <col min="2089" max="2089" width="17.28515625" customWidth="1"/>
    <col min="2093" max="2093" width="20.5703125" customWidth="1"/>
    <col min="2094" max="2094" width="20" customWidth="1"/>
    <col min="2305" max="2305" width="3.140625" customWidth="1"/>
    <col min="2307" max="2307" width="17.28515625" customWidth="1"/>
    <col min="2308" max="2308" width="34.5703125" customWidth="1"/>
    <col min="2309" max="2310" width="17.28515625" customWidth="1"/>
    <col min="2311" max="2311" width="14" customWidth="1"/>
    <col min="2312" max="2312" width="17.28515625" customWidth="1"/>
    <col min="2313" max="2313" width="17.140625" customWidth="1"/>
    <col min="2314" max="2314" width="12.7109375" customWidth="1"/>
    <col min="2315" max="2315" width="11.42578125" customWidth="1"/>
    <col min="2316" max="2316" width="16.42578125" customWidth="1"/>
    <col min="2317" max="2317" width="42.42578125" customWidth="1"/>
    <col min="2318" max="2318" width="19.85546875" customWidth="1"/>
    <col min="2319" max="2319" width="8.7109375" customWidth="1"/>
    <col min="2320" max="2320" width="11.140625" customWidth="1"/>
    <col min="2321" max="2321" width="12.140625" customWidth="1"/>
    <col min="2322" max="2322" width="20.5703125" customWidth="1"/>
    <col min="2323" max="2323" width="16.85546875" customWidth="1"/>
    <col min="2324" max="2324" width="19.140625" customWidth="1"/>
    <col min="2325" max="2325" width="15.5703125" customWidth="1"/>
    <col min="2326" max="2326" width="14.42578125" customWidth="1"/>
    <col min="2327" max="2327" width="16.7109375" customWidth="1"/>
    <col min="2328" max="2343" width="17.28515625" customWidth="1"/>
    <col min="2345" max="2345" width="17.28515625" customWidth="1"/>
    <col min="2349" max="2349" width="20.5703125" customWidth="1"/>
    <col min="2350" max="2350" width="20" customWidth="1"/>
    <col min="2561" max="2561" width="3.140625" customWidth="1"/>
    <col min="2563" max="2563" width="17.28515625" customWidth="1"/>
    <col min="2564" max="2564" width="34.5703125" customWidth="1"/>
    <col min="2565" max="2566" width="17.28515625" customWidth="1"/>
    <col min="2567" max="2567" width="14" customWidth="1"/>
    <col min="2568" max="2568" width="17.28515625" customWidth="1"/>
    <col min="2569" max="2569" width="17.140625" customWidth="1"/>
    <col min="2570" max="2570" width="12.7109375" customWidth="1"/>
    <col min="2571" max="2571" width="11.42578125" customWidth="1"/>
    <col min="2572" max="2572" width="16.42578125" customWidth="1"/>
    <col min="2573" max="2573" width="42.42578125" customWidth="1"/>
    <col min="2574" max="2574" width="19.85546875" customWidth="1"/>
    <col min="2575" max="2575" width="8.7109375" customWidth="1"/>
    <col min="2576" max="2576" width="11.140625" customWidth="1"/>
    <col min="2577" max="2577" width="12.140625" customWidth="1"/>
    <col min="2578" max="2578" width="20.5703125" customWidth="1"/>
    <col min="2579" max="2579" width="16.85546875" customWidth="1"/>
    <col min="2580" max="2580" width="19.140625" customWidth="1"/>
    <col min="2581" max="2581" width="15.5703125" customWidth="1"/>
    <col min="2582" max="2582" width="14.42578125" customWidth="1"/>
    <col min="2583" max="2583" width="16.7109375" customWidth="1"/>
    <col min="2584" max="2599" width="17.28515625" customWidth="1"/>
    <col min="2601" max="2601" width="17.28515625" customWidth="1"/>
    <col min="2605" max="2605" width="20.5703125" customWidth="1"/>
    <col min="2606" max="2606" width="20" customWidth="1"/>
    <col min="2817" max="2817" width="3.140625" customWidth="1"/>
    <col min="2819" max="2819" width="17.28515625" customWidth="1"/>
    <col min="2820" max="2820" width="34.5703125" customWidth="1"/>
    <col min="2821" max="2822" width="17.28515625" customWidth="1"/>
    <col min="2823" max="2823" width="14" customWidth="1"/>
    <col min="2824" max="2824" width="17.28515625" customWidth="1"/>
    <col min="2825" max="2825" width="17.140625" customWidth="1"/>
    <col min="2826" max="2826" width="12.7109375" customWidth="1"/>
    <col min="2827" max="2827" width="11.42578125" customWidth="1"/>
    <col min="2828" max="2828" width="16.42578125" customWidth="1"/>
    <col min="2829" max="2829" width="42.42578125" customWidth="1"/>
    <col min="2830" max="2830" width="19.85546875" customWidth="1"/>
    <col min="2831" max="2831" width="8.7109375" customWidth="1"/>
    <col min="2832" max="2832" width="11.140625" customWidth="1"/>
    <col min="2833" max="2833" width="12.140625" customWidth="1"/>
    <col min="2834" max="2834" width="20.5703125" customWidth="1"/>
    <col min="2835" max="2835" width="16.85546875" customWidth="1"/>
    <col min="2836" max="2836" width="19.140625" customWidth="1"/>
    <col min="2837" max="2837" width="15.5703125" customWidth="1"/>
    <col min="2838" max="2838" width="14.42578125" customWidth="1"/>
    <col min="2839" max="2839" width="16.7109375" customWidth="1"/>
    <col min="2840" max="2855" width="17.28515625" customWidth="1"/>
    <col min="2857" max="2857" width="17.28515625" customWidth="1"/>
    <col min="2861" max="2861" width="20.5703125" customWidth="1"/>
    <col min="2862" max="2862" width="20" customWidth="1"/>
    <col min="3073" max="3073" width="3.140625" customWidth="1"/>
    <col min="3075" max="3075" width="17.28515625" customWidth="1"/>
    <col min="3076" max="3076" width="34.5703125" customWidth="1"/>
    <col min="3077" max="3078" width="17.28515625" customWidth="1"/>
    <col min="3079" max="3079" width="14" customWidth="1"/>
    <col min="3080" max="3080" width="17.28515625" customWidth="1"/>
    <col min="3081" max="3081" width="17.140625" customWidth="1"/>
    <col min="3082" max="3082" width="12.7109375" customWidth="1"/>
    <col min="3083" max="3083" width="11.42578125" customWidth="1"/>
    <col min="3084" max="3084" width="16.42578125" customWidth="1"/>
    <col min="3085" max="3085" width="42.42578125" customWidth="1"/>
    <col min="3086" max="3086" width="19.85546875" customWidth="1"/>
    <col min="3087" max="3087" width="8.7109375" customWidth="1"/>
    <col min="3088" max="3088" width="11.140625" customWidth="1"/>
    <col min="3089" max="3089" width="12.140625" customWidth="1"/>
    <col min="3090" max="3090" width="20.5703125" customWidth="1"/>
    <col min="3091" max="3091" width="16.85546875" customWidth="1"/>
    <col min="3092" max="3092" width="19.140625" customWidth="1"/>
    <col min="3093" max="3093" width="15.5703125" customWidth="1"/>
    <col min="3094" max="3094" width="14.42578125" customWidth="1"/>
    <col min="3095" max="3095" width="16.7109375" customWidth="1"/>
    <col min="3096" max="3111" width="17.28515625" customWidth="1"/>
    <col min="3113" max="3113" width="17.28515625" customWidth="1"/>
    <col min="3117" max="3117" width="20.5703125" customWidth="1"/>
    <col min="3118" max="3118" width="20" customWidth="1"/>
    <col min="3329" max="3329" width="3.140625" customWidth="1"/>
    <col min="3331" max="3331" width="17.28515625" customWidth="1"/>
    <col min="3332" max="3332" width="34.5703125" customWidth="1"/>
    <col min="3333" max="3334" width="17.28515625" customWidth="1"/>
    <col min="3335" max="3335" width="14" customWidth="1"/>
    <col min="3336" max="3336" width="17.28515625" customWidth="1"/>
    <col min="3337" max="3337" width="17.140625" customWidth="1"/>
    <col min="3338" max="3338" width="12.7109375" customWidth="1"/>
    <col min="3339" max="3339" width="11.42578125" customWidth="1"/>
    <col min="3340" max="3340" width="16.42578125" customWidth="1"/>
    <col min="3341" max="3341" width="42.42578125" customWidth="1"/>
    <col min="3342" max="3342" width="19.85546875" customWidth="1"/>
    <col min="3343" max="3343" width="8.7109375" customWidth="1"/>
    <col min="3344" max="3344" width="11.140625" customWidth="1"/>
    <col min="3345" max="3345" width="12.140625" customWidth="1"/>
    <col min="3346" max="3346" width="20.5703125" customWidth="1"/>
    <col min="3347" max="3347" width="16.85546875" customWidth="1"/>
    <col min="3348" max="3348" width="19.140625" customWidth="1"/>
    <col min="3349" max="3349" width="15.5703125" customWidth="1"/>
    <col min="3350" max="3350" width="14.42578125" customWidth="1"/>
    <col min="3351" max="3351" width="16.7109375" customWidth="1"/>
    <col min="3352" max="3367" width="17.28515625" customWidth="1"/>
    <col min="3369" max="3369" width="17.28515625" customWidth="1"/>
    <col min="3373" max="3373" width="20.5703125" customWidth="1"/>
    <col min="3374" max="3374" width="20" customWidth="1"/>
    <col min="3585" max="3585" width="3.140625" customWidth="1"/>
    <col min="3587" max="3587" width="17.28515625" customWidth="1"/>
    <col min="3588" max="3588" width="34.5703125" customWidth="1"/>
    <col min="3589" max="3590" width="17.28515625" customWidth="1"/>
    <col min="3591" max="3591" width="14" customWidth="1"/>
    <col min="3592" max="3592" width="17.28515625" customWidth="1"/>
    <col min="3593" max="3593" width="17.140625" customWidth="1"/>
    <col min="3594" max="3594" width="12.7109375" customWidth="1"/>
    <col min="3595" max="3595" width="11.42578125" customWidth="1"/>
    <col min="3596" max="3596" width="16.42578125" customWidth="1"/>
    <col min="3597" max="3597" width="42.42578125" customWidth="1"/>
    <col min="3598" max="3598" width="19.85546875" customWidth="1"/>
    <col min="3599" max="3599" width="8.7109375" customWidth="1"/>
    <col min="3600" max="3600" width="11.140625" customWidth="1"/>
    <col min="3601" max="3601" width="12.140625" customWidth="1"/>
    <col min="3602" max="3602" width="20.5703125" customWidth="1"/>
    <col min="3603" max="3603" width="16.85546875" customWidth="1"/>
    <col min="3604" max="3604" width="19.140625" customWidth="1"/>
    <col min="3605" max="3605" width="15.5703125" customWidth="1"/>
    <col min="3606" max="3606" width="14.42578125" customWidth="1"/>
    <col min="3607" max="3607" width="16.7109375" customWidth="1"/>
    <col min="3608" max="3623" width="17.28515625" customWidth="1"/>
    <col min="3625" max="3625" width="17.28515625" customWidth="1"/>
    <col min="3629" max="3629" width="20.5703125" customWidth="1"/>
    <col min="3630" max="3630" width="20" customWidth="1"/>
    <col min="3841" max="3841" width="3.140625" customWidth="1"/>
    <col min="3843" max="3843" width="17.28515625" customWidth="1"/>
    <col min="3844" max="3844" width="34.5703125" customWidth="1"/>
    <col min="3845" max="3846" width="17.28515625" customWidth="1"/>
    <col min="3847" max="3847" width="14" customWidth="1"/>
    <col min="3848" max="3848" width="17.28515625" customWidth="1"/>
    <col min="3849" max="3849" width="17.140625" customWidth="1"/>
    <col min="3850" max="3850" width="12.7109375" customWidth="1"/>
    <col min="3851" max="3851" width="11.42578125" customWidth="1"/>
    <col min="3852" max="3852" width="16.42578125" customWidth="1"/>
    <col min="3853" max="3853" width="42.42578125" customWidth="1"/>
    <col min="3854" max="3854" width="19.85546875" customWidth="1"/>
    <col min="3855" max="3855" width="8.7109375" customWidth="1"/>
    <col min="3856" max="3856" width="11.140625" customWidth="1"/>
    <col min="3857" max="3857" width="12.140625" customWidth="1"/>
    <col min="3858" max="3858" width="20.5703125" customWidth="1"/>
    <col min="3859" max="3859" width="16.85546875" customWidth="1"/>
    <col min="3860" max="3860" width="19.140625" customWidth="1"/>
    <col min="3861" max="3861" width="15.5703125" customWidth="1"/>
    <col min="3862" max="3862" width="14.42578125" customWidth="1"/>
    <col min="3863" max="3863" width="16.7109375" customWidth="1"/>
    <col min="3864" max="3879" width="17.28515625" customWidth="1"/>
    <col min="3881" max="3881" width="17.28515625" customWidth="1"/>
    <col min="3885" max="3885" width="20.5703125" customWidth="1"/>
    <col min="3886" max="3886" width="20" customWidth="1"/>
    <col min="4097" max="4097" width="3.140625" customWidth="1"/>
    <col min="4099" max="4099" width="17.28515625" customWidth="1"/>
    <col min="4100" max="4100" width="34.5703125" customWidth="1"/>
    <col min="4101" max="4102" width="17.28515625" customWidth="1"/>
    <col min="4103" max="4103" width="14" customWidth="1"/>
    <col min="4104" max="4104" width="17.28515625" customWidth="1"/>
    <col min="4105" max="4105" width="17.140625" customWidth="1"/>
    <col min="4106" max="4106" width="12.7109375" customWidth="1"/>
    <col min="4107" max="4107" width="11.42578125" customWidth="1"/>
    <col min="4108" max="4108" width="16.42578125" customWidth="1"/>
    <col min="4109" max="4109" width="42.42578125" customWidth="1"/>
    <col min="4110" max="4110" width="19.85546875" customWidth="1"/>
    <col min="4111" max="4111" width="8.7109375" customWidth="1"/>
    <col min="4112" max="4112" width="11.140625" customWidth="1"/>
    <col min="4113" max="4113" width="12.140625" customWidth="1"/>
    <col min="4114" max="4114" width="20.5703125" customWidth="1"/>
    <col min="4115" max="4115" width="16.85546875" customWidth="1"/>
    <col min="4116" max="4116" width="19.140625" customWidth="1"/>
    <col min="4117" max="4117" width="15.5703125" customWidth="1"/>
    <col min="4118" max="4118" width="14.42578125" customWidth="1"/>
    <col min="4119" max="4119" width="16.7109375" customWidth="1"/>
    <col min="4120" max="4135" width="17.28515625" customWidth="1"/>
    <col min="4137" max="4137" width="17.28515625" customWidth="1"/>
    <col min="4141" max="4141" width="20.5703125" customWidth="1"/>
    <col min="4142" max="4142" width="20" customWidth="1"/>
    <col min="4353" max="4353" width="3.140625" customWidth="1"/>
    <col min="4355" max="4355" width="17.28515625" customWidth="1"/>
    <col min="4356" max="4356" width="34.5703125" customWidth="1"/>
    <col min="4357" max="4358" width="17.28515625" customWidth="1"/>
    <col min="4359" max="4359" width="14" customWidth="1"/>
    <col min="4360" max="4360" width="17.28515625" customWidth="1"/>
    <col min="4361" max="4361" width="17.140625" customWidth="1"/>
    <col min="4362" max="4362" width="12.7109375" customWidth="1"/>
    <col min="4363" max="4363" width="11.42578125" customWidth="1"/>
    <col min="4364" max="4364" width="16.42578125" customWidth="1"/>
    <col min="4365" max="4365" width="42.42578125" customWidth="1"/>
    <col min="4366" max="4366" width="19.85546875" customWidth="1"/>
    <col min="4367" max="4367" width="8.7109375" customWidth="1"/>
    <col min="4368" max="4368" width="11.140625" customWidth="1"/>
    <col min="4369" max="4369" width="12.140625" customWidth="1"/>
    <col min="4370" max="4370" width="20.5703125" customWidth="1"/>
    <col min="4371" max="4371" width="16.85546875" customWidth="1"/>
    <col min="4372" max="4372" width="19.140625" customWidth="1"/>
    <col min="4373" max="4373" width="15.5703125" customWidth="1"/>
    <col min="4374" max="4374" width="14.42578125" customWidth="1"/>
    <col min="4375" max="4375" width="16.7109375" customWidth="1"/>
    <col min="4376" max="4391" width="17.28515625" customWidth="1"/>
    <col min="4393" max="4393" width="17.28515625" customWidth="1"/>
    <col min="4397" max="4397" width="20.5703125" customWidth="1"/>
    <col min="4398" max="4398" width="20" customWidth="1"/>
    <col min="4609" max="4609" width="3.140625" customWidth="1"/>
    <col min="4611" max="4611" width="17.28515625" customWidth="1"/>
    <col min="4612" max="4612" width="34.5703125" customWidth="1"/>
    <col min="4613" max="4614" width="17.28515625" customWidth="1"/>
    <col min="4615" max="4615" width="14" customWidth="1"/>
    <col min="4616" max="4616" width="17.28515625" customWidth="1"/>
    <col min="4617" max="4617" width="17.140625" customWidth="1"/>
    <col min="4618" max="4618" width="12.7109375" customWidth="1"/>
    <col min="4619" max="4619" width="11.42578125" customWidth="1"/>
    <col min="4620" max="4620" width="16.42578125" customWidth="1"/>
    <col min="4621" max="4621" width="42.42578125" customWidth="1"/>
    <col min="4622" max="4622" width="19.85546875" customWidth="1"/>
    <col min="4623" max="4623" width="8.7109375" customWidth="1"/>
    <col min="4624" max="4624" width="11.140625" customWidth="1"/>
    <col min="4625" max="4625" width="12.140625" customWidth="1"/>
    <col min="4626" max="4626" width="20.5703125" customWidth="1"/>
    <col min="4627" max="4627" width="16.85546875" customWidth="1"/>
    <col min="4628" max="4628" width="19.140625" customWidth="1"/>
    <col min="4629" max="4629" width="15.5703125" customWidth="1"/>
    <col min="4630" max="4630" width="14.42578125" customWidth="1"/>
    <col min="4631" max="4631" width="16.7109375" customWidth="1"/>
    <col min="4632" max="4647" width="17.28515625" customWidth="1"/>
    <col min="4649" max="4649" width="17.28515625" customWidth="1"/>
    <col min="4653" max="4653" width="20.5703125" customWidth="1"/>
    <col min="4654" max="4654" width="20" customWidth="1"/>
    <col min="4865" max="4865" width="3.140625" customWidth="1"/>
    <col min="4867" max="4867" width="17.28515625" customWidth="1"/>
    <col min="4868" max="4868" width="34.5703125" customWidth="1"/>
    <col min="4869" max="4870" width="17.28515625" customWidth="1"/>
    <col min="4871" max="4871" width="14" customWidth="1"/>
    <col min="4872" max="4872" width="17.28515625" customWidth="1"/>
    <col min="4873" max="4873" width="17.140625" customWidth="1"/>
    <col min="4874" max="4874" width="12.7109375" customWidth="1"/>
    <col min="4875" max="4875" width="11.42578125" customWidth="1"/>
    <col min="4876" max="4876" width="16.42578125" customWidth="1"/>
    <col min="4877" max="4877" width="42.42578125" customWidth="1"/>
    <col min="4878" max="4878" width="19.85546875" customWidth="1"/>
    <col min="4879" max="4879" width="8.7109375" customWidth="1"/>
    <col min="4880" max="4880" width="11.140625" customWidth="1"/>
    <col min="4881" max="4881" width="12.140625" customWidth="1"/>
    <col min="4882" max="4882" width="20.5703125" customWidth="1"/>
    <col min="4883" max="4883" width="16.85546875" customWidth="1"/>
    <col min="4884" max="4884" width="19.140625" customWidth="1"/>
    <col min="4885" max="4885" width="15.5703125" customWidth="1"/>
    <col min="4886" max="4886" width="14.42578125" customWidth="1"/>
    <col min="4887" max="4887" width="16.7109375" customWidth="1"/>
    <col min="4888" max="4903" width="17.28515625" customWidth="1"/>
    <col min="4905" max="4905" width="17.28515625" customWidth="1"/>
    <col min="4909" max="4909" width="20.5703125" customWidth="1"/>
    <col min="4910" max="4910" width="20" customWidth="1"/>
    <col min="5121" max="5121" width="3.140625" customWidth="1"/>
    <col min="5123" max="5123" width="17.28515625" customWidth="1"/>
    <col min="5124" max="5124" width="34.5703125" customWidth="1"/>
    <col min="5125" max="5126" width="17.28515625" customWidth="1"/>
    <col min="5127" max="5127" width="14" customWidth="1"/>
    <col min="5128" max="5128" width="17.28515625" customWidth="1"/>
    <col min="5129" max="5129" width="17.140625" customWidth="1"/>
    <col min="5130" max="5130" width="12.7109375" customWidth="1"/>
    <col min="5131" max="5131" width="11.42578125" customWidth="1"/>
    <col min="5132" max="5132" width="16.42578125" customWidth="1"/>
    <col min="5133" max="5133" width="42.42578125" customWidth="1"/>
    <col min="5134" max="5134" width="19.85546875" customWidth="1"/>
    <col min="5135" max="5135" width="8.7109375" customWidth="1"/>
    <col min="5136" max="5136" width="11.140625" customWidth="1"/>
    <col min="5137" max="5137" width="12.140625" customWidth="1"/>
    <col min="5138" max="5138" width="20.5703125" customWidth="1"/>
    <col min="5139" max="5139" width="16.85546875" customWidth="1"/>
    <col min="5140" max="5140" width="19.140625" customWidth="1"/>
    <col min="5141" max="5141" width="15.5703125" customWidth="1"/>
    <col min="5142" max="5142" width="14.42578125" customWidth="1"/>
    <col min="5143" max="5143" width="16.7109375" customWidth="1"/>
    <col min="5144" max="5159" width="17.28515625" customWidth="1"/>
    <col min="5161" max="5161" width="17.28515625" customWidth="1"/>
    <col min="5165" max="5165" width="20.5703125" customWidth="1"/>
    <col min="5166" max="5166" width="20" customWidth="1"/>
    <col min="5377" max="5377" width="3.140625" customWidth="1"/>
    <col min="5379" max="5379" width="17.28515625" customWidth="1"/>
    <col min="5380" max="5380" width="34.5703125" customWidth="1"/>
    <col min="5381" max="5382" width="17.28515625" customWidth="1"/>
    <col min="5383" max="5383" width="14" customWidth="1"/>
    <col min="5384" max="5384" width="17.28515625" customWidth="1"/>
    <col min="5385" max="5385" width="17.140625" customWidth="1"/>
    <col min="5386" max="5386" width="12.7109375" customWidth="1"/>
    <col min="5387" max="5387" width="11.42578125" customWidth="1"/>
    <col min="5388" max="5388" width="16.42578125" customWidth="1"/>
    <col min="5389" max="5389" width="42.42578125" customWidth="1"/>
    <col min="5390" max="5390" width="19.85546875" customWidth="1"/>
    <col min="5391" max="5391" width="8.7109375" customWidth="1"/>
    <col min="5392" max="5392" width="11.140625" customWidth="1"/>
    <col min="5393" max="5393" width="12.140625" customWidth="1"/>
    <col min="5394" max="5394" width="20.5703125" customWidth="1"/>
    <col min="5395" max="5395" width="16.85546875" customWidth="1"/>
    <col min="5396" max="5396" width="19.140625" customWidth="1"/>
    <col min="5397" max="5397" width="15.5703125" customWidth="1"/>
    <col min="5398" max="5398" width="14.42578125" customWidth="1"/>
    <col min="5399" max="5399" width="16.7109375" customWidth="1"/>
    <col min="5400" max="5415" width="17.28515625" customWidth="1"/>
    <col min="5417" max="5417" width="17.28515625" customWidth="1"/>
    <col min="5421" max="5421" width="20.5703125" customWidth="1"/>
    <col min="5422" max="5422" width="20" customWidth="1"/>
    <col min="5633" max="5633" width="3.140625" customWidth="1"/>
    <col min="5635" max="5635" width="17.28515625" customWidth="1"/>
    <col min="5636" max="5636" width="34.5703125" customWidth="1"/>
    <col min="5637" max="5638" width="17.28515625" customWidth="1"/>
    <col min="5639" max="5639" width="14" customWidth="1"/>
    <col min="5640" max="5640" width="17.28515625" customWidth="1"/>
    <col min="5641" max="5641" width="17.140625" customWidth="1"/>
    <col min="5642" max="5642" width="12.7109375" customWidth="1"/>
    <col min="5643" max="5643" width="11.42578125" customWidth="1"/>
    <col min="5644" max="5644" width="16.42578125" customWidth="1"/>
    <col min="5645" max="5645" width="42.42578125" customWidth="1"/>
    <col min="5646" max="5646" width="19.85546875" customWidth="1"/>
    <col min="5647" max="5647" width="8.7109375" customWidth="1"/>
    <col min="5648" max="5648" width="11.140625" customWidth="1"/>
    <col min="5649" max="5649" width="12.140625" customWidth="1"/>
    <col min="5650" max="5650" width="20.5703125" customWidth="1"/>
    <col min="5651" max="5651" width="16.85546875" customWidth="1"/>
    <col min="5652" max="5652" width="19.140625" customWidth="1"/>
    <col min="5653" max="5653" width="15.5703125" customWidth="1"/>
    <col min="5654" max="5654" width="14.42578125" customWidth="1"/>
    <col min="5655" max="5655" width="16.7109375" customWidth="1"/>
    <col min="5656" max="5671" width="17.28515625" customWidth="1"/>
    <col min="5673" max="5673" width="17.28515625" customWidth="1"/>
    <col min="5677" max="5677" width="20.5703125" customWidth="1"/>
    <col min="5678" max="5678" width="20" customWidth="1"/>
    <col min="5889" max="5889" width="3.140625" customWidth="1"/>
    <col min="5891" max="5891" width="17.28515625" customWidth="1"/>
    <col min="5892" max="5892" width="34.5703125" customWidth="1"/>
    <col min="5893" max="5894" width="17.28515625" customWidth="1"/>
    <col min="5895" max="5895" width="14" customWidth="1"/>
    <col min="5896" max="5896" width="17.28515625" customWidth="1"/>
    <col min="5897" max="5897" width="17.140625" customWidth="1"/>
    <col min="5898" max="5898" width="12.7109375" customWidth="1"/>
    <col min="5899" max="5899" width="11.42578125" customWidth="1"/>
    <col min="5900" max="5900" width="16.42578125" customWidth="1"/>
    <col min="5901" max="5901" width="42.42578125" customWidth="1"/>
    <col min="5902" max="5902" width="19.85546875" customWidth="1"/>
    <col min="5903" max="5903" width="8.7109375" customWidth="1"/>
    <col min="5904" max="5904" width="11.140625" customWidth="1"/>
    <col min="5905" max="5905" width="12.140625" customWidth="1"/>
    <col min="5906" max="5906" width="20.5703125" customWidth="1"/>
    <col min="5907" max="5907" width="16.85546875" customWidth="1"/>
    <col min="5908" max="5908" width="19.140625" customWidth="1"/>
    <col min="5909" max="5909" width="15.5703125" customWidth="1"/>
    <col min="5910" max="5910" width="14.42578125" customWidth="1"/>
    <col min="5911" max="5911" width="16.7109375" customWidth="1"/>
    <col min="5912" max="5927" width="17.28515625" customWidth="1"/>
    <col min="5929" max="5929" width="17.28515625" customWidth="1"/>
    <col min="5933" max="5933" width="20.5703125" customWidth="1"/>
    <col min="5934" max="5934" width="20" customWidth="1"/>
    <col min="6145" max="6145" width="3.140625" customWidth="1"/>
    <col min="6147" max="6147" width="17.28515625" customWidth="1"/>
    <col min="6148" max="6148" width="34.5703125" customWidth="1"/>
    <col min="6149" max="6150" width="17.28515625" customWidth="1"/>
    <col min="6151" max="6151" width="14" customWidth="1"/>
    <col min="6152" max="6152" width="17.28515625" customWidth="1"/>
    <col min="6153" max="6153" width="17.140625" customWidth="1"/>
    <col min="6154" max="6154" width="12.7109375" customWidth="1"/>
    <col min="6155" max="6155" width="11.42578125" customWidth="1"/>
    <col min="6156" max="6156" width="16.42578125" customWidth="1"/>
    <col min="6157" max="6157" width="42.42578125" customWidth="1"/>
    <col min="6158" max="6158" width="19.85546875" customWidth="1"/>
    <col min="6159" max="6159" width="8.7109375" customWidth="1"/>
    <col min="6160" max="6160" width="11.140625" customWidth="1"/>
    <col min="6161" max="6161" width="12.140625" customWidth="1"/>
    <col min="6162" max="6162" width="20.5703125" customWidth="1"/>
    <col min="6163" max="6163" width="16.85546875" customWidth="1"/>
    <col min="6164" max="6164" width="19.140625" customWidth="1"/>
    <col min="6165" max="6165" width="15.5703125" customWidth="1"/>
    <col min="6166" max="6166" width="14.42578125" customWidth="1"/>
    <col min="6167" max="6167" width="16.7109375" customWidth="1"/>
    <col min="6168" max="6183" width="17.28515625" customWidth="1"/>
    <col min="6185" max="6185" width="17.28515625" customWidth="1"/>
    <col min="6189" max="6189" width="20.5703125" customWidth="1"/>
    <col min="6190" max="6190" width="20" customWidth="1"/>
    <col min="6401" max="6401" width="3.140625" customWidth="1"/>
    <col min="6403" max="6403" width="17.28515625" customWidth="1"/>
    <col min="6404" max="6404" width="34.5703125" customWidth="1"/>
    <col min="6405" max="6406" width="17.28515625" customWidth="1"/>
    <col min="6407" max="6407" width="14" customWidth="1"/>
    <col min="6408" max="6408" width="17.28515625" customWidth="1"/>
    <col min="6409" max="6409" width="17.140625" customWidth="1"/>
    <col min="6410" max="6410" width="12.7109375" customWidth="1"/>
    <col min="6411" max="6411" width="11.42578125" customWidth="1"/>
    <col min="6412" max="6412" width="16.42578125" customWidth="1"/>
    <col min="6413" max="6413" width="42.42578125" customWidth="1"/>
    <col min="6414" max="6414" width="19.85546875" customWidth="1"/>
    <col min="6415" max="6415" width="8.7109375" customWidth="1"/>
    <col min="6416" max="6416" width="11.140625" customWidth="1"/>
    <col min="6417" max="6417" width="12.140625" customWidth="1"/>
    <col min="6418" max="6418" width="20.5703125" customWidth="1"/>
    <col min="6419" max="6419" width="16.85546875" customWidth="1"/>
    <col min="6420" max="6420" width="19.140625" customWidth="1"/>
    <col min="6421" max="6421" width="15.5703125" customWidth="1"/>
    <col min="6422" max="6422" width="14.42578125" customWidth="1"/>
    <col min="6423" max="6423" width="16.7109375" customWidth="1"/>
    <col min="6424" max="6439" width="17.28515625" customWidth="1"/>
    <col min="6441" max="6441" width="17.28515625" customWidth="1"/>
    <col min="6445" max="6445" width="20.5703125" customWidth="1"/>
    <col min="6446" max="6446" width="20" customWidth="1"/>
    <col min="6657" max="6657" width="3.140625" customWidth="1"/>
    <col min="6659" max="6659" width="17.28515625" customWidth="1"/>
    <col min="6660" max="6660" width="34.5703125" customWidth="1"/>
    <col min="6661" max="6662" width="17.28515625" customWidth="1"/>
    <col min="6663" max="6663" width="14" customWidth="1"/>
    <col min="6664" max="6664" width="17.28515625" customWidth="1"/>
    <col min="6665" max="6665" width="17.140625" customWidth="1"/>
    <col min="6666" max="6666" width="12.7109375" customWidth="1"/>
    <col min="6667" max="6667" width="11.42578125" customWidth="1"/>
    <col min="6668" max="6668" width="16.42578125" customWidth="1"/>
    <col min="6669" max="6669" width="42.42578125" customWidth="1"/>
    <col min="6670" max="6670" width="19.85546875" customWidth="1"/>
    <col min="6671" max="6671" width="8.7109375" customWidth="1"/>
    <col min="6672" max="6672" width="11.140625" customWidth="1"/>
    <col min="6673" max="6673" width="12.140625" customWidth="1"/>
    <col min="6674" max="6674" width="20.5703125" customWidth="1"/>
    <col min="6675" max="6675" width="16.85546875" customWidth="1"/>
    <col min="6676" max="6676" width="19.140625" customWidth="1"/>
    <col min="6677" max="6677" width="15.5703125" customWidth="1"/>
    <col min="6678" max="6678" width="14.42578125" customWidth="1"/>
    <col min="6679" max="6679" width="16.7109375" customWidth="1"/>
    <col min="6680" max="6695" width="17.28515625" customWidth="1"/>
    <col min="6697" max="6697" width="17.28515625" customWidth="1"/>
    <col min="6701" max="6701" width="20.5703125" customWidth="1"/>
    <col min="6702" max="6702" width="20" customWidth="1"/>
    <col min="6913" max="6913" width="3.140625" customWidth="1"/>
    <col min="6915" max="6915" width="17.28515625" customWidth="1"/>
    <col min="6916" max="6916" width="34.5703125" customWidth="1"/>
    <col min="6917" max="6918" width="17.28515625" customWidth="1"/>
    <col min="6919" max="6919" width="14" customWidth="1"/>
    <col min="6920" max="6920" width="17.28515625" customWidth="1"/>
    <col min="6921" max="6921" width="17.140625" customWidth="1"/>
    <col min="6922" max="6922" width="12.7109375" customWidth="1"/>
    <col min="6923" max="6923" width="11.42578125" customWidth="1"/>
    <col min="6924" max="6924" width="16.42578125" customWidth="1"/>
    <col min="6925" max="6925" width="42.42578125" customWidth="1"/>
    <col min="6926" max="6926" width="19.85546875" customWidth="1"/>
    <col min="6927" max="6927" width="8.7109375" customWidth="1"/>
    <col min="6928" max="6928" width="11.140625" customWidth="1"/>
    <col min="6929" max="6929" width="12.140625" customWidth="1"/>
    <col min="6930" max="6930" width="20.5703125" customWidth="1"/>
    <col min="6931" max="6931" width="16.85546875" customWidth="1"/>
    <col min="6932" max="6932" width="19.140625" customWidth="1"/>
    <col min="6933" max="6933" width="15.5703125" customWidth="1"/>
    <col min="6934" max="6934" width="14.42578125" customWidth="1"/>
    <col min="6935" max="6935" width="16.7109375" customWidth="1"/>
    <col min="6936" max="6951" width="17.28515625" customWidth="1"/>
    <col min="6953" max="6953" width="17.28515625" customWidth="1"/>
    <col min="6957" max="6957" width="20.5703125" customWidth="1"/>
    <col min="6958" max="6958" width="20" customWidth="1"/>
    <col min="7169" max="7169" width="3.140625" customWidth="1"/>
    <col min="7171" max="7171" width="17.28515625" customWidth="1"/>
    <col min="7172" max="7172" width="34.5703125" customWidth="1"/>
    <col min="7173" max="7174" width="17.28515625" customWidth="1"/>
    <col min="7175" max="7175" width="14" customWidth="1"/>
    <col min="7176" max="7176" width="17.28515625" customWidth="1"/>
    <col min="7177" max="7177" width="17.140625" customWidth="1"/>
    <col min="7178" max="7178" width="12.7109375" customWidth="1"/>
    <col min="7179" max="7179" width="11.42578125" customWidth="1"/>
    <col min="7180" max="7180" width="16.42578125" customWidth="1"/>
    <col min="7181" max="7181" width="42.42578125" customWidth="1"/>
    <col min="7182" max="7182" width="19.85546875" customWidth="1"/>
    <col min="7183" max="7183" width="8.7109375" customWidth="1"/>
    <col min="7184" max="7184" width="11.140625" customWidth="1"/>
    <col min="7185" max="7185" width="12.140625" customWidth="1"/>
    <col min="7186" max="7186" width="20.5703125" customWidth="1"/>
    <col min="7187" max="7187" width="16.85546875" customWidth="1"/>
    <col min="7188" max="7188" width="19.140625" customWidth="1"/>
    <col min="7189" max="7189" width="15.5703125" customWidth="1"/>
    <col min="7190" max="7190" width="14.42578125" customWidth="1"/>
    <col min="7191" max="7191" width="16.7109375" customWidth="1"/>
    <col min="7192" max="7207" width="17.28515625" customWidth="1"/>
    <col min="7209" max="7209" width="17.28515625" customWidth="1"/>
    <col min="7213" max="7213" width="20.5703125" customWidth="1"/>
    <col min="7214" max="7214" width="20" customWidth="1"/>
    <col min="7425" max="7425" width="3.140625" customWidth="1"/>
    <col min="7427" max="7427" width="17.28515625" customWidth="1"/>
    <col min="7428" max="7428" width="34.5703125" customWidth="1"/>
    <col min="7429" max="7430" width="17.28515625" customWidth="1"/>
    <col min="7431" max="7431" width="14" customWidth="1"/>
    <col min="7432" max="7432" width="17.28515625" customWidth="1"/>
    <col min="7433" max="7433" width="17.140625" customWidth="1"/>
    <col min="7434" max="7434" width="12.7109375" customWidth="1"/>
    <col min="7435" max="7435" width="11.42578125" customWidth="1"/>
    <col min="7436" max="7436" width="16.42578125" customWidth="1"/>
    <col min="7437" max="7437" width="42.42578125" customWidth="1"/>
    <col min="7438" max="7438" width="19.85546875" customWidth="1"/>
    <col min="7439" max="7439" width="8.7109375" customWidth="1"/>
    <col min="7440" max="7440" width="11.140625" customWidth="1"/>
    <col min="7441" max="7441" width="12.140625" customWidth="1"/>
    <col min="7442" max="7442" width="20.5703125" customWidth="1"/>
    <col min="7443" max="7443" width="16.85546875" customWidth="1"/>
    <col min="7444" max="7444" width="19.140625" customWidth="1"/>
    <col min="7445" max="7445" width="15.5703125" customWidth="1"/>
    <col min="7446" max="7446" width="14.42578125" customWidth="1"/>
    <col min="7447" max="7447" width="16.7109375" customWidth="1"/>
    <col min="7448" max="7463" width="17.28515625" customWidth="1"/>
    <col min="7465" max="7465" width="17.28515625" customWidth="1"/>
    <col min="7469" max="7469" width="20.5703125" customWidth="1"/>
    <col min="7470" max="7470" width="20" customWidth="1"/>
    <col min="7681" max="7681" width="3.140625" customWidth="1"/>
    <col min="7683" max="7683" width="17.28515625" customWidth="1"/>
    <col min="7684" max="7684" width="34.5703125" customWidth="1"/>
    <col min="7685" max="7686" width="17.28515625" customWidth="1"/>
    <col min="7687" max="7687" width="14" customWidth="1"/>
    <col min="7688" max="7688" width="17.28515625" customWidth="1"/>
    <col min="7689" max="7689" width="17.140625" customWidth="1"/>
    <col min="7690" max="7690" width="12.7109375" customWidth="1"/>
    <col min="7691" max="7691" width="11.42578125" customWidth="1"/>
    <col min="7692" max="7692" width="16.42578125" customWidth="1"/>
    <col min="7693" max="7693" width="42.42578125" customWidth="1"/>
    <col min="7694" max="7694" width="19.85546875" customWidth="1"/>
    <col min="7695" max="7695" width="8.7109375" customWidth="1"/>
    <col min="7696" max="7696" width="11.140625" customWidth="1"/>
    <col min="7697" max="7697" width="12.140625" customWidth="1"/>
    <col min="7698" max="7698" width="20.5703125" customWidth="1"/>
    <col min="7699" max="7699" width="16.85546875" customWidth="1"/>
    <col min="7700" max="7700" width="19.140625" customWidth="1"/>
    <col min="7701" max="7701" width="15.5703125" customWidth="1"/>
    <col min="7702" max="7702" width="14.42578125" customWidth="1"/>
    <col min="7703" max="7703" width="16.7109375" customWidth="1"/>
    <col min="7704" max="7719" width="17.28515625" customWidth="1"/>
    <col min="7721" max="7721" width="17.28515625" customWidth="1"/>
    <col min="7725" max="7725" width="20.5703125" customWidth="1"/>
    <col min="7726" max="7726" width="20" customWidth="1"/>
    <col min="7937" max="7937" width="3.140625" customWidth="1"/>
    <col min="7939" max="7939" width="17.28515625" customWidth="1"/>
    <col min="7940" max="7940" width="34.5703125" customWidth="1"/>
    <col min="7941" max="7942" width="17.28515625" customWidth="1"/>
    <col min="7943" max="7943" width="14" customWidth="1"/>
    <col min="7944" max="7944" width="17.28515625" customWidth="1"/>
    <col min="7945" max="7945" width="17.140625" customWidth="1"/>
    <col min="7946" max="7946" width="12.7109375" customWidth="1"/>
    <col min="7947" max="7947" width="11.42578125" customWidth="1"/>
    <col min="7948" max="7948" width="16.42578125" customWidth="1"/>
    <col min="7949" max="7949" width="42.42578125" customWidth="1"/>
    <col min="7950" max="7950" width="19.85546875" customWidth="1"/>
    <col min="7951" max="7951" width="8.7109375" customWidth="1"/>
    <col min="7952" max="7952" width="11.140625" customWidth="1"/>
    <col min="7953" max="7953" width="12.140625" customWidth="1"/>
    <col min="7954" max="7954" width="20.5703125" customWidth="1"/>
    <col min="7955" max="7955" width="16.85546875" customWidth="1"/>
    <col min="7956" max="7956" width="19.140625" customWidth="1"/>
    <col min="7957" max="7957" width="15.5703125" customWidth="1"/>
    <col min="7958" max="7958" width="14.42578125" customWidth="1"/>
    <col min="7959" max="7959" width="16.7109375" customWidth="1"/>
    <col min="7960" max="7975" width="17.28515625" customWidth="1"/>
    <col min="7977" max="7977" width="17.28515625" customWidth="1"/>
    <col min="7981" max="7981" width="20.5703125" customWidth="1"/>
    <col min="7982" max="7982" width="20" customWidth="1"/>
    <col min="8193" max="8193" width="3.140625" customWidth="1"/>
    <col min="8195" max="8195" width="17.28515625" customWidth="1"/>
    <col min="8196" max="8196" width="34.5703125" customWidth="1"/>
    <col min="8197" max="8198" width="17.28515625" customWidth="1"/>
    <col min="8199" max="8199" width="14" customWidth="1"/>
    <col min="8200" max="8200" width="17.28515625" customWidth="1"/>
    <col min="8201" max="8201" width="17.140625" customWidth="1"/>
    <col min="8202" max="8202" width="12.7109375" customWidth="1"/>
    <col min="8203" max="8203" width="11.42578125" customWidth="1"/>
    <col min="8204" max="8204" width="16.42578125" customWidth="1"/>
    <col min="8205" max="8205" width="42.42578125" customWidth="1"/>
    <col min="8206" max="8206" width="19.85546875" customWidth="1"/>
    <col min="8207" max="8207" width="8.7109375" customWidth="1"/>
    <col min="8208" max="8208" width="11.140625" customWidth="1"/>
    <col min="8209" max="8209" width="12.140625" customWidth="1"/>
    <col min="8210" max="8210" width="20.5703125" customWidth="1"/>
    <col min="8211" max="8211" width="16.85546875" customWidth="1"/>
    <col min="8212" max="8212" width="19.140625" customWidth="1"/>
    <col min="8213" max="8213" width="15.5703125" customWidth="1"/>
    <col min="8214" max="8214" width="14.42578125" customWidth="1"/>
    <col min="8215" max="8215" width="16.7109375" customWidth="1"/>
    <col min="8216" max="8231" width="17.28515625" customWidth="1"/>
    <col min="8233" max="8233" width="17.28515625" customWidth="1"/>
    <col min="8237" max="8237" width="20.5703125" customWidth="1"/>
    <col min="8238" max="8238" width="20" customWidth="1"/>
    <col min="8449" max="8449" width="3.140625" customWidth="1"/>
    <col min="8451" max="8451" width="17.28515625" customWidth="1"/>
    <col min="8452" max="8452" width="34.5703125" customWidth="1"/>
    <col min="8453" max="8454" width="17.28515625" customWidth="1"/>
    <col min="8455" max="8455" width="14" customWidth="1"/>
    <col min="8456" max="8456" width="17.28515625" customWidth="1"/>
    <col min="8457" max="8457" width="17.140625" customWidth="1"/>
    <col min="8458" max="8458" width="12.7109375" customWidth="1"/>
    <col min="8459" max="8459" width="11.42578125" customWidth="1"/>
    <col min="8460" max="8460" width="16.42578125" customWidth="1"/>
    <col min="8461" max="8461" width="42.42578125" customWidth="1"/>
    <col min="8462" max="8462" width="19.85546875" customWidth="1"/>
    <col min="8463" max="8463" width="8.7109375" customWidth="1"/>
    <col min="8464" max="8464" width="11.140625" customWidth="1"/>
    <col min="8465" max="8465" width="12.140625" customWidth="1"/>
    <col min="8466" max="8466" width="20.5703125" customWidth="1"/>
    <col min="8467" max="8467" width="16.85546875" customWidth="1"/>
    <col min="8468" max="8468" width="19.140625" customWidth="1"/>
    <col min="8469" max="8469" width="15.5703125" customWidth="1"/>
    <col min="8470" max="8470" width="14.42578125" customWidth="1"/>
    <col min="8471" max="8471" width="16.7109375" customWidth="1"/>
    <col min="8472" max="8487" width="17.28515625" customWidth="1"/>
    <col min="8489" max="8489" width="17.28515625" customWidth="1"/>
    <col min="8493" max="8493" width="20.5703125" customWidth="1"/>
    <col min="8494" max="8494" width="20" customWidth="1"/>
    <col min="8705" max="8705" width="3.140625" customWidth="1"/>
    <col min="8707" max="8707" width="17.28515625" customWidth="1"/>
    <col min="8708" max="8708" width="34.5703125" customWidth="1"/>
    <col min="8709" max="8710" width="17.28515625" customWidth="1"/>
    <col min="8711" max="8711" width="14" customWidth="1"/>
    <col min="8712" max="8712" width="17.28515625" customWidth="1"/>
    <col min="8713" max="8713" width="17.140625" customWidth="1"/>
    <col min="8714" max="8714" width="12.7109375" customWidth="1"/>
    <col min="8715" max="8715" width="11.42578125" customWidth="1"/>
    <col min="8716" max="8716" width="16.42578125" customWidth="1"/>
    <col min="8717" max="8717" width="42.42578125" customWidth="1"/>
    <col min="8718" max="8718" width="19.85546875" customWidth="1"/>
    <col min="8719" max="8719" width="8.7109375" customWidth="1"/>
    <col min="8720" max="8720" width="11.140625" customWidth="1"/>
    <col min="8721" max="8721" width="12.140625" customWidth="1"/>
    <col min="8722" max="8722" width="20.5703125" customWidth="1"/>
    <col min="8723" max="8723" width="16.85546875" customWidth="1"/>
    <col min="8724" max="8724" width="19.140625" customWidth="1"/>
    <col min="8725" max="8725" width="15.5703125" customWidth="1"/>
    <col min="8726" max="8726" width="14.42578125" customWidth="1"/>
    <col min="8727" max="8727" width="16.7109375" customWidth="1"/>
    <col min="8728" max="8743" width="17.28515625" customWidth="1"/>
    <col min="8745" max="8745" width="17.28515625" customWidth="1"/>
    <col min="8749" max="8749" width="20.5703125" customWidth="1"/>
    <col min="8750" max="8750" width="20" customWidth="1"/>
    <col min="8961" max="8961" width="3.140625" customWidth="1"/>
    <col min="8963" max="8963" width="17.28515625" customWidth="1"/>
    <col min="8964" max="8964" width="34.5703125" customWidth="1"/>
    <col min="8965" max="8966" width="17.28515625" customWidth="1"/>
    <col min="8967" max="8967" width="14" customWidth="1"/>
    <col min="8968" max="8968" width="17.28515625" customWidth="1"/>
    <col min="8969" max="8969" width="17.140625" customWidth="1"/>
    <col min="8970" max="8970" width="12.7109375" customWidth="1"/>
    <col min="8971" max="8971" width="11.42578125" customWidth="1"/>
    <col min="8972" max="8972" width="16.42578125" customWidth="1"/>
    <col min="8973" max="8973" width="42.42578125" customWidth="1"/>
    <col min="8974" max="8974" width="19.85546875" customWidth="1"/>
    <col min="8975" max="8975" width="8.7109375" customWidth="1"/>
    <col min="8976" max="8976" width="11.140625" customWidth="1"/>
    <col min="8977" max="8977" width="12.140625" customWidth="1"/>
    <col min="8978" max="8978" width="20.5703125" customWidth="1"/>
    <col min="8979" max="8979" width="16.85546875" customWidth="1"/>
    <col min="8980" max="8980" width="19.140625" customWidth="1"/>
    <col min="8981" max="8981" width="15.5703125" customWidth="1"/>
    <col min="8982" max="8982" width="14.42578125" customWidth="1"/>
    <col min="8983" max="8983" width="16.7109375" customWidth="1"/>
    <col min="8984" max="8999" width="17.28515625" customWidth="1"/>
    <col min="9001" max="9001" width="17.28515625" customWidth="1"/>
    <col min="9005" max="9005" width="20.5703125" customWidth="1"/>
    <col min="9006" max="9006" width="20" customWidth="1"/>
    <col min="9217" max="9217" width="3.140625" customWidth="1"/>
    <col min="9219" max="9219" width="17.28515625" customWidth="1"/>
    <col min="9220" max="9220" width="34.5703125" customWidth="1"/>
    <col min="9221" max="9222" width="17.28515625" customWidth="1"/>
    <col min="9223" max="9223" width="14" customWidth="1"/>
    <col min="9224" max="9224" width="17.28515625" customWidth="1"/>
    <col min="9225" max="9225" width="17.140625" customWidth="1"/>
    <col min="9226" max="9226" width="12.7109375" customWidth="1"/>
    <col min="9227" max="9227" width="11.42578125" customWidth="1"/>
    <col min="9228" max="9228" width="16.42578125" customWidth="1"/>
    <col min="9229" max="9229" width="42.42578125" customWidth="1"/>
    <col min="9230" max="9230" width="19.85546875" customWidth="1"/>
    <col min="9231" max="9231" width="8.7109375" customWidth="1"/>
    <col min="9232" max="9232" width="11.140625" customWidth="1"/>
    <col min="9233" max="9233" width="12.140625" customWidth="1"/>
    <col min="9234" max="9234" width="20.5703125" customWidth="1"/>
    <col min="9235" max="9235" width="16.85546875" customWidth="1"/>
    <col min="9236" max="9236" width="19.140625" customWidth="1"/>
    <col min="9237" max="9237" width="15.5703125" customWidth="1"/>
    <col min="9238" max="9238" width="14.42578125" customWidth="1"/>
    <col min="9239" max="9239" width="16.7109375" customWidth="1"/>
    <col min="9240" max="9255" width="17.28515625" customWidth="1"/>
    <col min="9257" max="9257" width="17.28515625" customWidth="1"/>
    <col min="9261" max="9261" width="20.5703125" customWidth="1"/>
    <col min="9262" max="9262" width="20" customWidth="1"/>
    <col min="9473" max="9473" width="3.140625" customWidth="1"/>
    <col min="9475" max="9475" width="17.28515625" customWidth="1"/>
    <col min="9476" max="9476" width="34.5703125" customWidth="1"/>
    <col min="9477" max="9478" width="17.28515625" customWidth="1"/>
    <col min="9479" max="9479" width="14" customWidth="1"/>
    <col min="9480" max="9480" width="17.28515625" customWidth="1"/>
    <col min="9481" max="9481" width="17.140625" customWidth="1"/>
    <col min="9482" max="9482" width="12.7109375" customWidth="1"/>
    <col min="9483" max="9483" width="11.42578125" customWidth="1"/>
    <col min="9484" max="9484" width="16.42578125" customWidth="1"/>
    <col min="9485" max="9485" width="42.42578125" customWidth="1"/>
    <col min="9486" max="9486" width="19.85546875" customWidth="1"/>
    <col min="9487" max="9487" width="8.7109375" customWidth="1"/>
    <col min="9488" max="9488" width="11.140625" customWidth="1"/>
    <col min="9489" max="9489" width="12.140625" customWidth="1"/>
    <col min="9490" max="9490" width="20.5703125" customWidth="1"/>
    <col min="9491" max="9491" width="16.85546875" customWidth="1"/>
    <col min="9492" max="9492" width="19.140625" customWidth="1"/>
    <col min="9493" max="9493" width="15.5703125" customWidth="1"/>
    <col min="9494" max="9494" width="14.42578125" customWidth="1"/>
    <col min="9495" max="9495" width="16.7109375" customWidth="1"/>
    <col min="9496" max="9511" width="17.28515625" customWidth="1"/>
    <col min="9513" max="9513" width="17.28515625" customWidth="1"/>
    <col min="9517" max="9517" width="20.5703125" customWidth="1"/>
    <col min="9518" max="9518" width="20" customWidth="1"/>
    <col min="9729" max="9729" width="3.140625" customWidth="1"/>
    <col min="9731" max="9731" width="17.28515625" customWidth="1"/>
    <col min="9732" max="9732" width="34.5703125" customWidth="1"/>
    <col min="9733" max="9734" width="17.28515625" customWidth="1"/>
    <col min="9735" max="9735" width="14" customWidth="1"/>
    <col min="9736" max="9736" width="17.28515625" customWidth="1"/>
    <col min="9737" max="9737" width="17.140625" customWidth="1"/>
    <col min="9738" max="9738" width="12.7109375" customWidth="1"/>
    <col min="9739" max="9739" width="11.42578125" customWidth="1"/>
    <col min="9740" max="9740" width="16.42578125" customWidth="1"/>
    <col min="9741" max="9741" width="42.42578125" customWidth="1"/>
    <col min="9742" max="9742" width="19.85546875" customWidth="1"/>
    <col min="9743" max="9743" width="8.7109375" customWidth="1"/>
    <col min="9744" max="9744" width="11.140625" customWidth="1"/>
    <col min="9745" max="9745" width="12.140625" customWidth="1"/>
    <col min="9746" max="9746" width="20.5703125" customWidth="1"/>
    <col min="9747" max="9747" width="16.85546875" customWidth="1"/>
    <col min="9748" max="9748" width="19.140625" customWidth="1"/>
    <col min="9749" max="9749" width="15.5703125" customWidth="1"/>
    <col min="9750" max="9750" width="14.42578125" customWidth="1"/>
    <col min="9751" max="9751" width="16.7109375" customWidth="1"/>
    <col min="9752" max="9767" width="17.28515625" customWidth="1"/>
    <col min="9769" max="9769" width="17.28515625" customWidth="1"/>
    <col min="9773" max="9773" width="20.5703125" customWidth="1"/>
    <col min="9774" max="9774" width="20" customWidth="1"/>
    <col min="9985" max="9985" width="3.140625" customWidth="1"/>
    <col min="9987" max="9987" width="17.28515625" customWidth="1"/>
    <col min="9988" max="9988" width="34.5703125" customWidth="1"/>
    <col min="9989" max="9990" width="17.28515625" customWidth="1"/>
    <col min="9991" max="9991" width="14" customWidth="1"/>
    <col min="9992" max="9992" width="17.28515625" customWidth="1"/>
    <col min="9993" max="9993" width="17.140625" customWidth="1"/>
    <col min="9994" max="9994" width="12.7109375" customWidth="1"/>
    <col min="9995" max="9995" width="11.42578125" customWidth="1"/>
    <col min="9996" max="9996" width="16.42578125" customWidth="1"/>
    <col min="9997" max="9997" width="42.42578125" customWidth="1"/>
    <col min="9998" max="9998" width="19.85546875" customWidth="1"/>
    <col min="9999" max="9999" width="8.7109375" customWidth="1"/>
    <col min="10000" max="10000" width="11.140625" customWidth="1"/>
    <col min="10001" max="10001" width="12.140625" customWidth="1"/>
    <col min="10002" max="10002" width="20.5703125" customWidth="1"/>
    <col min="10003" max="10003" width="16.85546875" customWidth="1"/>
    <col min="10004" max="10004" width="19.140625" customWidth="1"/>
    <col min="10005" max="10005" width="15.5703125" customWidth="1"/>
    <col min="10006" max="10006" width="14.42578125" customWidth="1"/>
    <col min="10007" max="10007" width="16.7109375" customWidth="1"/>
    <col min="10008" max="10023" width="17.28515625" customWidth="1"/>
    <col min="10025" max="10025" width="17.28515625" customWidth="1"/>
    <col min="10029" max="10029" width="20.5703125" customWidth="1"/>
    <col min="10030" max="10030" width="20" customWidth="1"/>
    <col min="10241" max="10241" width="3.140625" customWidth="1"/>
    <col min="10243" max="10243" width="17.28515625" customWidth="1"/>
    <col min="10244" max="10244" width="34.5703125" customWidth="1"/>
    <col min="10245" max="10246" width="17.28515625" customWidth="1"/>
    <col min="10247" max="10247" width="14" customWidth="1"/>
    <col min="10248" max="10248" width="17.28515625" customWidth="1"/>
    <col min="10249" max="10249" width="17.140625" customWidth="1"/>
    <col min="10250" max="10250" width="12.7109375" customWidth="1"/>
    <col min="10251" max="10251" width="11.42578125" customWidth="1"/>
    <col min="10252" max="10252" width="16.42578125" customWidth="1"/>
    <col min="10253" max="10253" width="42.42578125" customWidth="1"/>
    <col min="10254" max="10254" width="19.85546875" customWidth="1"/>
    <col min="10255" max="10255" width="8.7109375" customWidth="1"/>
    <col min="10256" max="10256" width="11.140625" customWidth="1"/>
    <col min="10257" max="10257" width="12.140625" customWidth="1"/>
    <col min="10258" max="10258" width="20.5703125" customWidth="1"/>
    <col min="10259" max="10259" width="16.85546875" customWidth="1"/>
    <col min="10260" max="10260" width="19.140625" customWidth="1"/>
    <col min="10261" max="10261" width="15.5703125" customWidth="1"/>
    <col min="10262" max="10262" width="14.42578125" customWidth="1"/>
    <col min="10263" max="10263" width="16.7109375" customWidth="1"/>
    <col min="10264" max="10279" width="17.28515625" customWidth="1"/>
    <col min="10281" max="10281" width="17.28515625" customWidth="1"/>
    <col min="10285" max="10285" width="20.5703125" customWidth="1"/>
    <col min="10286" max="10286" width="20" customWidth="1"/>
    <col min="10497" max="10497" width="3.140625" customWidth="1"/>
    <col min="10499" max="10499" width="17.28515625" customWidth="1"/>
    <col min="10500" max="10500" width="34.5703125" customWidth="1"/>
    <col min="10501" max="10502" width="17.28515625" customWidth="1"/>
    <col min="10503" max="10503" width="14" customWidth="1"/>
    <col min="10504" max="10504" width="17.28515625" customWidth="1"/>
    <col min="10505" max="10505" width="17.140625" customWidth="1"/>
    <col min="10506" max="10506" width="12.7109375" customWidth="1"/>
    <col min="10507" max="10507" width="11.42578125" customWidth="1"/>
    <col min="10508" max="10508" width="16.42578125" customWidth="1"/>
    <col min="10509" max="10509" width="42.42578125" customWidth="1"/>
    <col min="10510" max="10510" width="19.85546875" customWidth="1"/>
    <col min="10511" max="10511" width="8.7109375" customWidth="1"/>
    <col min="10512" max="10512" width="11.140625" customWidth="1"/>
    <col min="10513" max="10513" width="12.140625" customWidth="1"/>
    <col min="10514" max="10514" width="20.5703125" customWidth="1"/>
    <col min="10515" max="10515" width="16.85546875" customWidth="1"/>
    <col min="10516" max="10516" width="19.140625" customWidth="1"/>
    <col min="10517" max="10517" width="15.5703125" customWidth="1"/>
    <col min="10518" max="10518" width="14.42578125" customWidth="1"/>
    <col min="10519" max="10519" width="16.7109375" customWidth="1"/>
    <col min="10520" max="10535" width="17.28515625" customWidth="1"/>
    <col min="10537" max="10537" width="17.28515625" customWidth="1"/>
    <col min="10541" max="10541" width="20.5703125" customWidth="1"/>
    <col min="10542" max="10542" width="20" customWidth="1"/>
    <col min="10753" max="10753" width="3.140625" customWidth="1"/>
    <col min="10755" max="10755" width="17.28515625" customWidth="1"/>
    <col min="10756" max="10756" width="34.5703125" customWidth="1"/>
    <col min="10757" max="10758" width="17.28515625" customWidth="1"/>
    <col min="10759" max="10759" width="14" customWidth="1"/>
    <col min="10760" max="10760" width="17.28515625" customWidth="1"/>
    <col min="10761" max="10761" width="17.140625" customWidth="1"/>
    <col min="10762" max="10762" width="12.7109375" customWidth="1"/>
    <col min="10763" max="10763" width="11.42578125" customWidth="1"/>
    <col min="10764" max="10764" width="16.42578125" customWidth="1"/>
    <col min="10765" max="10765" width="42.42578125" customWidth="1"/>
    <col min="10766" max="10766" width="19.85546875" customWidth="1"/>
    <col min="10767" max="10767" width="8.7109375" customWidth="1"/>
    <col min="10768" max="10768" width="11.140625" customWidth="1"/>
    <col min="10769" max="10769" width="12.140625" customWidth="1"/>
    <col min="10770" max="10770" width="20.5703125" customWidth="1"/>
    <col min="10771" max="10771" width="16.85546875" customWidth="1"/>
    <col min="10772" max="10772" width="19.140625" customWidth="1"/>
    <col min="10773" max="10773" width="15.5703125" customWidth="1"/>
    <col min="10774" max="10774" width="14.42578125" customWidth="1"/>
    <col min="10775" max="10775" width="16.7109375" customWidth="1"/>
    <col min="10776" max="10791" width="17.28515625" customWidth="1"/>
    <col min="10793" max="10793" width="17.28515625" customWidth="1"/>
    <col min="10797" max="10797" width="20.5703125" customWidth="1"/>
    <col min="10798" max="10798" width="20" customWidth="1"/>
    <col min="11009" max="11009" width="3.140625" customWidth="1"/>
    <col min="11011" max="11011" width="17.28515625" customWidth="1"/>
    <col min="11012" max="11012" width="34.5703125" customWidth="1"/>
    <col min="11013" max="11014" width="17.28515625" customWidth="1"/>
    <col min="11015" max="11015" width="14" customWidth="1"/>
    <col min="11016" max="11016" width="17.28515625" customWidth="1"/>
    <col min="11017" max="11017" width="17.140625" customWidth="1"/>
    <col min="11018" max="11018" width="12.7109375" customWidth="1"/>
    <col min="11019" max="11019" width="11.42578125" customWidth="1"/>
    <col min="11020" max="11020" width="16.42578125" customWidth="1"/>
    <col min="11021" max="11021" width="42.42578125" customWidth="1"/>
    <col min="11022" max="11022" width="19.85546875" customWidth="1"/>
    <col min="11023" max="11023" width="8.7109375" customWidth="1"/>
    <col min="11024" max="11024" width="11.140625" customWidth="1"/>
    <col min="11025" max="11025" width="12.140625" customWidth="1"/>
    <col min="11026" max="11026" width="20.5703125" customWidth="1"/>
    <col min="11027" max="11027" width="16.85546875" customWidth="1"/>
    <col min="11028" max="11028" width="19.140625" customWidth="1"/>
    <col min="11029" max="11029" width="15.5703125" customWidth="1"/>
    <col min="11030" max="11030" width="14.42578125" customWidth="1"/>
    <col min="11031" max="11031" width="16.7109375" customWidth="1"/>
    <col min="11032" max="11047" width="17.28515625" customWidth="1"/>
    <col min="11049" max="11049" width="17.28515625" customWidth="1"/>
    <col min="11053" max="11053" width="20.5703125" customWidth="1"/>
    <col min="11054" max="11054" width="20" customWidth="1"/>
    <col min="11265" max="11265" width="3.140625" customWidth="1"/>
    <col min="11267" max="11267" width="17.28515625" customWidth="1"/>
    <col min="11268" max="11268" width="34.5703125" customWidth="1"/>
    <col min="11269" max="11270" width="17.28515625" customWidth="1"/>
    <col min="11271" max="11271" width="14" customWidth="1"/>
    <col min="11272" max="11272" width="17.28515625" customWidth="1"/>
    <col min="11273" max="11273" width="17.140625" customWidth="1"/>
    <col min="11274" max="11274" width="12.7109375" customWidth="1"/>
    <col min="11275" max="11275" width="11.42578125" customWidth="1"/>
    <col min="11276" max="11276" width="16.42578125" customWidth="1"/>
    <col min="11277" max="11277" width="42.42578125" customWidth="1"/>
    <col min="11278" max="11278" width="19.85546875" customWidth="1"/>
    <col min="11279" max="11279" width="8.7109375" customWidth="1"/>
    <col min="11280" max="11280" width="11.140625" customWidth="1"/>
    <col min="11281" max="11281" width="12.140625" customWidth="1"/>
    <col min="11282" max="11282" width="20.5703125" customWidth="1"/>
    <col min="11283" max="11283" width="16.85546875" customWidth="1"/>
    <col min="11284" max="11284" width="19.140625" customWidth="1"/>
    <col min="11285" max="11285" width="15.5703125" customWidth="1"/>
    <col min="11286" max="11286" width="14.42578125" customWidth="1"/>
    <col min="11287" max="11287" width="16.7109375" customWidth="1"/>
    <col min="11288" max="11303" width="17.28515625" customWidth="1"/>
    <col min="11305" max="11305" width="17.28515625" customWidth="1"/>
    <col min="11309" max="11309" width="20.5703125" customWidth="1"/>
    <col min="11310" max="11310" width="20" customWidth="1"/>
    <col min="11521" max="11521" width="3.140625" customWidth="1"/>
    <col min="11523" max="11523" width="17.28515625" customWidth="1"/>
    <col min="11524" max="11524" width="34.5703125" customWidth="1"/>
    <col min="11525" max="11526" width="17.28515625" customWidth="1"/>
    <col min="11527" max="11527" width="14" customWidth="1"/>
    <col min="11528" max="11528" width="17.28515625" customWidth="1"/>
    <col min="11529" max="11529" width="17.140625" customWidth="1"/>
    <col min="11530" max="11530" width="12.7109375" customWidth="1"/>
    <col min="11531" max="11531" width="11.42578125" customWidth="1"/>
    <col min="11532" max="11532" width="16.42578125" customWidth="1"/>
    <col min="11533" max="11533" width="42.42578125" customWidth="1"/>
    <col min="11534" max="11534" width="19.85546875" customWidth="1"/>
    <col min="11535" max="11535" width="8.7109375" customWidth="1"/>
    <col min="11536" max="11536" width="11.140625" customWidth="1"/>
    <col min="11537" max="11537" width="12.140625" customWidth="1"/>
    <col min="11538" max="11538" width="20.5703125" customWidth="1"/>
    <col min="11539" max="11539" width="16.85546875" customWidth="1"/>
    <col min="11540" max="11540" width="19.140625" customWidth="1"/>
    <col min="11541" max="11541" width="15.5703125" customWidth="1"/>
    <col min="11542" max="11542" width="14.42578125" customWidth="1"/>
    <col min="11543" max="11543" width="16.7109375" customWidth="1"/>
    <col min="11544" max="11559" width="17.28515625" customWidth="1"/>
    <col min="11561" max="11561" width="17.28515625" customWidth="1"/>
    <col min="11565" max="11565" width="20.5703125" customWidth="1"/>
    <col min="11566" max="11566" width="20" customWidth="1"/>
    <col min="11777" max="11777" width="3.140625" customWidth="1"/>
    <col min="11779" max="11779" width="17.28515625" customWidth="1"/>
    <col min="11780" max="11780" width="34.5703125" customWidth="1"/>
    <col min="11781" max="11782" width="17.28515625" customWidth="1"/>
    <col min="11783" max="11783" width="14" customWidth="1"/>
    <col min="11784" max="11784" width="17.28515625" customWidth="1"/>
    <col min="11785" max="11785" width="17.140625" customWidth="1"/>
    <col min="11786" max="11786" width="12.7109375" customWidth="1"/>
    <col min="11787" max="11787" width="11.42578125" customWidth="1"/>
    <col min="11788" max="11788" width="16.42578125" customWidth="1"/>
    <col min="11789" max="11789" width="42.42578125" customWidth="1"/>
    <col min="11790" max="11790" width="19.85546875" customWidth="1"/>
    <col min="11791" max="11791" width="8.7109375" customWidth="1"/>
    <col min="11792" max="11792" width="11.140625" customWidth="1"/>
    <col min="11793" max="11793" width="12.140625" customWidth="1"/>
    <col min="11794" max="11794" width="20.5703125" customWidth="1"/>
    <col min="11795" max="11795" width="16.85546875" customWidth="1"/>
    <col min="11796" max="11796" width="19.140625" customWidth="1"/>
    <col min="11797" max="11797" width="15.5703125" customWidth="1"/>
    <col min="11798" max="11798" width="14.42578125" customWidth="1"/>
    <col min="11799" max="11799" width="16.7109375" customWidth="1"/>
    <col min="11800" max="11815" width="17.28515625" customWidth="1"/>
    <col min="11817" max="11817" width="17.28515625" customWidth="1"/>
    <col min="11821" max="11821" width="20.5703125" customWidth="1"/>
    <col min="11822" max="11822" width="20" customWidth="1"/>
    <col min="12033" max="12033" width="3.140625" customWidth="1"/>
    <col min="12035" max="12035" width="17.28515625" customWidth="1"/>
    <col min="12036" max="12036" width="34.5703125" customWidth="1"/>
    <col min="12037" max="12038" width="17.28515625" customWidth="1"/>
    <col min="12039" max="12039" width="14" customWidth="1"/>
    <col min="12040" max="12040" width="17.28515625" customWidth="1"/>
    <col min="12041" max="12041" width="17.140625" customWidth="1"/>
    <col min="12042" max="12042" width="12.7109375" customWidth="1"/>
    <col min="12043" max="12043" width="11.42578125" customWidth="1"/>
    <col min="12044" max="12044" width="16.42578125" customWidth="1"/>
    <col min="12045" max="12045" width="42.42578125" customWidth="1"/>
    <col min="12046" max="12046" width="19.85546875" customWidth="1"/>
    <col min="12047" max="12047" width="8.7109375" customWidth="1"/>
    <col min="12048" max="12048" width="11.140625" customWidth="1"/>
    <col min="12049" max="12049" width="12.140625" customWidth="1"/>
    <col min="12050" max="12050" width="20.5703125" customWidth="1"/>
    <col min="12051" max="12051" width="16.85546875" customWidth="1"/>
    <col min="12052" max="12052" width="19.140625" customWidth="1"/>
    <col min="12053" max="12053" width="15.5703125" customWidth="1"/>
    <col min="12054" max="12054" width="14.42578125" customWidth="1"/>
    <col min="12055" max="12055" width="16.7109375" customWidth="1"/>
    <col min="12056" max="12071" width="17.28515625" customWidth="1"/>
    <col min="12073" max="12073" width="17.28515625" customWidth="1"/>
    <col min="12077" max="12077" width="20.5703125" customWidth="1"/>
    <col min="12078" max="12078" width="20" customWidth="1"/>
    <col min="12289" max="12289" width="3.140625" customWidth="1"/>
    <col min="12291" max="12291" width="17.28515625" customWidth="1"/>
    <col min="12292" max="12292" width="34.5703125" customWidth="1"/>
    <col min="12293" max="12294" width="17.28515625" customWidth="1"/>
    <col min="12295" max="12295" width="14" customWidth="1"/>
    <col min="12296" max="12296" width="17.28515625" customWidth="1"/>
    <col min="12297" max="12297" width="17.140625" customWidth="1"/>
    <col min="12298" max="12298" width="12.7109375" customWidth="1"/>
    <col min="12299" max="12299" width="11.42578125" customWidth="1"/>
    <col min="12300" max="12300" width="16.42578125" customWidth="1"/>
    <col min="12301" max="12301" width="42.42578125" customWidth="1"/>
    <col min="12302" max="12302" width="19.85546875" customWidth="1"/>
    <col min="12303" max="12303" width="8.7109375" customWidth="1"/>
    <col min="12304" max="12304" width="11.140625" customWidth="1"/>
    <col min="12305" max="12305" width="12.140625" customWidth="1"/>
    <col min="12306" max="12306" width="20.5703125" customWidth="1"/>
    <col min="12307" max="12307" width="16.85546875" customWidth="1"/>
    <col min="12308" max="12308" width="19.140625" customWidth="1"/>
    <col min="12309" max="12309" width="15.5703125" customWidth="1"/>
    <col min="12310" max="12310" width="14.42578125" customWidth="1"/>
    <col min="12311" max="12311" width="16.7109375" customWidth="1"/>
    <col min="12312" max="12327" width="17.28515625" customWidth="1"/>
    <col min="12329" max="12329" width="17.28515625" customWidth="1"/>
    <col min="12333" max="12333" width="20.5703125" customWidth="1"/>
    <col min="12334" max="12334" width="20" customWidth="1"/>
    <col min="12545" max="12545" width="3.140625" customWidth="1"/>
    <col min="12547" max="12547" width="17.28515625" customWidth="1"/>
    <col min="12548" max="12548" width="34.5703125" customWidth="1"/>
    <col min="12549" max="12550" width="17.28515625" customWidth="1"/>
    <col min="12551" max="12551" width="14" customWidth="1"/>
    <col min="12552" max="12552" width="17.28515625" customWidth="1"/>
    <col min="12553" max="12553" width="17.140625" customWidth="1"/>
    <col min="12554" max="12554" width="12.7109375" customWidth="1"/>
    <col min="12555" max="12555" width="11.42578125" customWidth="1"/>
    <col min="12556" max="12556" width="16.42578125" customWidth="1"/>
    <col min="12557" max="12557" width="42.42578125" customWidth="1"/>
    <col min="12558" max="12558" width="19.85546875" customWidth="1"/>
    <col min="12559" max="12559" width="8.7109375" customWidth="1"/>
    <col min="12560" max="12560" width="11.140625" customWidth="1"/>
    <col min="12561" max="12561" width="12.140625" customWidth="1"/>
    <col min="12562" max="12562" width="20.5703125" customWidth="1"/>
    <col min="12563" max="12563" width="16.85546875" customWidth="1"/>
    <col min="12564" max="12564" width="19.140625" customWidth="1"/>
    <col min="12565" max="12565" width="15.5703125" customWidth="1"/>
    <col min="12566" max="12566" width="14.42578125" customWidth="1"/>
    <col min="12567" max="12567" width="16.7109375" customWidth="1"/>
    <col min="12568" max="12583" width="17.28515625" customWidth="1"/>
    <col min="12585" max="12585" width="17.28515625" customWidth="1"/>
    <col min="12589" max="12589" width="20.5703125" customWidth="1"/>
    <col min="12590" max="12590" width="20" customWidth="1"/>
    <col min="12801" max="12801" width="3.140625" customWidth="1"/>
    <col min="12803" max="12803" width="17.28515625" customWidth="1"/>
    <col min="12804" max="12804" width="34.5703125" customWidth="1"/>
    <col min="12805" max="12806" width="17.28515625" customWidth="1"/>
    <col min="12807" max="12807" width="14" customWidth="1"/>
    <col min="12808" max="12808" width="17.28515625" customWidth="1"/>
    <col min="12809" max="12809" width="17.140625" customWidth="1"/>
    <col min="12810" max="12810" width="12.7109375" customWidth="1"/>
    <col min="12811" max="12811" width="11.42578125" customWidth="1"/>
    <col min="12812" max="12812" width="16.42578125" customWidth="1"/>
    <col min="12813" max="12813" width="42.42578125" customWidth="1"/>
    <col min="12814" max="12814" width="19.85546875" customWidth="1"/>
    <col min="12815" max="12815" width="8.7109375" customWidth="1"/>
    <col min="12816" max="12816" width="11.140625" customWidth="1"/>
    <col min="12817" max="12817" width="12.140625" customWidth="1"/>
    <col min="12818" max="12818" width="20.5703125" customWidth="1"/>
    <col min="12819" max="12819" width="16.85546875" customWidth="1"/>
    <col min="12820" max="12820" width="19.140625" customWidth="1"/>
    <col min="12821" max="12821" width="15.5703125" customWidth="1"/>
    <col min="12822" max="12822" width="14.42578125" customWidth="1"/>
    <col min="12823" max="12823" width="16.7109375" customWidth="1"/>
    <col min="12824" max="12839" width="17.28515625" customWidth="1"/>
    <col min="12841" max="12841" width="17.28515625" customWidth="1"/>
    <col min="12845" max="12845" width="20.5703125" customWidth="1"/>
    <col min="12846" max="12846" width="20" customWidth="1"/>
    <col min="13057" max="13057" width="3.140625" customWidth="1"/>
    <col min="13059" max="13059" width="17.28515625" customWidth="1"/>
    <col min="13060" max="13060" width="34.5703125" customWidth="1"/>
    <col min="13061" max="13062" width="17.28515625" customWidth="1"/>
    <col min="13063" max="13063" width="14" customWidth="1"/>
    <col min="13064" max="13064" width="17.28515625" customWidth="1"/>
    <col min="13065" max="13065" width="17.140625" customWidth="1"/>
    <col min="13066" max="13066" width="12.7109375" customWidth="1"/>
    <col min="13067" max="13067" width="11.42578125" customWidth="1"/>
    <col min="13068" max="13068" width="16.42578125" customWidth="1"/>
    <col min="13069" max="13069" width="42.42578125" customWidth="1"/>
    <col min="13070" max="13070" width="19.85546875" customWidth="1"/>
    <col min="13071" max="13071" width="8.7109375" customWidth="1"/>
    <col min="13072" max="13072" width="11.140625" customWidth="1"/>
    <col min="13073" max="13073" width="12.140625" customWidth="1"/>
    <col min="13074" max="13074" width="20.5703125" customWidth="1"/>
    <col min="13075" max="13075" width="16.85546875" customWidth="1"/>
    <col min="13076" max="13076" width="19.140625" customWidth="1"/>
    <col min="13077" max="13077" width="15.5703125" customWidth="1"/>
    <col min="13078" max="13078" width="14.42578125" customWidth="1"/>
    <col min="13079" max="13079" width="16.7109375" customWidth="1"/>
    <col min="13080" max="13095" width="17.28515625" customWidth="1"/>
    <col min="13097" max="13097" width="17.28515625" customWidth="1"/>
    <col min="13101" max="13101" width="20.5703125" customWidth="1"/>
    <col min="13102" max="13102" width="20" customWidth="1"/>
    <col min="13313" max="13313" width="3.140625" customWidth="1"/>
    <col min="13315" max="13315" width="17.28515625" customWidth="1"/>
    <col min="13316" max="13316" width="34.5703125" customWidth="1"/>
    <col min="13317" max="13318" width="17.28515625" customWidth="1"/>
    <col min="13319" max="13319" width="14" customWidth="1"/>
    <col min="13320" max="13320" width="17.28515625" customWidth="1"/>
    <col min="13321" max="13321" width="17.140625" customWidth="1"/>
    <col min="13322" max="13322" width="12.7109375" customWidth="1"/>
    <col min="13323" max="13323" width="11.42578125" customWidth="1"/>
    <col min="13324" max="13324" width="16.42578125" customWidth="1"/>
    <col min="13325" max="13325" width="42.42578125" customWidth="1"/>
    <col min="13326" max="13326" width="19.85546875" customWidth="1"/>
    <col min="13327" max="13327" width="8.7109375" customWidth="1"/>
    <col min="13328" max="13328" width="11.140625" customWidth="1"/>
    <col min="13329" max="13329" width="12.140625" customWidth="1"/>
    <col min="13330" max="13330" width="20.5703125" customWidth="1"/>
    <col min="13331" max="13331" width="16.85546875" customWidth="1"/>
    <col min="13332" max="13332" width="19.140625" customWidth="1"/>
    <col min="13333" max="13333" width="15.5703125" customWidth="1"/>
    <col min="13334" max="13334" width="14.42578125" customWidth="1"/>
    <col min="13335" max="13335" width="16.7109375" customWidth="1"/>
    <col min="13336" max="13351" width="17.28515625" customWidth="1"/>
    <col min="13353" max="13353" width="17.28515625" customWidth="1"/>
    <col min="13357" max="13357" width="20.5703125" customWidth="1"/>
    <col min="13358" max="13358" width="20" customWidth="1"/>
    <col min="13569" max="13569" width="3.140625" customWidth="1"/>
    <col min="13571" max="13571" width="17.28515625" customWidth="1"/>
    <col min="13572" max="13572" width="34.5703125" customWidth="1"/>
    <col min="13573" max="13574" width="17.28515625" customWidth="1"/>
    <col min="13575" max="13575" width="14" customWidth="1"/>
    <col min="13576" max="13576" width="17.28515625" customWidth="1"/>
    <col min="13577" max="13577" width="17.140625" customWidth="1"/>
    <col min="13578" max="13578" width="12.7109375" customWidth="1"/>
    <col min="13579" max="13579" width="11.42578125" customWidth="1"/>
    <col min="13580" max="13580" width="16.42578125" customWidth="1"/>
    <col min="13581" max="13581" width="42.42578125" customWidth="1"/>
    <col min="13582" max="13582" width="19.85546875" customWidth="1"/>
    <col min="13583" max="13583" width="8.7109375" customWidth="1"/>
    <col min="13584" max="13584" width="11.140625" customWidth="1"/>
    <col min="13585" max="13585" width="12.140625" customWidth="1"/>
    <col min="13586" max="13586" width="20.5703125" customWidth="1"/>
    <col min="13587" max="13587" width="16.85546875" customWidth="1"/>
    <col min="13588" max="13588" width="19.140625" customWidth="1"/>
    <col min="13589" max="13589" width="15.5703125" customWidth="1"/>
    <col min="13590" max="13590" width="14.42578125" customWidth="1"/>
    <col min="13591" max="13591" width="16.7109375" customWidth="1"/>
    <col min="13592" max="13607" width="17.28515625" customWidth="1"/>
    <col min="13609" max="13609" width="17.28515625" customWidth="1"/>
    <col min="13613" max="13613" width="20.5703125" customWidth="1"/>
    <col min="13614" max="13614" width="20" customWidth="1"/>
    <col min="13825" max="13825" width="3.140625" customWidth="1"/>
    <col min="13827" max="13827" width="17.28515625" customWidth="1"/>
    <col min="13828" max="13828" width="34.5703125" customWidth="1"/>
    <col min="13829" max="13830" width="17.28515625" customWidth="1"/>
    <col min="13831" max="13831" width="14" customWidth="1"/>
    <col min="13832" max="13832" width="17.28515625" customWidth="1"/>
    <col min="13833" max="13833" width="17.140625" customWidth="1"/>
    <col min="13834" max="13834" width="12.7109375" customWidth="1"/>
    <col min="13835" max="13835" width="11.42578125" customWidth="1"/>
    <col min="13836" max="13836" width="16.42578125" customWidth="1"/>
    <col min="13837" max="13837" width="42.42578125" customWidth="1"/>
    <col min="13838" max="13838" width="19.85546875" customWidth="1"/>
    <col min="13839" max="13839" width="8.7109375" customWidth="1"/>
    <col min="13840" max="13840" width="11.140625" customWidth="1"/>
    <col min="13841" max="13841" width="12.140625" customWidth="1"/>
    <col min="13842" max="13842" width="20.5703125" customWidth="1"/>
    <col min="13843" max="13843" width="16.85546875" customWidth="1"/>
    <col min="13844" max="13844" width="19.140625" customWidth="1"/>
    <col min="13845" max="13845" width="15.5703125" customWidth="1"/>
    <col min="13846" max="13846" width="14.42578125" customWidth="1"/>
    <col min="13847" max="13847" width="16.7109375" customWidth="1"/>
    <col min="13848" max="13863" width="17.28515625" customWidth="1"/>
    <col min="13865" max="13865" width="17.28515625" customWidth="1"/>
    <col min="13869" max="13869" width="20.5703125" customWidth="1"/>
    <col min="13870" max="13870" width="20" customWidth="1"/>
    <col min="14081" max="14081" width="3.140625" customWidth="1"/>
    <col min="14083" max="14083" width="17.28515625" customWidth="1"/>
    <col min="14084" max="14084" width="34.5703125" customWidth="1"/>
    <col min="14085" max="14086" width="17.28515625" customWidth="1"/>
    <col min="14087" max="14087" width="14" customWidth="1"/>
    <col min="14088" max="14088" width="17.28515625" customWidth="1"/>
    <col min="14089" max="14089" width="17.140625" customWidth="1"/>
    <col min="14090" max="14090" width="12.7109375" customWidth="1"/>
    <col min="14091" max="14091" width="11.42578125" customWidth="1"/>
    <col min="14092" max="14092" width="16.42578125" customWidth="1"/>
    <col min="14093" max="14093" width="42.42578125" customWidth="1"/>
    <col min="14094" max="14094" width="19.85546875" customWidth="1"/>
    <col min="14095" max="14095" width="8.7109375" customWidth="1"/>
    <col min="14096" max="14096" width="11.140625" customWidth="1"/>
    <col min="14097" max="14097" width="12.140625" customWidth="1"/>
    <col min="14098" max="14098" width="20.5703125" customWidth="1"/>
    <col min="14099" max="14099" width="16.85546875" customWidth="1"/>
    <col min="14100" max="14100" width="19.140625" customWidth="1"/>
    <col min="14101" max="14101" width="15.5703125" customWidth="1"/>
    <col min="14102" max="14102" width="14.42578125" customWidth="1"/>
    <col min="14103" max="14103" width="16.7109375" customWidth="1"/>
    <col min="14104" max="14119" width="17.28515625" customWidth="1"/>
    <col min="14121" max="14121" width="17.28515625" customWidth="1"/>
    <col min="14125" max="14125" width="20.5703125" customWidth="1"/>
    <col min="14126" max="14126" width="20" customWidth="1"/>
    <col min="14337" max="14337" width="3.140625" customWidth="1"/>
    <col min="14339" max="14339" width="17.28515625" customWidth="1"/>
    <col min="14340" max="14340" width="34.5703125" customWidth="1"/>
    <col min="14341" max="14342" width="17.28515625" customWidth="1"/>
    <col min="14343" max="14343" width="14" customWidth="1"/>
    <col min="14344" max="14344" width="17.28515625" customWidth="1"/>
    <col min="14345" max="14345" width="17.140625" customWidth="1"/>
    <col min="14346" max="14346" width="12.7109375" customWidth="1"/>
    <col min="14347" max="14347" width="11.42578125" customWidth="1"/>
    <col min="14348" max="14348" width="16.42578125" customWidth="1"/>
    <col min="14349" max="14349" width="42.42578125" customWidth="1"/>
    <col min="14350" max="14350" width="19.85546875" customWidth="1"/>
    <col min="14351" max="14351" width="8.7109375" customWidth="1"/>
    <col min="14352" max="14352" width="11.140625" customWidth="1"/>
    <col min="14353" max="14353" width="12.140625" customWidth="1"/>
    <col min="14354" max="14354" width="20.5703125" customWidth="1"/>
    <col min="14355" max="14355" width="16.85546875" customWidth="1"/>
    <col min="14356" max="14356" width="19.140625" customWidth="1"/>
    <col min="14357" max="14357" width="15.5703125" customWidth="1"/>
    <col min="14358" max="14358" width="14.42578125" customWidth="1"/>
    <col min="14359" max="14359" width="16.7109375" customWidth="1"/>
    <col min="14360" max="14375" width="17.28515625" customWidth="1"/>
    <col min="14377" max="14377" width="17.28515625" customWidth="1"/>
    <col min="14381" max="14381" width="20.5703125" customWidth="1"/>
    <col min="14382" max="14382" width="20" customWidth="1"/>
    <col min="14593" max="14593" width="3.140625" customWidth="1"/>
    <col min="14595" max="14595" width="17.28515625" customWidth="1"/>
    <col min="14596" max="14596" width="34.5703125" customWidth="1"/>
    <col min="14597" max="14598" width="17.28515625" customWidth="1"/>
    <col min="14599" max="14599" width="14" customWidth="1"/>
    <col min="14600" max="14600" width="17.28515625" customWidth="1"/>
    <col min="14601" max="14601" width="17.140625" customWidth="1"/>
    <col min="14602" max="14602" width="12.7109375" customWidth="1"/>
    <col min="14603" max="14603" width="11.42578125" customWidth="1"/>
    <col min="14604" max="14604" width="16.42578125" customWidth="1"/>
    <col min="14605" max="14605" width="42.42578125" customWidth="1"/>
    <col min="14606" max="14606" width="19.85546875" customWidth="1"/>
    <col min="14607" max="14607" width="8.7109375" customWidth="1"/>
    <col min="14608" max="14608" width="11.140625" customWidth="1"/>
    <col min="14609" max="14609" width="12.140625" customWidth="1"/>
    <col min="14610" max="14610" width="20.5703125" customWidth="1"/>
    <col min="14611" max="14611" width="16.85546875" customWidth="1"/>
    <col min="14612" max="14612" width="19.140625" customWidth="1"/>
    <col min="14613" max="14613" width="15.5703125" customWidth="1"/>
    <col min="14614" max="14614" width="14.42578125" customWidth="1"/>
    <col min="14615" max="14615" width="16.7109375" customWidth="1"/>
    <col min="14616" max="14631" width="17.28515625" customWidth="1"/>
    <col min="14633" max="14633" width="17.28515625" customWidth="1"/>
    <col min="14637" max="14637" width="20.5703125" customWidth="1"/>
    <col min="14638" max="14638" width="20" customWidth="1"/>
    <col min="14849" max="14849" width="3.140625" customWidth="1"/>
    <col min="14851" max="14851" width="17.28515625" customWidth="1"/>
    <col min="14852" max="14852" width="34.5703125" customWidth="1"/>
    <col min="14853" max="14854" width="17.28515625" customWidth="1"/>
    <col min="14855" max="14855" width="14" customWidth="1"/>
    <col min="14856" max="14856" width="17.28515625" customWidth="1"/>
    <col min="14857" max="14857" width="17.140625" customWidth="1"/>
    <col min="14858" max="14858" width="12.7109375" customWidth="1"/>
    <col min="14859" max="14859" width="11.42578125" customWidth="1"/>
    <col min="14860" max="14860" width="16.42578125" customWidth="1"/>
    <col min="14861" max="14861" width="42.42578125" customWidth="1"/>
    <col min="14862" max="14862" width="19.85546875" customWidth="1"/>
    <col min="14863" max="14863" width="8.7109375" customWidth="1"/>
    <col min="14864" max="14864" width="11.140625" customWidth="1"/>
    <col min="14865" max="14865" width="12.140625" customWidth="1"/>
    <col min="14866" max="14866" width="20.5703125" customWidth="1"/>
    <col min="14867" max="14867" width="16.85546875" customWidth="1"/>
    <col min="14868" max="14868" width="19.140625" customWidth="1"/>
    <col min="14869" max="14869" width="15.5703125" customWidth="1"/>
    <col min="14870" max="14870" width="14.42578125" customWidth="1"/>
    <col min="14871" max="14871" width="16.7109375" customWidth="1"/>
    <col min="14872" max="14887" width="17.28515625" customWidth="1"/>
    <col min="14889" max="14889" width="17.28515625" customWidth="1"/>
    <col min="14893" max="14893" width="20.5703125" customWidth="1"/>
    <col min="14894" max="14894" width="20" customWidth="1"/>
    <col min="15105" max="15105" width="3.140625" customWidth="1"/>
    <col min="15107" max="15107" width="17.28515625" customWidth="1"/>
    <col min="15108" max="15108" width="34.5703125" customWidth="1"/>
    <col min="15109" max="15110" width="17.28515625" customWidth="1"/>
    <col min="15111" max="15111" width="14" customWidth="1"/>
    <col min="15112" max="15112" width="17.28515625" customWidth="1"/>
    <col min="15113" max="15113" width="17.140625" customWidth="1"/>
    <col min="15114" max="15114" width="12.7109375" customWidth="1"/>
    <col min="15115" max="15115" width="11.42578125" customWidth="1"/>
    <col min="15116" max="15116" width="16.42578125" customWidth="1"/>
    <col min="15117" max="15117" width="42.42578125" customWidth="1"/>
    <col min="15118" max="15118" width="19.85546875" customWidth="1"/>
    <col min="15119" max="15119" width="8.7109375" customWidth="1"/>
    <col min="15120" max="15120" width="11.140625" customWidth="1"/>
    <col min="15121" max="15121" width="12.140625" customWidth="1"/>
    <col min="15122" max="15122" width="20.5703125" customWidth="1"/>
    <col min="15123" max="15123" width="16.85546875" customWidth="1"/>
    <col min="15124" max="15124" width="19.140625" customWidth="1"/>
    <col min="15125" max="15125" width="15.5703125" customWidth="1"/>
    <col min="15126" max="15126" width="14.42578125" customWidth="1"/>
    <col min="15127" max="15127" width="16.7109375" customWidth="1"/>
    <col min="15128" max="15143" width="17.28515625" customWidth="1"/>
    <col min="15145" max="15145" width="17.28515625" customWidth="1"/>
    <col min="15149" max="15149" width="20.5703125" customWidth="1"/>
    <col min="15150" max="15150" width="20" customWidth="1"/>
    <col min="15361" max="15361" width="3.140625" customWidth="1"/>
    <col min="15363" max="15363" width="17.28515625" customWidth="1"/>
    <col min="15364" max="15364" width="34.5703125" customWidth="1"/>
    <col min="15365" max="15366" width="17.28515625" customWidth="1"/>
    <col min="15367" max="15367" width="14" customWidth="1"/>
    <col min="15368" max="15368" width="17.28515625" customWidth="1"/>
    <col min="15369" max="15369" width="17.140625" customWidth="1"/>
    <col min="15370" max="15370" width="12.7109375" customWidth="1"/>
    <col min="15371" max="15371" width="11.42578125" customWidth="1"/>
    <col min="15372" max="15372" width="16.42578125" customWidth="1"/>
    <col min="15373" max="15373" width="42.42578125" customWidth="1"/>
    <col min="15374" max="15374" width="19.85546875" customWidth="1"/>
    <col min="15375" max="15375" width="8.7109375" customWidth="1"/>
    <col min="15376" max="15376" width="11.140625" customWidth="1"/>
    <col min="15377" max="15377" width="12.140625" customWidth="1"/>
    <col min="15378" max="15378" width="20.5703125" customWidth="1"/>
    <col min="15379" max="15379" width="16.85546875" customWidth="1"/>
    <col min="15380" max="15380" width="19.140625" customWidth="1"/>
    <col min="15381" max="15381" width="15.5703125" customWidth="1"/>
    <col min="15382" max="15382" width="14.42578125" customWidth="1"/>
    <col min="15383" max="15383" width="16.7109375" customWidth="1"/>
    <col min="15384" max="15399" width="17.28515625" customWidth="1"/>
    <col min="15401" max="15401" width="17.28515625" customWidth="1"/>
    <col min="15405" max="15405" width="20.5703125" customWidth="1"/>
    <col min="15406" max="15406" width="20" customWidth="1"/>
    <col min="15617" max="15617" width="3.140625" customWidth="1"/>
    <col min="15619" max="15619" width="17.28515625" customWidth="1"/>
    <col min="15620" max="15620" width="34.5703125" customWidth="1"/>
    <col min="15621" max="15622" width="17.28515625" customWidth="1"/>
    <col min="15623" max="15623" width="14" customWidth="1"/>
    <col min="15624" max="15624" width="17.28515625" customWidth="1"/>
    <col min="15625" max="15625" width="17.140625" customWidth="1"/>
    <col min="15626" max="15626" width="12.7109375" customWidth="1"/>
    <col min="15627" max="15627" width="11.42578125" customWidth="1"/>
    <col min="15628" max="15628" width="16.42578125" customWidth="1"/>
    <col min="15629" max="15629" width="42.42578125" customWidth="1"/>
    <col min="15630" max="15630" width="19.85546875" customWidth="1"/>
    <col min="15631" max="15631" width="8.7109375" customWidth="1"/>
    <col min="15632" max="15632" width="11.140625" customWidth="1"/>
    <col min="15633" max="15633" width="12.140625" customWidth="1"/>
    <col min="15634" max="15634" width="20.5703125" customWidth="1"/>
    <col min="15635" max="15635" width="16.85546875" customWidth="1"/>
    <col min="15636" max="15636" width="19.140625" customWidth="1"/>
    <col min="15637" max="15637" width="15.5703125" customWidth="1"/>
    <col min="15638" max="15638" width="14.42578125" customWidth="1"/>
    <col min="15639" max="15639" width="16.7109375" customWidth="1"/>
    <col min="15640" max="15655" width="17.28515625" customWidth="1"/>
    <col min="15657" max="15657" width="17.28515625" customWidth="1"/>
    <col min="15661" max="15661" width="20.5703125" customWidth="1"/>
    <col min="15662" max="15662" width="20" customWidth="1"/>
    <col min="15873" max="15873" width="3.140625" customWidth="1"/>
    <col min="15875" max="15875" width="17.28515625" customWidth="1"/>
    <col min="15876" max="15876" width="34.5703125" customWidth="1"/>
    <col min="15877" max="15878" width="17.28515625" customWidth="1"/>
    <col min="15879" max="15879" width="14" customWidth="1"/>
    <col min="15880" max="15880" width="17.28515625" customWidth="1"/>
    <col min="15881" max="15881" width="17.140625" customWidth="1"/>
    <col min="15882" max="15882" width="12.7109375" customWidth="1"/>
    <col min="15883" max="15883" width="11.42578125" customWidth="1"/>
    <col min="15884" max="15884" width="16.42578125" customWidth="1"/>
    <col min="15885" max="15885" width="42.42578125" customWidth="1"/>
    <col min="15886" max="15886" width="19.85546875" customWidth="1"/>
    <col min="15887" max="15887" width="8.7109375" customWidth="1"/>
    <col min="15888" max="15888" width="11.140625" customWidth="1"/>
    <col min="15889" max="15889" width="12.140625" customWidth="1"/>
    <col min="15890" max="15890" width="20.5703125" customWidth="1"/>
    <col min="15891" max="15891" width="16.85546875" customWidth="1"/>
    <col min="15892" max="15892" width="19.140625" customWidth="1"/>
    <col min="15893" max="15893" width="15.5703125" customWidth="1"/>
    <col min="15894" max="15894" width="14.42578125" customWidth="1"/>
    <col min="15895" max="15895" width="16.7109375" customWidth="1"/>
    <col min="15896" max="15911" width="17.28515625" customWidth="1"/>
    <col min="15913" max="15913" width="17.28515625" customWidth="1"/>
    <col min="15917" max="15917" width="20.5703125" customWidth="1"/>
    <col min="15918" max="15918" width="20" customWidth="1"/>
    <col min="16129" max="16129" width="3.140625" customWidth="1"/>
    <col min="16131" max="16131" width="17.28515625" customWidth="1"/>
    <col min="16132" max="16132" width="34.5703125" customWidth="1"/>
    <col min="16133" max="16134" width="17.28515625" customWidth="1"/>
    <col min="16135" max="16135" width="14" customWidth="1"/>
    <col min="16136" max="16136" width="17.28515625" customWidth="1"/>
    <col min="16137" max="16137" width="17.140625" customWidth="1"/>
    <col min="16138" max="16138" width="12.7109375" customWidth="1"/>
    <col min="16139" max="16139" width="11.42578125" customWidth="1"/>
    <col min="16140" max="16140" width="16.42578125" customWidth="1"/>
    <col min="16141" max="16141" width="42.42578125" customWidth="1"/>
    <col min="16142" max="16142" width="19.85546875" customWidth="1"/>
    <col min="16143" max="16143" width="8.7109375" customWidth="1"/>
    <col min="16144" max="16144" width="11.140625" customWidth="1"/>
    <col min="16145" max="16145" width="12.140625" customWidth="1"/>
    <col min="16146" max="16146" width="20.5703125" customWidth="1"/>
    <col min="16147" max="16147" width="16.85546875" customWidth="1"/>
    <col min="16148" max="16148" width="19.140625" customWidth="1"/>
    <col min="16149" max="16149" width="15.5703125" customWidth="1"/>
    <col min="16150" max="16150" width="14.42578125" customWidth="1"/>
    <col min="16151" max="16151" width="16.7109375" customWidth="1"/>
    <col min="16152" max="16167" width="17.28515625" customWidth="1"/>
    <col min="16169" max="16169" width="17.28515625" customWidth="1"/>
    <col min="16173" max="16173" width="20.5703125" customWidth="1"/>
    <col min="16174" max="16174" width="20" customWidth="1"/>
  </cols>
  <sheetData>
    <row r="1" spans="1:61" s="1" customFormat="1" ht="12.75" customHeight="1" x14ac:dyDescent="0.25">
      <c r="C1" s="2"/>
      <c r="D1" s="2"/>
      <c r="E1" s="2"/>
      <c r="F1" s="2"/>
      <c r="G1" s="2"/>
      <c r="H1" s="2"/>
      <c r="I1" s="2"/>
      <c r="J1" s="2"/>
      <c r="K1" s="2"/>
      <c r="L1" s="2"/>
      <c r="M1" s="304" t="s">
        <v>0</v>
      </c>
      <c r="N1" s="304"/>
      <c r="O1" s="304"/>
      <c r="P1" s="304"/>
      <c r="Q1" s="304"/>
      <c r="R1" s="304"/>
      <c r="S1" s="304"/>
      <c r="T1" s="304"/>
      <c r="U1" s="304"/>
      <c r="V1" s="304"/>
      <c r="W1" s="304"/>
      <c r="X1" s="304"/>
      <c r="Y1" s="2"/>
      <c r="Z1" s="2"/>
      <c r="AA1" s="2"/>
      <c r="AB1" s="2"/>
      <c r="AC1" s="2"/>
      <c r="AD1" s="2"/>
      <c r="AE1" s="2"/>
      <c r="AF1" s="2"/>
      <c r="AG1" s="2"/>
      <c r="AH1" s="2"/>
      <c r="AI1" s="2"/>
      <c r="AJ1" s="2"/>
      <c r="AK1" s="2"/>
      <c r="AL1" s="2"/>
      <c r="AM1" s="2"/>
      <c r="AN1" s="2"/>
      <c r="AO1" s="2"/>
      <c r="AP1" s="2"/>
      <c r="AQ1" s="2"/>
      <c r="AR1" s="3"/>
      <c r="AS1" s="2"/>
      <c r="AT1" s="2"/>
      <c r="AU1" s="2"/>
      <c r="AV1" s="2"/>
      <c r="AW1" s="2"/>
      <c r="AX1" s="2"/>
      <c r="AY1" s="2"/>
      <c r="AZ1" s="2"/>
      <c r="BA1" s="2"/>
      <c r="BB1" s="2"/>
      <c r="BC1" s="2"/>
      <c r="BD1" s="2"/>
      <c r="BE1" s="2"/>
      <c r="BF1" s="2"/>
      <c r="BG1" s="2"/>
      <c r="BH1" s="2"/>
      <c r="BI1" s="2"/>
    </row>
    <row r="2" spans="1:61" s="1" customFormat="1" ht="12.75" customHeight="1" x14ac:dyDescent="0.25">
      <c r="C2" s="2"/>
      <c r="D2" s="2"/>
      <c r="E2" s="2"/>
      <c r="F2" s="2"/>
      <c r="G2" s="2"/>
      <c r="H2" s="2"/>
      <c r="I2" s="2"/>
      <c r="J2" s="2"/>
      <c r="K2" s="2"/>
      <c r="L2" s="2"/>
      <c r="M2" s="304"/>
      <c r="N2" s="304"/>
      <c r="O2" s="304"/>
      <c r="P2" s="304"/>
      <c r="Q2" s="304"/>
      <c r="R2" s="304"/>
      <c r="S2" s="304"/>
      <c r="T2" s="304"/>
      <c r="U2" s="304"/>
      <c r="V2" s="304"/>
      <c r="W2" s="304"/>
      <c r="X2" s="304"/>
      <c r="Y2" s="2"/>
      <c r="Z2" s="2"/>
      <c r="AA2" s="2"/>
      <c r="AB2" s="2"/>
      <c r="AC2" s="2"/>
      <c r="AD2" s="2"/>
      <c r="AE2" s="2"/>
      <c r="AF2" s="2"/>
      <c r="AG2" s="2"/>
      <c r="AH2" s="2"/>
      <c r="AI2" s="2"/>
      <c r="AJ2" s="2"/>
      <c r="AK2" s="2"/>
      <c r="AL2" s="2"/>
      <c r="AM2" s="2"/>
      <c r="AN2" s="2"/>
      <c r="AO2" s="2"/>
      <c r="AP2" s="2"/>
      <c r="AQ2" s="2"/>
      <c r="AR2" s="3"/>
      <c r="AS2" s="2"/>
      <c r="AT2" s="2"/>
      <c r="AU2" s="2"/>
      <c r="AV2" s="2"/>
      <c r="AW2" s="2"/>
      <c r="AX2" s="2"/>
      <c r="AY2" s="2"/>
      <c r="AZ2" s="2"/>
      <c r="BA2" s="2"/>
      <c r="BB2" s="2"/>
      <c r="BC2" s="2"/>
      <c r="BD2" s="2"/>
      <c r="BE2" s="2"/>
      <c r="BF2" s="2"/>
      <c r="BG2" s="2"/>
      <c r="BH2" s="2"/>
      <c r="BI2" s="2"/>
    </row>
    <row r="3" spans="1:61" s="1" customFormat="1" ht="12.75" customHeight="1" x14ac:dyDescent="0.25">
      <c r="C3" s="2"/>
      <c r="D3" s="2"/>
      <c r="E3" s="2"/>
      <c r="F3" s="2"/>
      <c r="G3" s="2"/>
      <c r="H3" s="2"/>
      <c r="I3" s="2"/>
      <c r="J3" s="2"/>
      <c r="K3" s="2"/>
      <c r="L3" s="2"/>
      <c r="M3" s="305"/>
      <c r="N3" s="305"/>
      <c r="O3" s="305"/>
      <c r="P3" s="305"/>
      <c r="Q3" s="305"/>
      <c r="R3" s="305"/>
      <c r="S3" s="305"/>
      <c r="T3" s="305"/>
      <c r="U3" s="305"/>
      <c r="V3" s="305"/>
      <c r="W3" s="305"/>
      <c r="X3" s="305"/>
      <c r="Y3" s="2"/>
      <c r="Z3" s="2"/>
      <c r="AA3" s="2"/>
      <c r="AB3" s="2"/>
      <c r="AC3" s="2"/>
      <c r="AD3" s="2"/>
      <c r="AE3" s="2"/>
      <c r="AF3" s="2"/>
      <c r="AG3" s="2"/>
      <c r="AH3" s="2"/>
      <c r="AI3" s="2"/>
      <c r="AJ3" s="2"/>
      <c r="AK3" s="2"/>
      <c r="AL3" s="2"/>
      <c r="AM3" s="2"/>
      <c r="AN3" s="2"/>
      <c r="AO3" s="2"/>
      <c r="AP3" s="2"/>
      <c r="AQ3" s="2"/>
      <c r="AR3" s="3"/>
      <c r="AS3" s="2"/>
      <c r="AT3" s="2"/>
      <c r="AU3" s="2"/>
      <c r="AV3" s="2"/>
      <c r="AW3" s="2"/>
      <c r="AX3" s="2"/>
      <c r="AY3" s="2"/>
      <c r="AZ3" s="2"/>
      <c r="BA3" s="2"/>
      <c r="BB3" s="2"/>
      <c r="BC3" s="2"/>
      <c r="BD3" s="2"/>
      <c r="BE3" s="2"/>
      <c r="BF3" s="2"/>
      <c r="BG3" s="2"/>
      <c r="BH3" s="2"/>
      <c r="BI3" s="2"/>
    </row>
    <row r="4" spans="1:61" s="1" customFormat="1" ht="12.6" customHeight="1" x14ac:dyDescent="0.25">
      <c r="B4" s="4"/>
      <c r="C4" s="5"/>
      <c r="D4" s="5"/>
      <c r="E4" s="5"/>
      <c r="F4" s="5"/>
      <c r="G4" s="5"/>
      <c r="H4" s="5"/>
      <c r="I4" s="306" t="s">
        <v>1</v>
      </c>
      <c r="J4" s="307" t="s">
        <v>2</v>
      </c>
      <c r="K4" s="308" t="s">
        <v>3</v>
      </c>
      <c r="L4" s="309" t="s">
        <v>4</v>
      </c>
      <c r="M4" s="312" t="s">
        <v>5</v>
      </c>
      <c r="N4" s="312"/>
      <c r="O4" s="312"/>
      <c r="P4" s="312"/>
      <c r="Q4" s="312"/>
      <c r="R4" s="312"/>
      <c r="S4" s="312"/>
      <c r="T4" s="312"/>
      <c r="U4" s="312"/>
      <c r="V4" s="312"/>
      <c r="W4" s="313" t="s">
        <v>6</v>
      </c>
      <c r="X4" s="313" t="s">
        <v>7</v>
      </c>
      <c r="Y4" s="315" t="s">
        <v>8</v>
      </c>
      <c r="Z4" s="316"/>
      <c r="AA4" s="316"/>
      <c r="AB4" s="316"/>
      <c r="AC4" s="316"/>
      <c r="AD4" s="316"/>
      <c r="AE4" s="317"/>
      <c r="AF4" s="321" t="s">
        <v>9</v>
      </c>
      <c r="AG4" s="321"/>
      <c r="AH4" s="321"/>
      <c r="AI4" s="321"/>
      <c r="AJ4" s="321"/>
      <c r="AK4" s="321"/>
      <c r="AL4" s="321"/>
      <c r="AM4" s="321"/>
      <c r="AN4" s="321" t="s">
        <v>10</v>
      </c>
      <c r="AO4" s="321" t="s">
        <v>11</v>
      </c>
      <c r="AP4" s="321" t="s">
        <v>12</v>
      </c>
      <c r="AQ4" s="326" t="s">
        <v>13</v>
      </c>
      <c r="AR4" s="326" t="s">
        <v>14</v>
      </c>
      <c r="AS4" s="329" t="s">
        <v>15</v>
      </c>
      <c r="AT4" s="329" t="s">
        <v>16</v>
      </c>
      <c r="AU4" s="329" t="s">
        <v>17</v>
      </c>
      <c r="AV4" s="2"/>
      <c r="AW4" s="2"/>
      <c r="AX4" s="2"/>
      <c r="AY4" s="2"/>
      <c r="AZ4" s="2"/>
      <c r="BA4" s="2"/>
      <c r="BB4" s="2"/>
      <c r="BC4" s="2"/>
      <c r="BD4" s="2"/>
      <c r="BE4" s="2"/>
      <c r="BF4" s="2"/>
      <c r="BG4" s="2"/>
      <c r="BH4" s="2"/>
      <c r="BI4" s="2"/>
    </row>
    <row r="5" spans="1:61" s="1" customFormat="1" ht="24.75" customHeight="1" x14ac:dyDescent="0.4">
      <c r="B5" s="6" t="s">
        <v>18</v>
      </c>
      <c r="C5" s="5"/>
      <c r="D5" s="5"/>
      <c r="E5" s="5"/>
      <c r="F5" s="5"/>
      <c r="G5" s="5"/>
      <c r="H5" s="5"/>
      <c r="I5" s="306"/>
      <c r="J5" s="307"/>
      <c r="K5" s="308"/>
      <c r="L5" s="310"/>
      <c r="M5" s="312"/>
      <c r="N5" s="312"/>
      <c r="O5" s="312"/>
      <c r="P5" s="312"/>
      <c r="Q5" s="312"/>
      <c r="R5" s="312"/>
      <c r="S5" s="312"/>
      <c r="T5" s="312"/>
      <c r="U5" s="312"/>
      <c r="V5" s="312"/>
      <c r="W5" s="313"/>
      <c r="X5" s="313"/>
      <c r="Y5" s="318"/>
      <c r="Z5" s="319"/>
      <c r="AA5" s="319"/>
      <c r="AB5" s="319"/>
      <c r="AC5" s="319"/>
      <c r="AD5" s="319"/>
      <c r="AE5" s="320"/>
      <c r="AF5" s="321"/>
      <c r="AG5" s="321"/>
      <c r="AH5" s="321"/>
      <c r="AI5" s="321"/>
      <c r="AJ5" s="321"/>
      <c r="AK5" s="321"/>
      <c r="AL5" s="321"/>
      <c r="AM5" s="321"/>
      <c r="AN5" s="321"/>
      <c r="AO5" s="321"/>
      <c r="AP5" s="321"/>
      <c r="AQ5" s="327"/>
      <c r="AR5" s="327"/>
      <c r="AS5" s="330"/>
      <c r="AT5" s="330"/>
      <c r="AU5" s="330"/>
      <c r="AV5" s="2"/>
      <c r="AW5" s="2"/>
      <c r="AX5" s="2"/>
      <c r="AY5" s="2"/>
      <c r="AZ5" s="2"/>
      <c r="BA5" s="2"/>
      <c r="BB5" s="2"/>
      <c r="BC5" s="2"/>
      <c r="BD5" s="2"/>
      <c r="BE5" s="2"/>
      <c r="BF5" s="2"/>
      <c r="BG5" s="2"/>
      <c r="BH5" s="2"/>
      <c r="BI5" s="2"/>
    </row>
    <row r="6" spans="1:61" s="1" customFormat="1" ht="12.6" customHeight="1" x14ac:dyDescent="0.25">
      <c r="C6" s="5"/>
      <c r="D6" s="5"/>
      <c r="E6" s="5"/>
      <c r="F6" s="5"/>
      <c r="G6" s="5"/>
      <c r="H6" s="5"/>
      <c r="I6" s="306"/>
      <c r="J6" s="307"/>
      <c r="K6" s="308"/>
      <c r="L6" s="310"/>
      <c r="M6" s="312" t="s">
        <v>19</v>
      </c>
      <c r="N6" s="313" t="s">
        <v>20</v>
      </c>
      <c r="O6" s="314" t="s">
        <v>21</v>
      </c>
      <c r="P6" s="314"/>
      <c r="Q6" s="314" t="s">
        <v>22</v>
      </c>
      <c r="R6" s="314" t="s">
        <v>23</v>
      </c>
      <c r="S6" s="314"/>
      <c r="T6" s="313" t="s">
        <v>24</v>
      </c>
      <c r="U6" s="313" t="s">
        <v>25</v>
      </c>
      <c r="V6" s="313"/>
      <c r="W6" s="313"/>
      <c r="X6" s="313"/>
      <c r="Y6" s="322" t="s">
        <v>26</v>
      </c>
      <c r="Z6" s="322" t="s">
        <v>8</v>
      </c>
      <c r="AA6" s="322" t="s">
        <v>27</v>
      </c>
      <c r="AB6" s="322" t="s">
        <v>28</v>
      </c>
      <c r="AC6" s="322" t="s">
        <v>29</v>
      </c>
      <c r="AD6" s="322" t="s">
        <v>30</v>
      </c>
      <c r="AE6" s="322" t="s">
        <v>31</v>
      </c>
      <c r="AF6" s="321" t="s">
        <v>32</v>
      </c>
      <c r="AG6" s="321" t="s">
        <v>33</v>
      </c>
      <c r="AH6" s="325" t="s">
        <v>34</v>
      </c>
      <c r="AI6" s="325" t="s">
        <v>35</v>
      </c>
      <c r="AJ6" s="332" t="s">
        <v>36</v>
      </c>
      <c r="AK6" s="332" t="s">
        <v>37</v>
      </c>
      <c r="AL6" s="332" t="s">
        <v>38</v>
      </c>
      <c r="AM6" s="332" t="s">
        <v>39</v>
      </c>
      <c r="AN6" s="321"/>
      <c r="AO6" s="321"/>
      <c r="AP6" s="321"/>
      <c r="AQ6" s="327"/>
      <c r="AR6" s="327"/>
      <c r="AS6" s="330"/>
      <c r="AT6" s="330"/>
      <c r="AU6" s="330"/>
      <c r="AV6" s="2"/>
      <c r="AW6" s="2"/>
      <c r="AX6" s="2"/>
      <c r="AY6" s="2"/>
      <c r="AZ6" s="2"/>
      <c r="BA6" s="2"/>
      <c r="BB6" s="2"/>
      <c r="BC6" s="2"/>
      <c r="BD6" s="2"/>
      <c r="BE6" s="2"/>
      <c r="BF6" s="2"/>
      <c r="BG6" s="2"/>
      <c r="BH6" s="2"/>
      <c r="BI6" s="2"/>
    </row>
    <row r="7" spans="1:61" s="1" customFormat="1" ht="29.25" customHeight="1" x14ac:dyDescent="0.4">
      <c r="B7" s="6" t="s">
        <v>40</v>
      </c>
      <c r="C7" s="5"/>
      <c r="D7" s="5"/>
      <c r="E7" s="5"/>
      <c r="F7" s="5"/>
      <c r="G7" s="5"/>
      <c r="H7" s="5"/>
      <c r="I7" s="306"/>
      <c r="J7" s="307"/>
      <c r="K7" s="308"/>
      <c r="L7" s="310"/>
      <c r="M7" s="312"/>
      <c r="N7" s="312"/>
      <c r="O7" s="312"/>
      <c r="P7" s="314"/>
      <c r="Q7" s="314"/>
      <c r="R7" s="314"/>
      <c r="S7" s="314"/>
      <c r="T7" s="313"/>
      <c r="U7" s="313"/>
      <c r="V7" s="313"/>
      <c r="W7" s="313"/>
      <c r="X7" s="313"/>
      <c r="Y7" s="323"/>
      <c r="Z7" s="323"/>
      <c r="AA7" s="323"/>
      <c r="AB7" s="323"/>
      <c r="AC7" s="323"/>
      <c r="AD7" s="323"/>
      <c r="AE7" s="323"/>
      <c r="AF7" s="321"/>
      <c r="AG7" s="321"/>
      <c r="AH7" s="325"/>
      <c r="AI7" s="325"/>
      <c r="AJ7" s="332"/>
      <c r="AK7" s="332"/>
      <c r="AL7" s="332"/>
      <c r="AM7" s="332"/>
      <c r="AN7" s="321"/>
      <c r="AO7" s="321"/>
      <c r="AP7" s="321"/>
      <c r="AQ7" s="327"/>
      <c r="AR7" s="327"/>
      <c r="AS7" s="330"/>
      <c r="AT7" s="330"/>
      <c r="AU7" s="330"/>
      <c r="AV7" s="2"/>
      <c r="AW7" s="2"/>
      <c r="AX7" s="2"/>
      <c r="AY7" s="2"/>
      <c r="AZ7" s="2"/>
      <c r="BA7" s="2"/>
      <c r="BB7" s="2"/>
      <c r="BC7" s="2"/>
      <c r="BD7" s="2"/>
      <c r="BE7" s="2"/>
      <c r="BF7" s="2"/>
      <c r="BG7" s="2"/>
      <c r="BH7" s="2"/>
      <c r="BI7" s="2"/>
    </row>
    <row r="8" spans="1:61" s="1" customFormat="1" ht="12.6" customHeight="1" x14ac:dyDescent="0.25">
      <c r="B8" s="4"/>
      <c r="C8" s="5"/>
      <c r="D8" s="5"/>
      <c r="E8" s="5"/>
      <c r="F8" s="5"/>
      <c r="G8" s="5"/>
      <c r="H8" s="5"/>
      <c r="I8" s="306"/>
      <c r="J8" s="307"/>
      <c r="K8" s="308"/>
      <c r="L8" s="310"/>
      <c r="M8" s="312"/>
      <c r="N8" s="312"/>
      <c r="O8" s="314" t="s">
        <v>41</v>
      </c>
      <c r="P8" s="314" t="s">
        <v>42</v>
      </c>
      <c r="Q8" s="314"/>
      <c r="R8" s="312" t="s">
        <v>43</v>
      </c>
      <c r="S8" s="312" t="s">
        <v>42</v>
      </c>
      <c r="T8" s="313"/>
      <c r="U8" s="313" t="s">
        <v>44</v>
      </c>
      <c r="V8" s="313" t="s">
        <v>45</v>
      </c>
      <c r="W8" s="313"/>
      <c r="X8" s="313"/>
      <c r="Y8" s="323"/>
      <c r="Z8" s="323"/>
      <c r="AA8" s="323"/>
      <c r="AB8" s="323"/>
      <c r="AC8" s="323"/>
      <c r="AD8" s="323"/>
      <c r="AE8" s="323"/>
      <c r="AF8" s="321"/>
      <c r="AG8" s="321"/>
      <c r="AH8" s="325"/>
      <c r="AI8" s="325"/>
      <c r="AJ8" s="332"/>
      <c r="AK8" s="332"/>
      <c r="AL8" s="332"/>
      <c r="AM8" s="332"/>
      <c r="AN8" s="321"/>
      <c r="AO8" s="321"/>
      <c r="AP8" s="321"/>
      <c r="AQ8" s="327"/>
      <c r="AR8" s="327"/>
      <c r="AS8" s="330"/>
      <c r="AT8" s="330"/>
      <c r="AU8" s="330"/>
      <c r="AV8" s="2"/>
      <c r="AW8" s="2"/>
      <c r="AX8" s="2"/>
      <c r="AY8" s="2"/>
      <c r="AZ8" s="2"/>
      <c r="BA8" s="2"/>
      <c r="BB8" s="2"/>
      <c r="BC8" s="2"/>
      <c r="BD8" s="2"/>
      <c r="BE8" s="2"/>
      <c r="BF8" s="2"/>
      <c r="BG8" s="2"/>
      <c r="BH8" s="2"/>
      <c r="BI8" s="2"/>
    </row>
    <row r="9" spans="1:61" s="1" customFormat="1" ht="12.6" customHeight="1" x14ac:dyDescent="0.25">
      <c r="B9" s="4"/>
      <c r="C9" s="5"/>
      <c r="D9" s="5"/>
      <c r="E9" s="5"/>
      <c r="F9" s="5"/>
      <c r="G9" s="5"/>
      <c r="H9" s="5"/>
      <c r="I9" s="306"/>
      <c r="J9" s="307"/>
      <c r="K9" s="308"/>
      <c r="L9" s="310"/>
      <c r="M9" s="312"/>
      <c r="N9" s="312"/>
      <c r="O9" s="312"/>
      <c r="P9" s="312"/>
      <c r="Q9" s="312"/>
      <c r="R9" s="312"/>
      <c r="S9" s="312"/>
      <c r="T9" s="312"/>
      <c r="U9" s="312"/>
      <c r="V9" s="312"/>
      <c r="W9" s="312"/>
      <c r="X9" s="312"/>
      <c r="Y9" s="323"/>
      <c r="Z9" s="323"/>
      <c r="AA9" s="323"/>
      <c r="AB9" s="323"/>
      <c r="AC9" s="323"/>
      <c r="AD9" s="323"/>
      <c r="AE9" s="323"/>
      <c r="AF9" s="321"/>
      <c r="AG9" s="321"/>
      <c r="AH9" s="325"/>
      <c r="AI9" s="325"/>
      <c r="AJ9" s="332"/>
      <c r="AK9" s="332"/>
      <c r="AL9" s="332"/>
      <c r="AM9" s="332"/>
      <c r="AN9" s="321"/>
      <c r="AO9" s="321"/>
      <c r="AP9" s="321"/>
      <c r="AQ9" s="327"/>
      <c r="AR9" s="327"/>
      <c r="AS9" s="330"/>
      <c r="AT9" s="330"/>
      <c r="AU9" s="330"/>
      <c r="AV9" s="2"/>
      <c r="AW9" s="2"/>
      <c r="AX9" s="2"/>
      <c r="AY9" s="2"/>
      <c r="AZ9" s="2"/>
      <c r="BA9" s="2"/>
      <c r="BB9" s="2"/>
      <c r="BC9" s="2"/>
      <c r="BD9" s="2"/>
      <c r="BE9" s="2"/>
      <c r="BF9" s="2"/>
      <c r="BG9" s="2"/>
      <c r="BH9" s="2"/>
      <c r="BI9" s="2"/>
    </row>
    <row r="10" spans="1:61" s="1" customFormat="1" ht="12.6" customHeight="1" x14ac:dyDescent="0.25">
      <c r="B10" s="4"/>
      <c r="C10" s="5"/>
      <c r="D10" s="5"/>
      <c r="E10" s="5"/>
      <c r="F10" s="5"/>
      <c r="G10" s="5"/>
      <c r="H10" s="5"/>
      <c r="I10" s="306"/>
      <c r="J10" s="307"/>
      <c r="K10" s="308"/>
      <c r="L10" s="310"/>
      <c r="M10" s="312"/>
      <c r="N10" s="312"/>
      <c r="O10" s="312"/>
      <c r="P10" s="312"/>
      <c r="Q10" s="312"/>
      <c r="R10" s="312"/>
      <c r="S10" s="312"/>
      <c r="T10" s="312"/>
      <c r="U10" s="312"/>
      <c r="V10" s="312"/>
      <c r="W10" s="312"/>
      <c r="X10" s="312"/>
      <c r="Y10" s="323"/>
      <c r="Z10" s="323"/>
      <c r="AA10" s="323"/>
      <c r="AB10" s="323"/>
      <c r="AC10" s="323"/>
      <c r="AD10" s="323"/>
      <c r="AE10" s="323"/>
      <c r="AF10" s="321"/>
      <c r="AG10" s="321"/>
      <c r="AH10" s="325"/>
      <c r="AI10" s="325"/>
      <c r="AJ10" s="332"/>
      <c r="AK10" s="332"/>
      <c r="AL10" s="332"/>
      <c r="AM10" s="332"/>
      <c r="AN10" s="321"/>
      <c r="AO10" s="321"/>
      <c r="AP10" s="321"/>
      <c r="AQ10" s="327"/>
      <c r="AR10" s="327"/>
      <c r="AS10" s="330"/>
      <c r="AT10" s="330"/>
      <c r="AU10" s="330"/>
      <c r="AV10" s="2"/>
      <c r="AW10" s="2"/>
      <c r="AX10" s="2"/>
      <c r="AY10" s="2"/>
      <c r="AZ10" s="2"/>
      <c r="BA10" s="2"/>
      <c r="BB10" s="2"/>
      <c r="BC10" s="2"/>
      <c r="BD10" s="2"/>
      <c r="BE10" s="2"/>
      <c r="BF10" s="2"/>
      <c r="BG10" s="2"/>
      <c r="BH10" s="2"/>
      <c r="BI10" s="2"/>
    </row>
    <row r="11" spans="1:61" s="1" customFormat="1" ht="12.6" customHeight="1" x14ac:dyDescent="0.25">
      <c r="B11" s="7"/>
      <c r="C11" s="8"/>
      <c r="D11" s="9"/>
      <c r="E11" s="10"/>
      <c r="F11" s="11"/>
      <c r="G11" s="12" t="s">
        <v>46</v>
      </c>
      <c r="H11" s="13"/>
      <c r="I11" s="306"/>
      <c r="J11" s="307"/>
      <c r="K11" s="308"/>
      <c r="L11" s="311"/>
      <c r="M11" s="312"/>
      <c r="N11" s="312"/>
      <c r="O11" s="312"/>
      <c r="P11" s="312"/>
      <c r="Q11" s="312"/>
      <c r="R11" s="312"/>
      <c r="S11" s="312"/>
      <c r="T11" s="312"/>
      <c r="U11" s="312"/>
      <c r="V11" s="312"/>
      <c r="W11" s="312"/>
      <c r="X11" s="312"/>
      <c r="Y11" s="324"/>
      <c r="Z11" s="324"/>
      <c r="AA11" s="324"/>
      <c r="AB11" s="324"/>
      <c r="AC11" s="324"/>
      <c r="AD11" s="324"/>
      <c r="AE11" s="324"/>
      <c r="AF11" s="321"/>
      <c r="AG11" s="321"/>
      <c r="AH11" s="325"/>
      <c r="AI11" s="325"/>
      <c r="AJ11" s="332"/>
      <c r="AK11" s="332"/>
      <c r="AL11" s="332"/>
      <c r="AM11" s="332"/>
      <c r="AN11" s="321"/>
      <c r="AO11" s="321"/>
      <c r="AP11" s="321"/>
      <c r="AQ11" s="328"/>
      <c r="AR11" s="328"/>
      <c r="AS11" s="331"/>
      <c r="AT11" s="331"/>
      <c r="AU11" s="331"/>
      <c r="AV11" s="2"/>
      <c r="AW11" s="2"/>
      <c r="AX11" s="2"/>
      <c r="AY11" s="2"/>
      <c r="AZ11" s="2"/>
      <c r="BA11" s="2"/>
      <c r="BB11" s="2"/>
      <c r="BC11" s="2"/>
      <c r="BD11" s="2"/>
      <c r="BE11" s="2"/>
      <c r="BF11" s="2"/>
      <c r="BG11" s="2"/>
      <c r="BH11" s="2"/>
      <c r="BI11" s="2"/>
    </row>
    <row r="12" spans="1:61" s="20" customFormat="1" ht="10.5" customHeight="1" x14ac:dyDescent="0.25">
      <c r="B12" s="21"/>
      <c r="C12" s="21"/>
      <c r="D12" s="14"/>
      <c r="E12" s="1"/>
      <c r="F12" s="1"/>
      <c r="G12" s="15"/>
      <c r="H12" s="16"/>
      <c r="I12" s="17">
        <v>1</v>
      </c>
      <c r="J12" s="17">
        <v>2</v>
      </c>
      <c r="K12" s="17">
        <v>3</v>
      </c>
      <c r="L12" s="17">
        <v>4</v>
      </c>
      <c r="M12" s="17">
        <v>5</v>
      </c>
      <c r="N12" s="17">
        <v>6</v>
      </c>
      <c r="O12" s="17">
        <v>7</v>
      </c>
      <c r="P12" s="17">
        <v>8</v>
      </c>
      <c r="Q12" s="17">
        <v>9</v>
      </c>
      <c r="R12" s="17">
        <v>10</v>
      </c>
      <c r="S12" s="17">
        <v>11</v>
      </c>
      <c r="T12" s="17">
        <v>12</v>
      </c>
      <c r="U12" s="17">
        <v>13</v>
      </c>
      <c r="V12" s="17">
        <v>14</v>
      </c>
      <c r="W12" s="17">
        <v>15</v>
      </c>
      <c r="X12" s="17">
        <v>16</v>
      </c>
      <c r="Y12" s="17">
        <v>17</v>
      </c>
      <c r="Z12" s="17">
        <v>18</v>
      </c>
      <c r="AA12" s="17">
        <v>19</v>
      </c>
      <c r="AB12" s="17">
        <v>20</v>
      </c>
      <c r="AC12" s="17">
        <v>21</v>
      </c>
      <c r="AD12" s="17">
        <v>22</v>
      </c>
      <c r="AE12" s="17">
        <v>23</v>
      </c>
      <c r="AF12" s="18">
        <v>24</v>
      </c>
      <c r="AG12" s="18">
        <v>25</v>
      </c>
      <c r="AH12" s="18">
        <v>26</v>
      </c>
      <c r="AI12" s="18">
        <v>27</v>
      </c>
      <c r="AJ12" s="18">
        <v>28</v>
      </c>
      <c r="AK12" s="18">
        <v>29</v>
      </c>
      <c r="AL12" s="18">
        <v>30</v>
      </c>
      <c r="AM12" s="18">
        <v>31</v>
      </c>
      <c r="AN12" s="18">
        <v>32</v>
      </c>
      <c r="AO12" s="18">
        <v>33</v>
      </c>
      <c r="AP12" s="18">
        <v>34</v>
      </c>
      <c r="AQ12" s="18">
        <v>35</v>
      </c>
      <c r="AR12" s="18">
        <v>36</v>
      </c>
      <c r="AS12" s="18">
        <v>37</v>
      </c>
      <c r="AT12" s="18">
        <v>38</v>
      </c>
      <c r="AU12" s="19">
        <v>39</v>
      </c>
      <c r="AV12" s="45"/>
      <c r="AW12" s="45"/>
      <c r="AX12" s="45"/>
      <c r="AY12" s="45"/>
      <c r="AZ12" s="45"/>
      <c r="BA12" s="45"/>
      <c r="BB12" s="45"/>
      <c r="BC12" s="45"/>
      <c r="BD12" s="45"/>
      <c r="BE12" s="45"/>
      <c r="BF12" s="45"/>
      <c r="BG12" s="45"/>
      <c r="BH12" s="45"/>
      <c r="BI12" s="45"/>
    </row>
    <row r="13" spans="1:61" s="42" customFormat="1" ht="63.75" x14ac:dyDescent="0.25">
      <c r="A13"/>
      <c r="B13" s="46" t="s">
        <v>565</v>
      </c>
      <c r="C13" s="27" t="s">
        <v>432</v>
      </c>
      <c r="D13" s="47" t="s">
        <v>336</v>
      </c>
      <c r="E13" s="48">
        <v>892217926.65999997</v>
      </c>
      <c r="F13" s="40">
        <f t="shared" ref="F13:F35" si="0">E13-T13</f>
        <v>0</v>
      </c>
      <c r="G13" s="49"/>
      <c r="H13" s="50" t="s">
        <v>262</v>
      </c>
      <c r="I13" s="67">
        <v>1</v>
      </c>
      <c r="J13" s="21" t="s">
        <v>114</v>
      </c>
      <c r="K13" s="21" t="s">
        <v>281</v>
      </c>
      <c r="L13" s="21" t="s">
        <v>47</v>
      </c>
      <c r="M13" s="22" t="s">
        <v>336</v>
      </c>
      <c r="N13" s="22" t="s">
        <v>48</v>
      </c>
      <c r="O13" s="21" t="s">
        <v>49</v>
      </c>
      <c r="P13" s="21" t="s">
        <v>50</v>
      </c>
      <c r="Q13" s="21">
        <v>1</v>
      </c>
      <c r="R13" s="23" t="s">
        <v>51</v>
      </c>
      <c r="S13" s="22" t="s">
        <v>52</v>
      </c>
      <c r="T13" s="24">
        <v>892217926.65999997</v>
      </c>
      <c r="U13" s="21" t="s">
        <v>145</v>
      </c>
      <c r="V13" s="21" t="s">
        <v>150</v>
      </c>
      <c r="W13" s="25" t="s">
        <v>53</v>
      </c>
      <c r="X13" s="21">
        <v>1</v>
      </c>
      <c r="Y13" s="21"/>
      <c r="Z13" s="21"/>
      <c r="AA13" s="21"/>
      <c r="AB13" s="21"/>
      <c r="AC13" s="21"/>
      <c r="AD13" s="21"/>
      <c r="AE13" s="21"/>
      <c r="AF13" s="21" t="s">
        <v>893</v>
      </c>
      <c r="AG13" s="21" t="s">
        <v>55</v>
      </c>
      <c r="AH13" s="21" t="s">
        <v>56</v>
      </c>
      <c r="AI13" s="21">
        <v>0</v>
      </c>
      <c r="AJ13" s="21"/>
      <c r="AK13" s="21"/>
      <c r="AL13" s="21"/>
      <c r="AM13" s="21" t="s">
        <v>56</v>
      </c>
      <c r="AN13" s="21"/>
      <c r="AO13" s="21"/>
      <c r="AP13" s="21" t="s">
        <v>255</v>
      </c>
      <c r="AQ13" s="21"/>
      <c r="AR13" s="21">
        <v>1</v>
      </c>
      <c r="AS13" s="26" t="s">
        <v>1260</v>
      </c>
      <c r="AT13" s="26" t="s">
        <v>412</v>
      </c>
      <c r="AU13" s="21" t="s">
        <v>56</v>
      </c>
    </row>
    <row r="14" spans="1:61" s="42" customFormat="1" ht="76.5" x14ac:dyDescent="0.25">
      <c r="A14"/>
      <c r="B14" s="46" t="s">
        <v>567</v>
      </c>
      <c r="C14" s="27" t="s">
        <v>434</v>
      </c>
      <c r="D14" s="47" t="s">
        <v>338</v>
      </c>
      <c r="E14" s="48">
        <v>517423431.10000002</v>
      </c>
      <c r="F14" s="40">
        <f t="shared" si="0"/>
        <v>0</v>
      </c>
      <c r="G14" s="49"/>
      <c r="H14" s="50" t="s">
        <v>267</v>
      </c>
      <c r="I14" s="67">
        <v>4</v>
      </c>
      <c r="J14" s="21" t="s">
        <v>105</v>
      </c>
      <c r="K14" s="21" t="s">
        <v>86</v>
      </c>
      <c r="L14" s="21" t="s">
        <v>47</v>
      </c>
      <c r="M14" s="22" t="s">
        <v>338</v>
      </c>
      <c r="N14" s="22" t="s">
        <v>48</v>
      </c>
      <c r="O14" s="21" t="s">
        <v>49</v>
      </c>
      <c r="P14" s="21" t="s">
        <v>50</v>
      </c>
      <c r="Q14" s="21">
        <v>1</v>
      </c>
      <c r="R14" s="23" t="s">
        <v>51</v>
      </c>
      <c r="S14" s="22" t="s">
        <v>52</v>
      </c>
      <c r="T14" s="24">
        <v>517423431.10000002</v>
      </c>
      <c r="U14" s="21" t="s">
        <v>146</v>
      </c>
      <c r="V14" s="21" t="s">
        <v>148</v>
      </c>
      <c r="W14" s="25" t="s">
        <v>250</v>
      </c>
      <c r="X14" s="21">
        <v>1</v>
      </c>
      <c r="Y14" s="21"/>
      <c r="Z14" s="21"/>
      <c r="AA14" s="21"/>
      <c r="AB14" s="21"/>
      <c r="AC14" s="21"/>
      <c r="AD14" s="21"/>
      <c r="AE14" s="21"/>
      <c r="AF14" s="21" t="s">
        <v>891</v>
      </c>
      <c r="AG14" s="21" t="s">
        <v>55</v>
      </c>
      <c r="AH14" s="21">
        <v>1</v>
      </c>
      <c r="AI14" s="21">
        <v>0</v>
      </c>
      <c r="AJ14" s="21"/>
      <c r="AK14" s="21"/>
      <c r="AL14" s="21"/>
      <c r="AM14" s="21" t="s">
        <v>57</v>
      </c>
      <c r="AN14" s="21"/>
      <c r="AO14" s="21"/>
      <c r="AP14" s="21" t="s">
        <v>255</v>
      </c>
      <c r="AQ14" s="21"/>
      <c r="AR14" s="21" t="s">
        <v>57</v>
      </c>
      <c r="AS14" s="26" t="s">
        <v>4528</v>
      </c>
      <c r="AT14" s="26" t="s">
        <v>4528</v>
      </c>
      <c r="AU14" s="21" t="s">
        <v>56</v>
      </c>
    </row>
    <row r="15" spans="1:61" s="42" customFormat="1" ht="51" x14ac:dyDescent="0.25">
      <c r="A15"/>
      <c r="B15" s="46" t="s">
        <v>568</v>
      </c>
      <c r="C15" s="27" t="s">
        <v>435</v>
      </c>
      <c r="D15" s="47" t="s">
        <v>339</v>
      </c>
      <c r="E15" s="48">
        <v>508158.34</v>
      </c>
      <c r="F15" s="40">
        <f t="shared" si="0"/>
        <v>0</v>
      </c>
      <c r="G15" s="49"/>
      <c r="H15" s="50" t="s">
        <v>267</v>
      </c>
      <c r="I15" s="67">
        <v>5</v>
      </c>
      <c r="J15" s="21" t="s">
        <v>97</v>
      </c>
      <c r="K15" s="21" t="s">
        <v>100</v>
      </c>
      <c r="L15" s="21" t="s">
        <v>60</v>
      </c>
      <c r="M15" s="22" t="s">
        <v>339</v>
      </c>
      <c r="N15" s="22" t="s">
        <v>48</v>
      </c>
      <c r="O15" s="21" t="s">
        <v>49</v>
      </c>
      <c r="P15" s="21" t="s">
        <v>50</v>
      </c>
      <c r="Q15" s="21">
        <v>1</v>
      </c>
      <c r="R15" s="23" t="s">
        <v>51</v>
      </c>
      <c r="S15" s="22" t="s">
        <v>52</v>
      </c>
      <c r="T15" s="24">
        <v>508158.34</v>
      </c>
      <c r="U15" s="21" t="s">
        <v>145</v>
      </c>
      <c r="V15" s="21" t="s">
        <v>138</v>
      </c>
      <c r="W15" s="25" t="s">
        <v>53</v>
      </c>
      <c r="X15" s="21">
        <v>1</v>
      </c>
      <c r="Y15" s="21"/>
      <c r="Z15" s="21"/>
      <c r="AA15" s="21"/>
      <c r="AB15" s="21"/>
      <c r="AC15" s="21"/>
      <c r="AD15" s="21"/>
      <c r="AE15" s="21"/>
      <c r="AF15" s="21" t="s">
        <v>54</v>
      </c>
      <c r="AG15" s="21" t="s">
        <v>55</v>
      </c>
      <c r="AH15" s="21">
        <v>1</v>
      </c>
      <c r="AI15" s="21">
        <v>0</v>
      </c>
      <c r="AJ15" s="21"/>
      <c r="AK15" s="21"/>
      <c r="AL15" s="21"/>
      <c r="AM15" s="21">
        <v>0</v>
      </c>
      <c r="AN15" s="21"/>
      <c r="AO15" s="21"/>
      <c r="AP15" s="21" t="s">
        <v>255</v>
      </c>
      <c r="AQ15" s="21"/>
      <c r="AR15" s="21">
        <v>0</v>
      </c>
      <c r="AS15" s="26"/>
      <c r="AT15" s="26"/>
      <c r="AU15" s="21" t="s">
        <v>56</v>
      </c>
    </row>
    <row r="16" spans="1:61" s="42" customFormat="1" ht="76.5" x14ac:dyDescent="0.25">
      <c r="A16"/>
      <c r="B16" s="46" t="s">
        <v>569</v>
      </c>
      <c r="C16" s="27" t="s">
        <v>436</v>
      </c>
      <c r="D16" s="47" t="s">
        <v>650</v>
      </c>
      <c r="E16" s="48">
        <v>560974.73</v>
      </c>
      <c r="F16" s="40">
        <f t="shared" si="0"/>
        <v>0</v>
      </c>
      <c r="G16" s="49"/>
      <c r="H16" s="50" t="s">
        <v>262</v>
      </c>
      <c r="I16" s="67">
        <v>6</v>
      </c>
      <c r="J16" s="21" t="s">
        <v>73</v>
      </c>
      <c r="K16" s="21" t="s">
        <v>74</v>
      </c>
      <c r="L16" s="21" t="s">
        <v>47</v>
      </c>
      <c r="M16" s="22" t="s">
        <v>340</v>
      </c>
      <c r="N16" s="22" t="s">
        <v>48</v>
      </c>
      <c r="O16" s="21" t="s">
        <v>49</v>
      </c>
      <c r="P16" s="21" t="s">
        <v>50</v>
      </c>
      <c r="Q16" s="21">
        <v>1</v>
      </c>
      <c r="R16" s="23" t="s">
        <v>51</v>
      </c>
      <c r="S16" s="22" t="s">
        <v>52</v>
      </c>
      <c r="T16" s="24">
        <v>560974.73</v>
      </c>
      <c r="U16" s="21" t="s">
        <v>145</v>
      </c>
      <c r="V16" s="21" t="s">
        <v>142</v>
      </c>
      <c r="W16" s="25" t="s">
        <v>161</v>
      </c>
      <c r="X16" s="21">
        <v>1</v>
      </c>
      <c r="Y16" s="21"/>
      <c r="Z16" s="21"/>
      <c r="AA16" s="21"/>
      <c r="AB16" s="21"/>
      <c r="AC16" s="21"/>
      <c r="AD16" s="21"/>
      <c r="AE16" s="21"/>
      <c r="AF16" s="21">
        <v>376631</v>
      </c>
      <c r="AG16" s="21" t="s">
        <v>55</v>
      </c>
      <c r="AH16" s="21">
        <v>0</v>
      </c>
      <c r="AI16" s="21">
        <v>0</v>
      </c>
      <c r="AJ16" s="21"/>
      <c r="AK16" s="21"/>
      <c r="AL16" s="21"/>
      <c r="AM16" s="21">
        <v>0</v>
      </c>
      <c r="AN16" s="21"/>
      <c r="AO16" s="21"/>
      <c r="AP16" s="21" t="s">
        <v>255</v>
      </c>
      <c r="AQ16" s="21"/>
      <c r="AR16" s="21">
        <v>0</v>
      </c>
      <c r="AS16" s="26"/>
      <c r="AT16" s="26"/>
      <c r="AU16" s="21" t="s">
        <v>56</v>
      </c>
    </row>
    <row r="17" spans="1:47" s="42" customFormat="1" ht="63.75" x14ac:dyDescent="0.25">
      <c r="A17"/>
      <c r="B17" s="46" t="s">
        <v>570</v>
      </c>
      <c r="C17" s="27" t="s">
        <v>437</v>
      </c>
      <c r="D17" s="47" t="s">
        <v>341</v>
      </c>
      <c r="E17" s="48">
        <v>13204335.1</v>
      </c>
      <c r="F17" s="40">
        <f t="shared" si="0"/>
        <v>0</v>
      </c>
      <c r="G17" s="49" t="s">
        <v>254</v>
      </c>
      <c r="H17" s="50" t="s">
        <v>262</v>
      </c>
      <c r="I17" s="67">
        <v>7</v>
      </c>
      <c r="J17" s="21" t="s">
        <v>70</v>
      </c>
      <c r="K17" s="21" t="s">
        <v>311</v>
      </c>
      <c r="L17" s="21" t="s">
        <v>60</v>
      </c>
      <c r="M17" s="22" t="s">
        <v>341</v>
      </c>
      <c r="N17" s="22" t="s">
        <v>48</v>
      </c>
      <c r="O17" s="21" t="s">
        <v>49</v>
      </c>
      <c r="P17" s="21" t="s">
        <v>50</v>
      </c>
      <c r="Q17" s="21">
        <v>11</v>
      </c>
      <c r="R17" s="23" t="s">
        <v>51</v>
      </c>
      <c r="S17" s="22" t="s">
        <v>52</v>
      </c>
      <c r="T17" s="24">
        <v>13204335.1</v>
      </c>
      <c r="U17" s="21" t="s">
        <v>139</v>
      </c>
      <c r="V17" s="21" t="s">
        <v>152</v>
      </c>
      <c r="W17" s="25" t="s">
        <v>159</v>
      </c>
      <c r="X17" s="21">
        <v>0</v>
      </c>
      <c r="Y17" s="21"/>
      <c r="Z17" s="21"/>
      <c r="AA17" s="21"/>
      <c r="AB17" s="21"/>
      <c r="AC17" s="21"/>
      <c r="AD17" s="21"/>
      <c r="AE17" s="21"/>
      <c r="AF17" s="21">
        <v>376056</v>
      </c>
      <c r="AG17" s="21" t="s">
        <v>55</v>
      </c>
      <c r="AH17" s="21">
        <v>0</v>
      </c>
      <c r="AI17" s="21">
        <v>11</v>
      </c>
      <c r="AJ17" s="21"/>
      <c r="AK17" s="21"/>
      <c r="AL17" s="21"/>
      <c r="AM17" s="21">
        <v>0</v>
      </c>
      <c r="AN17" s="21"/>
      <c r="AO17" s="21"/>
      <c r="AP17" s="21" t="s">
        <v>255</v>
      </c>
      <c r="AQ17" s="21"/>
      <c r="AR17" s="21">
        <v>1</v>
      </c>
      <c r="AS17" s="26" t="s">
        <v>411</v>
      </c>
      <c r="AT17" s="26" t="s">
        <v>412</v>
      </c>
      <c r="AU17" s="21" t="s">
        <v>56</v>
      </c>
    </row>
    <row r="18" spans="1:47" s="42" customFormat="1" ht="127.5" x14ac:dyDescent="0.25">
      <c r="A18"/>
      <c r="B18" s="46" t="s">
        <v>571</v>
      </c>
      <c r="C18" s="27" t="s">
        <v>438</v>
      </c>
      <c r="D18" s="47" t="s">
        <v>342</v>
      </c>
      <c r="E18" s="48">
        <v>2412238.0299999998</v>
      </c>
      <c r="F18" s="40">
        <f t="shared" si="0"/>
        <v>0</v>
      </c>
      <c r="G18" s="49"/>
      <c r="H18" s="50" t="s">
        <v>262</v>
      </c>
      <c r="I18" s="67">
        <v>8</v>
      </c>
      <c r="J18" s="21" t="s">
        <v>64</v>
      </c>
      <c r="K18" s="21" t="s">
        <v>65</v>
      </c>
      <c r="L18" s="21" t="s">
        <v>47</v>
      </c>
      <c r="M18" s="22" t="s">
        <v>342</v>
      </c>
      <c r="N18" s="22" t="s">
        <v>48</v>
      </c>
      <c r="O18" s="21" t="s">
        <v>49</v>
      </c>
      <c r="P18" s="21" t="s">
        <v>50</v>
      </c>
      <c r="Q18" s="21">
        <v>1</v>
      </c>
      <c r="R18" s="23" t="s">
        <v>51</v>
      </c>
      <c r="S18" s="22" t="s">
        <v>52</v>
      </c>
      <c r="T18" s="24">
        <v>2412238.0299999998</v>
      </c>
      <c r="U18" s="21" t="s">
        <v>144</v>
      </c>
      <c r="V18" s="21" t="s">
        <v>142</v>
      </c>
      <c r="W18" s="25" t="s">
        <v>53</v>
      </c>
      <c r="X18" s="21">
        <v>1</v>
      </c>
      <c r="Y18" s="21"/>
      <c r="Z18" s="21"/>
      <c r="AA18" s="21"/>
      <c r="AB18" s="21"/>
      <c r="AC18" s="21"/>
      <c r="AD18" s="21"/>
      <c r="AE18" s="21"/>
      <c r="AF18" s="21">
        <v>376620</v>
      </c>
      <c r="AG18" s="21" t="s">
        <v>55</v>
      </c>
      <c r="AH18" s="21">
        <v>0</v>
      </c>
      <c r="AI18" s="21">
        <v>0</v>
      </c>
      <c r="AJ18" s="21"/>
      <c r="AK18" s="21"/>
      <c r="AL18" s="21"/>
      <c r="AM18" s="21">
        <v>0</v>
      </c>
      <c r="AN18" s="21"/>
      <c r="AO18" s="21"/>
      <c r="AP18" s="21" t="s">
        <v>255</v>
      </c>
      <c r="AQ18" s="21"/>
      <c r="AR18" s="21">
        <v>0</v>
      </c>
      <c r="AS18" s="26"/>
      <c r="AT18" s="26"/>
      <c r="AU18" s="21" t="s">
        <v>56</v>
      </c>
    </row>
    <row r="19" spans="1:47" s="42" customFormat="1" ht="51" x14ac:dyDescent="0.25">
      <c r="A19"/>
      <c r="B19" s="46" t="s">
        <v>572</v>
      </c>
      <c r="C19" s="27" t="s">
        <v>439</v>
      </c>
      <c r="D19" s="47" t="s">
        <v>126</v>
      </c>
      <c r="E19" s="48">
        <v>752286.17</v>
      </c>
      <c r="F19" s="40">
        <f t="shared" si="0"/>
        <v>0</v>
      </c>
      <c r="G19" s="49"/>
      <c r="H19" s="50" t="s">
        <v>262</v>
      </c>
      <c r="I19" s="67">
        <v>9</v>
      </c>
      <c r="J19" s="21" t="s">
        <v>64</v>
      </c>
      <c r="K19" s="21" t="s">
        <v>65</v>
      </c>
      <c r="L19" s="21" t="s">
        <v>47</v>
      </c>
      <c r="M19" s="22" t="s">
        <v>126</v>
      </c>
      <c r="N19" s="22" t="s">
        <v>48</v>
      </c>
      <c r="O19" s="21" t="s">
        <v>49</v>
      </c>
      <c r="P19" s="21" t="s">
        <v>50</v>
      </c>
      <c r="Q19" s="21">
        <v>1</v>
      </c>
      <c r="R19" s="23" t="s">
        <v>51</v>
      </c>
      <c r="S19" s="22" t="s">
        <v>52</v>
      </c>
      <c r="T19" s="24">
        <v>752286.17</v>
      </c>
      <c r="U19" s="21" t="s">
        <v>260</v>
      </c>
      <c r="V19" s="21" t="s">
        <v>140</v>
      </c>
      <c r="W19" s="25" t="s">
        <v>161</v>
      </c>
      <c r="X19" s="21">
        <v>1</v>
      </c>
      <c r="Y19" s="21"/>
      <c r="Z19" s="21"/>
      <c r="AA19" s="21"/>
      <c r="AB19" s="21"/>
      <c r="AC19" s="21"/>
      <c r="AD19" s="21"/>
      <c r="AE19" s="21"/>
      <c r="AF19" s="21">
        <v>376631</v>
      </c>
      <c r="AG19" s="21" t="s">
        <v>55</v>
      </c>
      <c r="AH19" s="21">
        <v>0</v>
      </c>
      <c r="AI19" s="21">
        <v>0</v>
      </c>
      <c r="AJ19" s="21"/>
      <c r="AK19" s="21"/>
      <c r="AL19" s="21"/>
      <c r="AM19" s="21">
        <v>0</v>
      </c>
      <c r="AN19" s="21"/>
      <c r="AO19" s="21"/>
      <c r="AP19" s="21" t="s">
        <v>255</v>
      </c>
      <c r="AQ19" s="21"/>
      <c r="AR19" s="21">
        <v>0</v>
      </c>
      <c r="AS19" s="26"/>
      <c r="AT19" s="26"/>
      <c r="AU19" s="21" t="s">
        <v>56</v>
      </c>
    </row>
    <row r="20" spans="1:47" s="42" customFormat="1" ht="38.25" x14ac:dyDescent="0.25">
      <c r="A20"/>
      <c r="B20" s="46" t="s">
        <v>573</v>
      </c>
      <c r="C20" s="27" t="s">
        <v>440</v>
      </c>
      <c r="D20" s="47" t="s">
        <v>343</v>
      </c>
      <c r="E20" s="48">
        <v>6225331.5</v>
      </c>
      <c r="F20" s="40">
        <f t="shared" si="0"/>
        <v>0</v>
      </c>
      <c r="G20" s="49"/>
      <c r="H20" s="50" t="s">
        <v>267</v>
      </c>
      <c r="I20" s="67">
        <v>12</v>
      </c>
      <c r="J20" s="21" t="s">
        <v>95</v>
      </c>
      <c r="K20" s="21" t="s">
        <v>279</v>
      </c>
      <c r="L20" s="21" t="s">
        <v>69</v>
      </c>
      <c r="M20" s="22" t="s">
        <v>343</v>
      </c>
      <c r="N20" s="22" t="s">
        <v>48</v>
      </c>
      <c r="O20" s="21" t="s">
        <v>49</v>
      </c>
      <c r="P20" s="21" t="s">
        <v>50</v>
      </c>
      <c r="Q20" s="21">
        <v>3</v>
      </c>
      <c r="R20" s="23" t="s">
        <v>51</v>
      </c>
      <c r="S20" s="22" t="s">
        <v>52</v>
      </c>
      <c r="T20" s="24">
        <v>6225331.5</v>
      </c>
      <c r="U20" s="21" t="s">
        <v>145</v>
      </c>
      <c r="V20" s="21" t="s">
        <v>142</v>
      </c>
      <c r="W20" s="25" t="s">
        <v>53</v>
      </c>
      <c r="X20" s="21">
        <v>1</v>
      </c>
      <c r="Y20" s="21"/>
      <c r="Z20" s="21"/>
      <c r="AA20" s="21"/>
      <c r="AB20" s="21"/>
      <c r="AC20" s="21"/>
      <c r="AD20" s="21"/>
      <c r="AE20" s="21"/>
      <c r="AF20" s="21" t="s">
        <v>54</v>
      </c>
      <c r="AG20" s="21" t="s">
        <v>55</v>
      </c>
      <c r="AH20" s="21">
        <v>1</v>
      </c>
      <c r="AI20" s="21">
        <v>0</v>
      </c>
      <c r="AJ20" s="21"/>
      <c r="AK20" s="21"/>
      <c r="AL20" s="21"/>
      <c r="AM20" s="21">
        <v>0</v>
      </c>
      <c r="AN20" s="21"/>
      <c r="AO20" s="21"/>
      <c r="AP20" s="21" t="s">
        <v>255</v>
      </c>
      <c r="AQ20" s="21"/>
      <c r="AR20" s="21">
        <v>0</v>
      </c>
      <c r="AS20" s="26"/>
      <c r="AT20" s="26"/>
      <c r="AU20" s="21" t="s">
        <v>56</v>
      </c>
    </row>
    <row r="21" spans="1:47" s="42" customFormat="1" ht="38.25" x14ac:dyDescent="0.25">
      <c r="A21"/>
      <c r="B21" s="46" t="s">
        <v>574</v>
      </c>
      <c r="C21" s="27" t="s">
        <v>441</v>
      </c>
      <c r="D21" s="47" t="s">
        <v>344</v>
      </c>
      <c r="E21" s="48">
        <v>11834449.199999999</v>
      </c>
      <c r="F21" s="40">
        <f t="shared" si="0"/>
        <v>0</v>
      </c>
      <c r="G21" s="49"/>
      <c r="H21" s="50" t="s">
        <v>262</v>
      </c>
      <c r="I21" s="67">
        <v>13</v>
      </c>
      <c r="J21" s="21" t="s">
        <v>313</v>
      </c>
      <c r="K21" s="21" t="s">
        <v>314</v>
      </c>
      <c r="L21" s="21" t="s">
        <v>69</v>
      </c>
      <c r="M21" s="22" t="s">
        <v>344</v>
      </c>
      <c r="N21" s="22" t="s">
        <v>48</v>
      </c>
      <c r="O21" s="21" t="s">
        <v>49</v>
      </c>
      <c r="P21" s="21" t="s">
        <v>50</v>
      </c>
      <c r="Q21" s="21">
        <v>1</v>
      </c>
      <c r="R21" s="23" t="s">
        <v>51</v>
      </c>
      <c r="S21" s="22" t="s">
        <v>52</v>
      </c>
      <c r="T21" s="24">
        <v>11834449.199999999</v>
      </c>
      <c r="U21" s="21" t="s">
        <v>144</v>
      </c>
      <c r="V21" s="21" t="s">
        <v>146</v>
      </c>
      <c r="W21" s="25" t="s">
        <v>161</v>
      </c>
      <c r="X21" s="21">
        <v>1</v>
      </c>
      <c r="Y21" s="21"/>
      <c r="Z21" s="21"/>
      <c r="AA21" s="21"/>
      <c r="AB21" s="21"/>
      <c r="AC21" s="21"/>
      <c r="AD21" s="21"/>
      <c r="AE21" s="21"/>
      <c r="AF21" s="21">
        <v>376631</v>
      </c>
      <c r="AG21" s="21" t="s">
        <v>55</v>
      </c>
      <c r="AH21" s="21">
        <v>0</v>
      </c>
      <c r="AI21" s="21">
        <v>0</v>
      </c>
      <c r="AJ21" s="21"/>
      <c r="AK21" s="21"/>
      <c r="AL21" s="21"/>
      <c r="AM21" s="21">
        <v>0</v>
      </c>
      <c r="AN21" s="21"/>
      <c r="AO21" s="21"/>
      <c r="AP21" s="21" t="s">
        <v>255</v>
      </c>
      <c r="AQ21" s="21"/>
      <c r="AR21" s="21">
        <v>0</v>
      </c>
      <c r="AS21" s="26"/>
      <c r="AT21" s="26"/>
      <c r="AU21" s="21" t="s">
        <v>56</v>
      </c>
    </row>
    <row r="22" spans="1:47" s="42" customFormat="1" ht="51" x14ac:dyDescent="0.25">
      <c r="A22"/>
      <c r="B22" s="46" t="s">
        <v>575</v>
      </c>
      <c r="C22" s="27" t="s">
        <v>442</v>
      </c>
      <c r="D22" s="47" t="s">
        <v>289</v>
      </c>
      <c r="E22" s="48">
        <v>616632.72</v>
      </c>
      <c r="F22" s="40">
        <f t="shared" si="0"/>
        <v>0</v>
      </c>
      <c r="G22" s="49" t="s">
        <v>254</v>
      </c>
      <c r="H22" s="50" t="s">
        <v>262</v>
      </c>
      <c r="I22" s="67">
        <v>14</v>
      </c>
      <c r="J22" s="21" t="s">
        <v>1895</v>
      </c>
      <c r="K22" s="21" t="s">
        <v>288</v>
      </c>
      <c r="L22" s="21" t="s">
        <v>60</v>
      </c>
      <c r="M22" s="22" t="s">
        <v>289</v>
      </c>
      <c r="N22" s="22" t="s">
        <v>48</v>
      </c>
      <c r="O22" s="21" t="s">
        <v>49</v>
      </c>
      <c r="P22" s="21" t="s">
        <v>50</v>
      </c>
      <c r="Q22" s="21">
        <v>11</v>
      </c>
      <c r="R22" s="23" t="s">
        <v>51</v>
      </c>
      <c r="S22" s="22" t="s">
        <v>52</v>
      </c>
      <c r="T22" s="24">
        <v>616632.72</v>
      </c>
      <c r="U22" s="21" t="s">
        <v>138</v>
      </c>
      <c r="V22" s="21" t="s">
        <v>154</v>
      </c>
      <c r="W22" s="25" t="s">
        <v>159</v>
      </c>
      <c r="X22" s="21">
        <v>0</v>
      </c>
      <c r="Y22" s="21"/>
      <c r="Z22" s="21"/>
      <c r="AA22" s="21"/>
      <c r="AB22" s="21"/>
      <c r="AC22" s="21"/>
      <c r="AD22" s="21"/>
      <c r="AE22" s="21"/>
      <c r="AF22" s="21">
        <v>376056</v>
      </c>
      <c r="AG22" s="21" t="s">
        <v>55</v>
      </c>
      <c r="AH22" s="21">
        <v>0</v>
      </c>
      <c r="AI22" s="21">
        <v>11</v>
      </c>
      <c r="AJ22" s="21"/>
      <c r="AK22" s="21"/>
      <c r="AL22" s="21"/>
      <c r="AM22" s="21">
        <v>0</v>
      </c>
      <c r="AN22" s="21"/>
      <c r="AO22" s="21"/>
      <c r="AP22" s="21" t="s">
        <v>255</v>
      </c>
      <c r="AQ22" s="21"/>
      <c r="AR22" s="21">
        <v>1</v>
      </c>
      <c r="AS22" s="26" t="s">
        <v>413</v>
      </c>
      <c r="AT22" s="26" t="s">
        <v>412</v>
      </c>
      <c r="AU22" s="21" t="s">
        <v>56</v>
      </c>
    </row>
    <row r="23" spans="1:47" s="42" customFormat="1" ht="89.25" x14ac:dyDescent="0.25">
      <c r="A23"/>
      <c r="B23" s="46" t="s">
        <v>576</v>
      </c>
      <c r="C23" s="27" t="s">
        <v>443</v>
      </c>
      <c r="D23" s="47" t="s">
        <v>127</v>
      </c>
      <c r="E23" s="48">
        <v>2915975.84</v>
      </c>
      <c r="F23" s="40">
        <f t="shared" si="0"/>
        <v>0</v>
      </c>
      <c r="G23" s="49"/>
      <c r="H23" s="50" t="s">
        <v>262</v>
      </c>
      <c r="I23" s="67">
        <v>16</v>
      </c>
      <c r="J23" s="21" t="s">
        <v>1915</v>
      </c>
      <c r="K23" s="21" t="s">
        <v>66</v>
      </c>
      <c r="L23" s="21" t="s">
        <v>47</v>
      </c>
      <c r="M23" s="22" t="s">
        <v>127</v>
      </c>
      <c r="N23" s="22" t="s">
        <v>48</v>
      </c>
      <c r="O23" s="21" t="s">
        <v>49</v>
      </c>
      <c r="P23" s="21" t="s">
        <v>50</v>
      </c>
      <c r="Q23" s="21">
        <v>1</v>
      </c>
      <c r="R23" s="23" t="s">
        <v>51</v>
      </c>
      <c r="S23" s="22" t="s">
        <v>52</v>
      </c>
      <c r="T23" s="24">
        <v>2915975.84</v>
      </c>
      <c r="U23" s="21" t="s">
        <v>138</v>
      </c>
      <c r="V23" s="21" t="s">
        <v>137</v>
      </c>
      <c r="W23" s="25" t="s">
        <v>53</v>
      </c>
      <c r="X23" s="21">
        <v>1</v>
      </c>
      <c r="Y23" s="21"/>
      <c r="Z23" s="21"/>
      <c r="AA23" s="21"/>
      <c r="AB23" s="21"/>
      <c r="AC23" s="21"/>
      <c r="AD23" s="21"/>
      <c r="AE23" s="21"/>
      <c r="AF23" s="21">
        <v>376620</v>
      </c>
      <c r="AG23" s="21" t="s">
        <v>55</v>
      </c>
      <c r="AH23" s="21">
        <v>0</v>
      </c>
      <c r="AI23" s="21">
        <v>0</v>
      </c>
      <c r="AJ23" s="21"/>
      <c r="AK23" s="21"/>
      <c r="AL23" s="21"/>
      <c r="AM23" s="21">
        <v>0</v>
      </c>
      <c r="AN23" s="21"/>
      <c r="AO23" s="21"/>
      <c r="AP23" s="21" t="s">
        <v>255</v>
      </c>
      <c r="AQ23" s="21"/>
      <c r="AR23" s="21">
        <v>0</v>
      </c>
      <c r="AS23" s="26"/>
      <c r="AT23" s="26"/>
      <c r="AU23" s="21" t="s">
        <v>56</v>
      </c>
    </row>
    <row r="24" spans="1:47" s="42" customFormat="1" ht="51" x14ac:dyDescent="0.25">
      <c r="A24"/>
      <c r="B24" s="46" t="s">
        <v>578</v>
      </c>
      <c r="C24" s="27" t="s">
        <v>445</v>
      </c>
      <c r="D24" s="47" t="s">
        <v>297</v>
      </c>
      <c r="E24" s="48">
        <v>1886908.32</v>
      </c>
      <c r="F24" s="40">
        <f t="shared" si="0"/>
        <v>0</v>
      </c>
      <c r="G24" s="49" t="s">
        <v>254</v>
      </c>
      <c r="H24" s="50" t="s">
        <v>262</v>
      </c>
      <c r="I24" s="67">
        <v>18</v>
      </c>
      <c r="J24" s="21" t="s">
        <v>70</v>
      </c>
      <c r="K24" s="21" t="s">
        <v>311</v>
      </c>
      <c r="L24" s="21" t="s">
        <v>60</v>
      </c>
      <c r="M24" s="22" t="s">
        <v>297</v>
      </c>
      <c r="N24" s="22" t="s">
        <v>48</v>
      </c>
      <c r="O24" s="21" t="s">
        <v>49</v>
      </c>
      <c r="P24" s="21" t="s">
        <v>50</v>
      </c>
      <c r="Q24" s="21">
        <v>11</v>
      </c>
      <c r="R24" s="23" t="s">
        <v>51</v>
      </c>
      <c r="S24" s="22" t="s">
        <v>52</v>
      </c>
      <c r="T24" s="24">
        <v>1886908.32</v>
      </c>
      <c r="U24" s="21" t="s">
        <v>140</v>
      </c>
      <c r="V24" s="21" t="s">
        <v>147</v>
      </c>
      <c r="W24" s="25" t="s">
        <v>159</v>
      </c>
      <c r="X24" s="21">
        <v>0</v>
      </c>
      <c r="Y24" s="21"/>
      <c r="Z24" s="21"/>
      <c r="AA24" s="21"/>
      <c r="AB24" s="21"/>
      <c r="AC24" s="21"/>
      <c r="AD24" s="21"/>
      <c r="AE24" s="21"/>
      <c r="AF24" s="21">
        <v>376056</v>
      </c>
      <c r="AG24" s="21" t="s">
        <v>55</v>
      </c>
      <c r="AH24" s="21">
        <v>0</v>
      </c>
      <c r="AI24" s="21">
        <v>11</v>
      </c>
      <c r="AJ24" s="21"/>
      <c r="AK24" s="21"/>
      <c r="AL24" s="21"/>
      <c r="AM24" s="21">
        <v>0</v>
      </c>
      <c r="AN24" s="21"/>
      <c r="AO24" s="21"/>
      <c r="AP24" s="21" t="s">
        <v>255</v>
      </c>
      <c r="AQ24" s="21"/>
      <c r="AR24" s="21">
        <v>1</v>
      </c>
      <c r="AS24" s="26" t="s">
        <v>414</v>
      </c>
      <c r="AT24" s="26" t="s">
        <v>412</v>
      </c>
      <c r="AU24" s="21" t="s">
        <v>56</v>
      </c>
    </row>
    <row r="25" spans="1:47" s="42" customFormat="1" ht="51" x14ac:dyDescent="0.25">
      <c r="A25"/>
      <c r="B25" s="46" t="s">
        <v>580</v>
      </c>
      <c r="C25" s="27" t="s">
        <v>447</v>
      </c>
      <c r="D25" s="47" t="s">
        <v>347</v>
      </c>
      <c r="E25" s="48">
        <v>86641223.939999998</v>
      </c>
      <c r="F25" s="40">
        <f t="shared" si="0"/>
        <v>0</v>
      </c>
      <c r="G25" s="49"/>
      <c r="H25" s="50" t="s">
        <v>267</v>
      </c>
      <c r="I25" s="67">
        <v>20</v>
      </c>
      <c r="J25" s="21" t="s">
        <v>89</v>
      </c>
      <c r="K25" s="21" t="s">
        <v>72</v>
      </c>
      <c r="L25" s="21" t="s">
        <v>47</v>
      </c>
      <c r="M25" s="22" t="s">
        <v>347</v>
      </c>
      <c r="N25" s="22" t="s">
        <v>48</v>
      </c>
      <c r="O25" s="21" t="s">
        <v>49</v>
      </c>
      <c r="P25" s="21" t="s">
        <v>50</v>
      </c>
      <c r="Q25" s="21">
        <v>1</v>
      </c>
      <c r="R25" s="23" t="s">
        <v>51</v>
      </c>
      <c r="S25" s="22" t="s">
        <v>52</v>
      </c>
      <c r="T25" s="24">
        <v>86641223.939999998</v>
      </c>
      <c r="U25" s="21" t="s">
        <v>145</v>
      </c>
      <c r="V25" s="21" t="s">
        <v>154</v>
      </c>
      <c r="W25" s="25" t="s">
        <v>53</v>
      </c>
      <c r="X25" s="21">
        <v>1</v>
      </c>
      <c r="Y25" s="21"/>
      <c r="Z25" s="21"/>
      <c r="AA25" s="21"/>
      <c r="AB25" s="21"/>
      <c r="AC25" s="21"/>
      <c r="AD25" s="21"/>
      <c r="AE25" s="21"/>
      <c r="AF25" s="21" t="s">
        <v>54</v>
      </c>
      <c r="AG25" s="21" t="s">
        <v>55</v>
      </c>
      <c r="AH25" s="21">
        <v>1</v>
      </c>
      <c r="AI25" s="21">
        <v>0</v>
      </c>
      <c r="AJ25" s="21"/>
      <c r="AK25" s="21"/>
      <c r="AL25" s="21"/>
      <c r="AM25" s="21">
        <v>0</v>
      </c>
      <c r="AN25" s="21"/>
      <c r="AO25" s="21"/>
      <c r="AP25" s="21" t="s">
        <v>255</v>
      </c>
      <c r="AQ25" s="21"/>
      <c r="AR25" s="21">
        <v>1</v>
      </c>
      <c r="AS25" s="26" t="s">
        <v>1095</v>
      </c>
      <c r="AT25" s="26" t="s">
        <v>1096</v>
      </c>
      <c r="AU25" s="21" t="s">
        <v>56</v>
      </c>
    </row>
    <row r="26" spans="1:47" s="42" customFormat="1" ht="38.25" x14ac:dyDescent="0.25">
      <c r="A26"/>
      <c r="B26" s="46" t="s">
        <v>581</v>
      </c>
      <c r="C26" s="27" t="s">
        <v>448</v>
      </c>
      <c r="D26" s="47" t="s">
        <v>132</v>
      </c>
      <c r="E26" s="48">
        <v>1886923.12</v>
      </c>
      <c r="F26" s="40">
        <f t="shared" si="0"/>
        <v>0</v>
      </c>
      <c r="G26" s="49" t="s">
        <v>254</v>
      </c>
      <c r="H26" s="50" t="s">
        <v>262</v>
      </c>
      <c r="I26" s="67">
        <v>22</v>
      </c>
      <c r="J26" s="21" t="s">
        <v>70</v>
      </c>
      <c r="K26" s="21" t="s">
        <v>311</v>
      </c>
      <c r="L26" s="21" t="s">
        <v>60</v>
      </c>
      <c r="M26" s="22" t="s">
        <v>348</v>
      </c>
      <c r="N26" s="22" t="s">
        <v>48</v>
      </c>
      <c r="O26" s="21" t="s">
        <v>49</v>
      </c>
      <c r="P26" s="21" t="s">
        <v>50</v>
      </c>
      <c r="Q26" s="21">
        <v>8</v>
      </c>
      <c r="R26" s="23" t="s">
        <v>51</v>
      </c>
      <c r="S26" s="22" t="s">
        <v>52</v>
      </c>
      <c r="T26" s="24">
        <v>1886923.12</v>
      </c>
      <c r="U26" s="21" t="s">
        <v>139</v>
      </c>
      <c r="V26" s="21" t="s">
        <v>290</v>
      </c>
      <c r="W26" s="25" t="s">
        <v>159</v>
      </c>
      <c r="X26" s="21">
        <v>0</v>
      </c>
      <c r="Y26" s="21"/>
      <c r="Z26" s="21"/>
      <c r="AA26" s="21"/>
      <c r="AB26" s="21"/>
      <c r="AC26" s="21"/>
      <c r="AD26" s="21"/>
      <c r="AE26" s="21"/>
      <c r="AF26" s="21">
        <v>376056</v>
      </c>
      <c r="AG26" s="21" t="s">
        <v>55</v>
      </c>
      <c r="AH26" s="21">
        <v>0</v>
      </c>
      <c r="AI26" s="21">
        <v>11</v>
      </c>
      <c r="AJ26" s="21"/>
      <c r="AK26" s="21"/>
      <c r="AL26" s="21"/>
      <c r="AM26" s="21">
        <v>0</v>
      </c>
      <c r="AN26" s="21"/>
      <c r="AO26" s="21"/>
      <c r="AP26" s="21" t="s">
        <v>255</v>
      </c>
      <c r="AQ26" s="21"/>
      <c r="AR26" s="21">
        <v>1</v>
      </c>
      <c r="AS26" s="26" t="s">
        <v>415</v>
      </c>
      <c r="AT26" s="26" t="s">
        <v>412</v>
      </c>
      <c r="AU26" s="21" t="s">
        <v>56</v>
      </c>
    </row>
    <row r="27" spans="1:47" s="42" customFormat="1" ht="38.25" x14ac:dyDescent="0.25">
      <c r="A27"/>
      <c r="B27" s="46" t="s">
        <v>582</v>
      </c>
      <c r="C27" s="27" t="s">
        <v>449</v>
      </c>
      <c r="D27" s="47" t="s">
        <v>343</v>
      </c>
      <c r="E27" s="48">
        <v>7997760</v>
      </c>
      <c r="F27" s="40">
        <f t="shared" si="0"/>
        <v>0</v>
      </c>
      <c r="G27" s="49"/>
      <c r="H27" s="50" t="s">
        <v>267</v>
      </c>
      <c r="I27" s="67">
        <v>24</v>
      </c>
      <c r="J27" s="21" t="s">
        <v>1730</v>
      </c>
      <c r="K27" s="21" t="s">
        <v>279</v>
      </c>
      <c r="L27" s="21" t="s">
        <v>69</v>
      </c>
      <c r="M27" s="22" t="s">
        <v>343</v>
      </c>
      <c r="N27" s="22" t="s">
        <v>48</v>
      </c>
      <c r="O27" s="21" t="s">
        <v>49</v>
      </c>
      <c r="P27" s="21" t="s">
        <v>50</v>
      </c>
      <c r="Q27" s="21">
        <v>1</v>
      </c>
      <c r="R27" s="23" t="s">
        <v>51</v>
      </c>
      <c r="S27" s="22" t="s">
        <v>52</v>
      </c>
      <c r="T27" s="24">
        <v>7997760</v>
      </c>
      <c r="U27" s="21" t="s">
        <v>139</v>
      </c>
      <c r="V27" s="21" t="s">
        <v>137</v>
      </c>
      <c r="W27" s="25" t="s">
        <v>53</v>
      </c>
      <c r="X27" s="21">
        <v>1</v>
      </c>
      <c r="Y27" s="21"/>
      <c r="Z27" s="21"/>
      <c r="AA27" s="21"/>
      <c r="AB27" s="21"/>
      <c r="AC27" s="21"/>
      <c r="AD27" s="21"/>
      <c r="AE27" s="21"/>
      <c r="AF27" s="21" t="s">
        <v>54</v>
      </c>
      <c r="AG27" s="21" t="s">
        <v>55</v>
      </c>
      <c r="AH27" s="21">
        <v>1</v>
      </c>
      <c r="AI27" s="21">
        <v>0</v>
      </c>
      <c r="AJ27" s="21"/>
      <c r="AK27" s="21"/>
      <c r="AL27" s="21"/>
      <c r="AM27" s="21">
        <v>0</v>
      </c>
      <c r="AN27" s="21"/>
      <c r="AO27" s="21"/>
      <c r="AP27" s="21" t="s">
        <v>255</v>
      </c>
      <c r="AQ27" s="21"/>
      <c r="AR27" s="21">
        <v>0</v>
      </c>
      <c r="AS27" s="26"/>
      <c r="AT27" s="26"/>
      <c r="AU27" s="21" t="s">
        <v>56</v>
      </c>
    </row>
    <row r="28" spans="1:47" s="42" customFormat="1" ht="216.75" x14ac:dyDescent="0.25">
      <c r="A28"/>
      <c r="B28" s="46" t="s">
        <v>583</v>
      </c>
      <c r="C28" s="27" t="s">
        <v>450</v>
      </c>
      <c r="D28" s="47" t="s">
        <v>349</v>
      </c>
      <c r="E28" s="48">
        <v>1789685.48</v>
      </c>
      <c r="F28" s="40">
        <f t="shared" si="0"/>
        <v>0</v>
      </c>
      <c r="G28" s="49"/>
      <c r="H28" s="50" t="s">
        <v>262</v>
      </c>
      <c r="I28" s="67">
        <v>25</v>
      </c>
      <c r="J28" s="21" t="s">
        <v>73</v>
      </c>
      <c r="K28" s="21" t="s">
        <v>74</v>
      </c>
      <c r="L28" s="21" t="s">
        <v>47</v>
      </c>
      <c r="M28" s="22" t="s">
        <v>349</v>
      </c>
      <c r="N28" s="22" t="s">
        <v>48</v>
      </c>
      <c r="O28" s="21" t="s">
        <v>49</v>
      </c>
      <c r="P28" s="21" t="s">
        <v>50</v>
      </c>
      <c r="Q28" s="21">
        <v>1</v>
      </c>
      <c r="R28" s="23" t="s">
        <v>51</v>
      </c>
      <c r="S28" s="22" t="s">
        <v>52</v>
      </c>
      <c r="T28" s="24">
        <v>1789685.48</v>
      </c>
      <c r="U28" s="21" t="s">
        <v>141</v>
      </c>
      <c r="V28" s="21" t="s">
        <v>137</v>
      </c>
      <c r="W28" s="25" t="s">
        <v>250</v>
      </c>
      <c r="X28" s="21">
        <v>1</v>
      </c>
      <c r="Y28" s="21"/>
      <c r="Z28" s="21"/>
      <c r="AA28" s="21"/>
      <c r="AB28" s="21"/>
      <c r="AC28" s="21"/>
      <c r="AD28" s="21"/>
      <c r="AE28" s="21"/>
      <c r="AF28" s="21">
        <v>511937</v>
      </c>
      <c r="AG28" s="21" t="s">
        <v>55</v>
      </c>
      <c r="AH28" s="21">
        <v>0</v>
      </c>
      <c r="AI28" s="21">
        <v>0</v>
      </c>
      <c r="AJ28" s="21"/>
      <c r="AK28" s="21"/>
      <c r="AL28" s="21"/>
      <c r="AM28" s="21">
        <v>0</v>
      </c>
      <c r="AN28" s="21"/>
      <c r="AO28" s="21"/>
      <c r="AP28" s="21" t="s">
        <v>255</v>
      </c>
      <c r="AQ28" s="21"/>
      <c r="AR28" s="21">
        <v>0</v>
      </c>
      <c r="AS28" s="26"/>
      <c r="AT28" s="26"/>
      <c r="AU28" s="21" t="s">
        <v>56</v>
      </c>
    </row>
    <row r="29" spans="1:47" s="42" customFormat="1" ht="51" x14ac:dyDescent="0.25">
      <c r="A29"/>
      <c r="B29" s="46" t="s">
        <v>584</v>
      </c>
      <c r="C29" s="27" t="s">
        <v>451</v>
      </c>
      <c r="D29" s="47" t="s">
        <v>350</v>
      </c>
      <c r="E29" s="48">
        <v>13492299.02</v>
      </c>
      <c r="F29" s="40">
        <f t="shared" si="0"/>
        <v>0</v>
      </c>
      <c r="G29" s="49"/>
      <c r="H29" s="50" t="s">
        <v>262</v>
      </c>
      <c r="I29" s="67">
        <v>26</v>
      </c>
      <c r="J29" s="21" t="s">
        <v>73</v>
      </c>
      <c r="K29" s="21" t="s">
        <v>74</v>
      </c>
      <c r="L29" s="21" t="s">
        <v>47</v>
      </c>
      <c r="M29" s="22" t="s">
        <v>350</v>
      </c>
      <c r="N29" s="22" t="s">
        <v>48</v>
      </c>
      <c r="O29" s="21" t="s">
        <v>49</v>
      </c>
      <c r="P29" s="21" t="s">
        <v>50</v>
      </c>
      <c r="Q29" s="21">
        <v>3</v>
      </c>
      <c r="R29" s="23" t="s">
        <v>51</v>
      </c>
      <c r="S29" s="22" t="s">
        <v>52</v>
      </c>
      <c r="T29" s="87">
        <v>13492299.02</v>
      </c>
      <c r="U29" s="21" t="s">
        <v>260</v>
      </c>
      <c r="V29" s="21" t="s">
        <v>147</v>
      </c>
      <c r="W29" s="25" t="s">
        <v>250</v>
      </c>
      <c r="X29" s="21">
        <v>1</v>
      </c>
      <c r="Y29" s="21"/>
      <c r="Z29" s="21"/>
      <c r="AA29" s="21"/>
      <c r="AB29" s="21"/>
      <c r="AC29" s="21"/>
      <c r="AD29" s="21"/>
      <c r="AE29" s="21"/>
      <c r="AF29" s="21">
        <v>511937</v>
      </c>
      <c r="AG29" s="21" t="s">
        <v>55</v>
      </c>
      <c r="AH29" s="21">
        <v>0</v>
      </c>
      <c r="AI29" s="21">
        <v>0</v>
      </c>
      <c r="AJ29" s="21"/>
      <c r="AK29" s="21"/>
      <c r="AL29" s="21"/>
      <c r="AM29" s="21">
        <v>0</v>
      </c>
      <c r="AN29" s="21"/>
      <c r="AO29" s="21"/>
      <c r="AP29" s="21" t="s">
        <v>255</v>
      </c>
      <c r="AQ29" s="21"/>
      <c r="AR29" s="21">
        <v>1</v>
      </c>
      <c r="AS29" s="26" t="s">
        <v>819</v>
      </c>
      <c r="AT29" s="26" t="s">
        <v>412</v>
      </c>
      <c r="AU29" s="21" t="s">
        <v>56</v>
      </c>
    </row>
    <row r="30" spans="1:47" s="42" customFormat="1" ht="38.25" x14ac:dyDescent="0.25">
      <c r="A30"/>
      <c r="B30" s="46" t="s">
        <v>585</v>
      </c>
      <c r="C30" s="27" t="s">
        <v>452</v>
      </c>
      <c r="D30" s="47" t="s">
        <v>351</v>
      </c>
      <c r="E30" s="48">
        <v>9145550</v>
      </c>
      <c r="F30" s="40">
        <f t="shared" si="0"/>
        <v>0</v>
      </c>
      <c r="G30" s="49"/>
      <c r="H30" s="50" t="s">
        <v>267</v>
      </c>
      <c r="I30" s="67">
        <v>27</v>
      </c>
      <c r="J30" s="21" t="s">
        <v>89</v>
      </c>
      <c r="K30" s="21" t="s">
        <v>61</v>
      </c>
      <c r="L30" s="21" t="s">
        <v>47</v>
      </c>
      <c r="M30" s="22" t="s">
        <v>351</v>
      </c>
      <c r="N30" s="22" t="s">
        <v>48</v>
      </c>
      <c r="O30" s="21" t="s">
        <v>49</v>
      </c>
      <c r="P30" s="21" t="s">
        <v>50</v>
      </c>
      <c r="Q30" s="21">
        <v>1</v>
      </c>
      <c r="R30" s="23" t="s">
        <v>51</v>
      </c>
      <c r="S30" s="22" t="s">
        <v>52</v>
      </c>
      <c r="T30" s="24">
        <v>9145550</v>
      </c>
      <c r="U30" s="21" t="s">
        <v>260</v>
      </c>
      <c r="V30" s="21" t="s">
        <v>137</v>
      </c>
      <c r="W30" s="25" t="s">
        <v>53</v>
      </c>
      <c r="X30" s="21">
        <v>1</v>
      </c>
      <c r="Y30" s="21"/>
      <c r="Z30" s="21"/>
      <c r="AA30" s="21"/>
      <c r="AB30" s="21"/>
      <c r="AC30" s="21"/>
      <c r="AD30" s="21"/>
      <c r="AE30" s="21"/>
      <c r="AF30" s="21" t="s">
        <v>54</v>
      </c>
      <c r="AG30" s="21" t="s">
        <v>55</v>
      </c>
      <c r="AH30" s="21">
        <v>1</v>
      </c>
      <c r="AI30" s="21">
        <v>0</v>
      </c>
      <c r="AJ30" s="21"/>
      <c r="AK30" s="21"/>
      <c r="AL30" s="21"/>
      <c r="AM30" s="21">
        <v>0</v>
      </c>
      <c r="AN30" s="21"/>
      <c r="AO30" s="21"/>
      <c r="AP30" s="21" t="s">
        <v>255</v>
      </c>
      <c r="AQ30" s="21"/>
      <c r="AR30" s="21">
        <v>0</v>
      </c>
      <c r="AS30" s="26"/>
      <c r="AT30" s="26"/>
      <c r="AU30" s="21" t="s">
        <v>56</v>
      </c>
    </row>
    <row r="31" spans="1:47" s="42" customFormat="1" ht="63.75" x14ac:dyDescent="0.25">
      <c r="A31"/>
      <c r="B31" s="46" t="s">
        <v>586</v>
      </c>
      <c r="C31" s="27" t="s">
        <v>453</v>
      </c>
      <c r="D31" s="47" t="s">
        <v>352</v>
      </c>
      <c r="E31" s="48">
        <v>973272.62</v>
      </c>
      <c r="F31" s="40">
        <f t="shared" si="0"/>
        <v>0</v>
      </c>
      <c r="G31" s="49"/>
      <c r="H31" s="50" t="s">
        <v>262</v>
      </c>
      <c r="I31" s="67">
        <v>28</v>
      </c>
      <c r="J31" s="21" t="s">
        <v>73</v>
      </c>
      <c r="K31" s="21" t="s">
        <v>74</v>
      </c>
      <c r="L31" s="21" t="s">
        <v>47</v>
      </c>
      <c r="M31" s="22" t="s">
        <v>352</v>
      </c>
      <c r="N31" s="22" t="s">
        <v>48</v>
      </c>
      <c r="O31" s="21" t="s">
        <v>49</v>
      </c>
      <c r="P31" s="21" t="s">
        <v>50</v>
      </c>
      <c r="Q31" s="21">
        <v>1</v>
      </c>
      <c r="R31" s="23" t="s">
        <v>51</v>
      </c>
      <c r="S31" s="22" t="s">
        <v>52</v>
      </c>
      <c r="T31" s="24">
        <v>973272.62</v>
      </c>
      <c r="U31" s="21" t="s">
        <v>141</v>
      </c>
      <c r="V31" s="21" t="s">
        <v>142</v>
      </c>
      <c r="W31" s="25" t="s">
        <v>161</v>
      </c>
      <c r="X31" s="21">
        <v>1</v>
      </c>
      <c r="Y31" s="21"/>
      <c r="Z31" s="21"/>
      <c r="AA31" s="21"/>
      <c r="AB31" s="21"/>
      <c r="AC31" s="21"/>
      <c r="AD31" s="21"/>
      <c r="AE31" s="21"/>
      <c r="AF31" s="21">
        <v>376631</v>
      </c>
      <c r="AG31" s="21" t="s">
        <v>55</v>
      </c>
      <c r="AH31" s="21">
        <v>0</v>
      </c>
      <c r="AI31" s="21">
        <v>0</v>
      </c>
      <c r="AJ31" s="21"/>
      <c r="AK31" s="21"/>
      <c r="AL31" s="21"/>
      <c r="AM31" s="21">
        <v>0</v>
      </c>
      <c r="AN31" s="21"/>
      <c r="AO31" s="21"/>
      <c r="AP31" s="21" t="s">
        <v>255</v>
      </c>
      <c r="AQ31" s="21"/>
      <c r="AR31" s="21">
        <v>0</v>
      </c>
      <c r="AS31" s="26"/>
      <c r="AT31" s="26"/>
      <c r="AU31" s="21" t="s">
        <v>56</v>
      </c>
    </row>
    <row r="32" spans="1:47" s="42" customFormat="1" ht="63.75" x14ac:dyDescent="0.25">
      <c r="A32"/>
      <c r="B32" s="46" t="s">
        <v>587</v>
      </c>
      <c r="C32" s="27" t="s">
        <v>454</v>
      </c>
      <c r="D32" s="47" t="s">
        <v>353</v>
      </c>
      <c r="E32" s="48">
        <v>2517576.64</v>
      </c>
      <c r="F32" s="40">
        <f t="shared" si="0"/>
        <v>0</v>
      </c>
      <c r="G32" s="49"/>
      <c r="H32" s="50" t="s">
        <v>262</v>
      </c>
      <c r="I32" s="67">
        <v>29</v>
      </c>
      <c r="J32" s="21" t="s">
        <v>73</v>
      </c>
      <c r="K32" s="21" t="s">
        <v>74</v>
      </c>
      <c r="L32" s="21" t="s">
        <v>47</v>
      </c>
      <c r="M32" s="22" t="s">
        <v>353</v>
      </c>
      <c r="N32" s="22" t="s">
        <v>48</v>
      </c>
      <c r="O32" s="21" t="s">
        <v>49</v>
      </c>
      <c r="P32" s="21" t="s">
        <v>50</v>
      </c>
      <c r="Q32" s="21">
        <v>1</v>
      </c>
      <c r="R32" s="23" t="s">
        <v>51</v>
      </c>
      <c r="S32" s="22" t="s">
        <v>52</v>
      </c>
      <c r="T32" s="24">
        <v>2517576.64</v>
      </c>
      <c r="U32" s="21" t="s">
        <v>141</v>
      </c>
      <c r="V32" s="21" t="s">
        <v>137</v>
      </c>
      <c r="W32" s="25" t="s">
        <v>161</v>
      </c>
      <c r="X32" s="21">
        <v>1</v>
      </c>
      <c r="Y32" s="21"/>
      <c r="Z32" s="21"/>
      <c r="AA32" s="21"/>
      <c r="AB32" s="21"/>
      <c r="AC32" s="21"/>
      <c r="AD32" s="21"/>
      <c r="AE32" s="21"/>
      <c r="AF32" s="21">
        <v>376631</v>
      </c>
      <c r="AG32" s="21" t="s">
        <v>55</v>
      </c>
      <c r="AH32" s="21">
        <v>0</v>
      </c>
      <c r="AI32" s="21">
        <v>0</v>
      </c>
      <c r="AJ32" s="21"/>
      <c r="AK32" s="21"/>
      <c r="AL32" s="21"/>
      <c r="AM32" s="21">
        <v>0</v>
      </c>
      <c r="AN32" s="21"/>
      <c r="AO32" s="21"/>
      <c r="AP32" s="21" t="s">
        <v>255</v>
      </c>
      <c r="AQ32" s="21"/>
      <c r="AR32" s="21">
        <v>0</v>
      </c>
      <c r="AS32" s="26"/>
      <c r="AT32" s="26"/>
      <c r="AU32" s="21" t="s">
        <v>56</v>
      </c>
    </row>
    <row r="33" spans="1:47" s="42" customFormat="1" ht="38.25" x14ac:dyDescent="0.25">
      <c r="A33"/>
      <c r="B33" s="46" t="s">
        <v>588</v>
      </c>
      <c r="C33" s="27" t="s">
        <v>455</v>
      </c>
      <c r="D33" s="47" t="s">
        <v>123</v>
      </c>
      <c r="E33" s="48">
        <v>3933511.01</v>
      </c>
      <c r="F33" s="40">
        <f t="shared" si="0"/>
        <v>0</v>
      </c>
      <c r="G33" s="49" t="s">
        <v>252</v>
      </c>
      <c r="H33" s="50" t="s">
        <v>262</v>
      </c>
      <c r="I33" s="67">
        <v>30</v>
      </c>
      <c r="J33" s="21" t="s">
        <v>62</v>
      </c>
      <c r="K33" s="21" t="s">
        <v>63</v>
      </c>
      <c r="L33" s="21" t="s">
        <v>60</v>
      </c>
      <c r="M33" s="22" t="s">
        <v>123</v>
      </c>
      <c r="N33" s="22" t="s">
        <v>48</v>
      </c>
      <c r="O33" s="21" t="s">
        <v>58</v>
      </c>
      <c r="P33" s="21" t="s">
        <v>136</v>
      </c>
      <c r="Q33" s="21" t="s">
        <v>546</v>
      </c>
      <c r="R33" s="23" t="s">
        <v>51</v>
      </c>
      <c r="S33" s="22" t="s">
        <v>52</v>
      </c>
      <c r="T33" s="24">
        <v>3933511.01</v>
      </c>
      <c r="U33" s="21" t="s">
        <v>270</v>
      </c>
      <c r="V33" s="21" t="s">
        <v>137</v>
      </c>
      <c r="W33" s="25" t="s">
        <v>159</v>
      </c>
      <c r="X33" s="21">
        <v>0</v>
      </c>
      <c r="Y33" s="21"/>
      <c r="Z33" s="21"/>
      <c r="AA33" s="21"/>
      <c r="AB33" s="21"/>
      <c r="AC33" s="21"/>
      <c r="AD33" s="21"/>
      <c r="AE33" s="21"/>
      <c r="AF33" s="21">
        <v>376056</v>
      </c>
      <c r="AG33" s="21" t="s">
        <v>55</v>
      </c>
      <c r="AH33" s="21">
        <v>0</v>
      </c>
      <c r="AI33" s="21">
        <v>8</v>
      </c>
      <c r="AJ33" s="21"/>
      <c r="AK33" s="21"/>
      <c r="AL33" s="21"/>
      <c r="AM33" s="21">
        <v>0</v>
      </c>
      <c r="AN33" s="21"/>
      <c r="AO33" s="21"/>
      <c r="AP33" s="21" t="s">
        <v>255</v>
      </c>
      <c r="AQ33" s="21"/>
      <c r="AR33" s="21">
        <v>0</v>
      </c>
      <c r="AS33" s="26"/>
      <c r="AT33" s="26"/>
      <c r="AU33" s="21" t="s">
        <v>56</v>
      </c>
    </row>
    <row r="34" spans="1:47" s="42" customFormat="1" ht="51" x14ac:dyDescent="0.25">
      <c r="A34"/>
      <c r="B34" s="46" t="s">
        <v>589</v>
      </c>
      <c r="C34" s="27" t="s">
        <v>456</v>
      </c>
      <c r="D34" s="47" t="s">
        <v>124</v>
      </c>
      <c r="E34" s="48">
        <v>1214907.55</v>
      </c>
      <c r="F34" s="40">
        <f t="shared" si="0"/>
        <v>0</v>
      </c>
      <c r="G34" s="49" t="s">
        <v>252</v>
      </c>
      <c r="H34" s="50" t="s">
        <v>262</v>
      </c>
      <c r="I34" s="67">
        <v>31</v>
      </c>
      <c r="J34" s="21" t="s">
        <v>62</v>
      </c>
      <c r="K34" s="21" t="s">
        <v>63</v>
      </c>
      <c r="L34" s="21" t="s">
        <v>60</v>
      </c>
      <c r="M34" s="22" t="s">
        <v>124</v>
      </c>
      <c r="N34" s="22" t="s">
        <v>48</v>
      </c>
      <c r="O34" s="21" t="s">
        <v>58</v>
      </c>
      <c r="P34" s="21" t="s">
        <v>136</v>
      </c>
      <c r="Q34" s="21" t="s">
        <v>547</v>
      </c>
      <c r="R34" s="23" t="s">
        <v>51</v>
      </c>
      <c r="S34" s="22" t="s">
        <v>52</v>
      </c>
      <c r="T34" s="24">
        <v>1214907.55</v>
      </c>
      <c r="U34" s="21" t="s">
        <v>270</v>
      </c>
      <c r="V34" s="21" t="s">
        <v>138</v>
      </c>
      <c r="W34" s="25" t="s">
        <v>159</v>
      </c>
      <c r="X34" s="21">
        <v>0</v>
      </c>
      <c r="Y34" s="21"/>
      <c r="Z34" s="21"/>
      <c r="AA34" s="21"/>
      <c r="AB34" s="21"/>
      <c r="AC34" s="21"/>
      <c r="AD34" s="21"/>
      <c r="AE34" s="21"/>
      <c r="AF34" s="21">
        <v>376056</v>
      </c>
      <c r="AG34" s="21" t="s">
        <v>55</v>
      </c>
      <c r="AH34" s="21">
        <v>0</v>
      </c>
      <c r="AI34" s="21">
        <v>8</v>
      </c>
      <c r="AJ34" s="21"/>
      <c r="AK34" s="21"/>
      <c r="AL34" s="21"/>
      <c r="AM34" s="21">
        <v>0</v>
      </c>
      <c r="AN34" s="21"/>
      <c r="AO34" s="21"/>
      <c r="AP34" s="21" t="s">
        <v>255</v>
      </c>
      <c r="AQ34" s="21"/>
      <c r="AR34" s="21">
        <v>0</v>
      </c>
      <c r="AS34" s="26"/>
      <c r="AT34" s="26"/>
      <c r="AU34" s="21" t="s">
        <v>56</v>
      </c>
    </row>
    <row r="35" spans="1:47" s="42" customFormat="1" ht="51" x14ac:dyDescent="0.25">
      <c r="A35"/>
      <c r="B35" s="46" t="s">
        <v>590</v>
      </c>
      <c r="C35" s="27" t="s">
        <v>457</v>
      </c>
      <c r="D35" s="47" t="s">
        <v>125</v>
      </c>
      <c r="E35" s="48">
        <v>8900268.4299999997</v>
      </c>
      <c r="F35" s="40">
        <f t="shared" si="0"/>
        <v>0</v>
      </c>
      <c r="G35" s="49" t="s">
        <v>252</v>
      </c>
      <c r="H35" s="50" t="s">
        <v>262</v>
      </c>
      <c r="I35" s="67">
        <v>32</v>
      </c>
      <c r="J35" s="21" t="s">
        <v>62</v>
      </c>
      <c r="K35" s="21" t="s">
        <v>63</v>
      </c>
      <c r="L35" s="21" t="s">
        <v>60</v>
      </c>
      <c r="M35" s="22" t="s">
        <v>125</v>
      </c>
      <c r="N35" s="22" t="s">
        <v>48</v>
      </c>
      <c r="O35" s="21" t="s">
        <v>268</v>
      </c>
      <c r="P35" s="21" t="s">
        <v>269</v>
      </c>
      <c r="Q35" s="21" t="s">
        <v>548</v>
      </c>
      <c r="R35" s="23" t="s">
        <v>51</v>
      </c>
      <c r="S35" s="22" t="s">
        <v>52</v>
      </c>
      <c r="T35" s="24">
        <v>8900268.4299999997</v>
      </c>
      <c r="U35" s="21" t="s">
        <v>260</v>
      </c>
      <c r="V35" s="21" t="s">
        <v>137</v>
      </c>
      <c r="W35" s="25" t="s">
        <v>159</v>
      </c>
      <c r="X35" s="21">
        <v>0</v>
      </c>
      <c r="Y35" s="21"/>
      <c r="Z35" s="21"/>
      <c r="AA35" s="21"/>
      <c r="AB35" s="21"/>
      <c r="AC35" s="21"/>
      <c r="AD35" s="21"/>
      <c r="AE35" s="21"/>
      <c r="AF35" s="21">
        <v>376056</v>
      </c>
      <c r="AG35" s="21" t="s">
        <v>55</v>
      </c>
      <c r="AH35" s="21">
        <v>0</v>
      </c>
      <c r="AI35" s="21">
        <v>8</v>
      </c>
      <c r="AJ35" s="21"/>
      <c r="AK35" s="21"/>
      <c r="AL35" s="21"/>
      <c r="AM35" s="21">
        <v>0</v>
      </c>
      <c r="AN35" s="21"/>
      <c r="AO35" s="21"/>
      <c r="AP35" s="21" t="s">
        <v>255</v>
      </c>
      <c r="AQ35" s="21"/>
      <c r="AR35" s="21">
        <v>0</v>
      </c>
      <c r="AS35" s="26"/>
      <c r="AT35" s="26"/>
      <c r="AU35" s="21" t="s">
        <v>56</v>
      </c>
    </row>
    <row r="36" spans="1:47" s="42" customFormat="1" ht="63.75" x14ac:dyDescent="0.25">
      <c r="A36"/>
      <c r="B36" s="46" t="s">
        <v>591</v>
      </c>
      <c r="C36" s="27" t="s">
        <v>458</v>
      </c>
      <c r="D36" s="47" t="s">
        <v>354</v>
      </c>
      <c r="E36" s="48">
        <v>12903775.609999999</v>
      </c>
      <c r="F36" s="40">
        <f t="shared" ref="F36:F57" si="1">E36-T36</f>
        <v>0</v>
      </c>
      <c r="G36" s="49"/>
      <c r="H36" s="50" t="s">
        <v>262</v>
      </c>
      <c r="I36" s="67">
        <v>34</v>
      </c>
      <c r="J36" s="21" t="s">
        <v>73</v>
      </c>
      <c r="K36" s="21" t="s">
        <v>74</v>
      </c>
      <c r="L36" s="21" t="s">
        <v>47</v>
      </c>
      <c r="M36" s="22" t="s">
        <v>354</v>
      </c>
      <c r="N36" s="22" t="s">
        <v>48</v>
      </c>
      <c r="O36" s="21" t="s">
        <v>49</v>
      </c>
      <c r="P36" s="21" t="s">
        <v>50</v>
      </c>
      <c r="Q36" s="21">
        <v>1</v>
      </c>
      <c r="R36" s="23" t="s">
        <v>51</v>
      </c>
      <c r="S36" s="22" t="s">
        <v>52</v>
      </c>
      <c r="T36" s="24">
        <v>12903775.609999999</v>
      </c>
      <c r="U36" s="21" t="s">
        <v>260</v>
      </c>
      <c r="V36" s="21" t="s">
        <v>154</v>
      </c>
      <c r="W36" s="25" t="s">
        <v>53</v>
      </c>
      <c r="X36" s="21">
        <v>1</v>
      </c>
      <c r="Y36" s="21"/>
      <c r="Z36" s="21"/>
      <c r="AA36" s="21"/>
      <c r="AB36" s="21"/>
      <c r="AC36" s="21"/>
      <c r="AD36" s="21"/>
      <c r="AE36" s="21"/>
      <c r="AF36" s="21">
        <v>376620</v>
      </c>
      <c r="AG36" s="21" t="s">
        <v>55</v>
      </c>
      <c r="AH36" s="21">
        <v>0</v>
      </c>
      <c r="AI36" s="21">
        <v>0</v>
      </c>
      <c r="AJ36" s="21"/>
      <c r="AK36" s="21"/>
      <c r="AL36" s="21"/>
      <c r="AM36" s="21">
        <v>0</v>
      </c>
      <c r="AN36" s="21"/>
      <c r="AO36" s="21"/>
      <c r="AP36" s="21" t="s">
        <v>255</v>
      </c>
      <c r="AQ36" s="21"/>
      <c r="AR36" s="21">
        <v>1</v>
      </c>
      <c r="AS36" s="26" t="s">
        <v>416</v>
      </c>
      <c r="AT36" s="26" t="s">
        <v>412</v>
      </c>
      <c r="AU36" s="21" t="s">
        <v>56</v>
      </c>
    </row>
    <row r="37" spans="1:47" s="42" customFormat="1" ht="76.5" x14ac:dyDescent="0.25">
      <c r="A37"/>
      <c r="B37" s="46" t="s">
        <v>592</v>
      </c>
      <c r="C37" s="27" t="s">
        <v>459</v>
      </c>
      <c r="D37" s="47" t="s">
        <v>355</v>
      </c>
      <c r="E37" s="48">
        <v>5132508.53</v>
      </c>
      <c r="F37" s="40">
        <f t="shared" si="1"/>
        <v>0</v>
      </c>
      <c r="G37" s="49"/>
      <c r="H37" s="50" t="s">
        <v>262</v>
      </c>
      <c r="I37" s="67">
        <v>35</v>
      </c>
      <c r="J37" s="21" t="s">
        <v>1637</v>
      </c>
      <c r="K37" s="21" t="s">
        <v>75</v>
      </c>
      <c r="L37" s="21" t="s">
        <v>47</v>
      </c>
      <c r="M37" s="22" t="s">
        <v>355</v>
      </c>
      <c r="N37" s="22" t="s">
        <v>48</v>
      </c>
      <c r="O37" s="21" t="s">
        <v>49</v>
      </c>
      <c r="P37" s="21" t="s">
        <v>50</v>
      </c>
      <c r="Q37" s="21">
        <v>1</v>
      </c>
      <c r="R37" s="23" t="s">
        <v>51</v>
      </c>
      <c r="S37" s="22" t="s">
        <v>52</v>
      </c>
      <c r="T37" s="24">
        <v>5132508.53</v>
      </c>
      <c r="U37" s="21" t="s">
        <v>141</v>
      </c>
      <c r="V37" s="21" t="s">
        <v>137</v>
      </c>
      <c r="W37" s="25" t="s">
        <v>250</v>
      </c>
      <c r="X37" s="21">
        <v>1</v>
      </c>
      <c r="Y37" s="21"/>
      <c r="Z37" s="21"/>
      <c r="AA37" s="21"/>
      <c r="AB37" s="21"/>
      <c r="AC37" s="21"/>
      <c r="AD37" s="21"/>
      <c r="AE37" s="21"/>
      <c r="AF37" s="21">
        <v>511937</v>
      </c>
      <c r="AG37" s="21" t="s">
        <v>55</v>
      </c>
      <c r="AH37" s="21">
        <v>0</v>
      </c>
      <c r="AI37" s="21">
        <v>0</v>
      </c>
      <c r="AJ37" s="21"/>
      <c r="AK37" s="21"/>
      <c r="AL37" s="21"/>
      <c r="AM37" s="21">
        <v>0</v>
      </c>
      <c r="AN37" s="21"/>
      <c r="AO37" s="21"/>
      <c r="AP37" s="21" t="s">
        <v>255</v>
      </c>
      <c r="AQ37" s="21"/>
      <c r="AR37" s="21">
        <v>0</v>
      </c>
      <c r="AS37" s="26"/>
      <c r="AT37" s="26"/>
      <c r="AU37" s="21" t="s">
        <v>56</v>
      </c>
    </row>
    <row r="38" spans="1:47" s="42" customFormat="1" ht="63.75" x14ac:dyDescent="0.25">
      <c r="A38"/>
      <c r="B38" s="46" t="s">
        <v>593</v>
      </c>
      <c r="C38" s="27" t="s">
        <v>460</v>
      </c>
      <c r="D38" s="47" t="s">
        <v>356</v>
      </c>
      <c r="E38" s="48">
        <v>2314956.84</v>
      </c>
      <c r="F38" s="40">
        <f t="shared" si="1"/>
        <v>0</v>
      </c>
      <c r="G38" s="49"/>
      <c r="H38" s="50" t="s">
        <v>262</v>
      </c>
      <c r="I38" s="67">
        <v>38</v>
      </c>
      <c r="J38" s="21" t="s">
        <v>73</v>
      </c>
      <c r="K38" s="21" t="s">
        <v>74</v>
      </c>
      <c r="L38" s="21" t="s">
        <v>47</v>
      </c>
      <c r="M38" s="22" t="s">
        <v>356</v>
      </c>
      <c r="N38" s="22" t="s">
        <v>48</v>
      </c>
      <c r="O38" s="21" t="s">
        <v>49</v>
      </c>
      <c r="P38" s="21" t="s">
        <v>50</v>
      </c>
      <c r="Q38" s="21">
        <v>1</v>
      </c>
      <c r="R38" s="23" t="s">
        <v>51</v>
      </c>
      <c r="S38" s="22" t="s">
        <v>52</v>
      </c>
      <c r="T38" s="24">
        <v>2314956.84</v>
      </c>
      <c r="U38" s="21" t="s">
        <v>141</v>
      </c>
      <c r="V38" s="21" t="s">
        <v>137</v>
      </c>
      <c r="W38" s="25" t="s">
        <v>161</v>
      </c>
      <c r="X38" s="21">
        <v>1</v>
      </c>
      <c r="Y38" s="21"/>
      <c r="Z38" s="21"/>
      <c r="AA38" s="21"/>
      <c r="AB38" s="21"/>
      <c r="AC38" s="21"/>
      <c r="AD38" s="21"/>
      <c r="AE38" s="21"/>
      <c r="AF38" s="21">
        <v>376631</v>
      </c>
      <c r="AG38" s="21" t="s">
        <v>55</v>
      </c>
      <c r="AH38" s="21">
        <v>0</v>
      </c>
      <c r="AI38" s="21">
        <v>0</v>
      </c>
      <c r="AJ38" s="21"/>
      <c r="AK38" s="21"/>
      <c r="AL38" s="21"/>
      <c r="AM38" s="21">
        <v>0</v>
      </c>
      <c r="AN38" s="21"/>
      <c r="AO38" s="21"/>
      <c r="AP38" s="21" t="s">
        <v>255</v>
      </c>
      <c r="AQ38" s="21"/>
      <c r="AR38" s="21">
        <v>0</v>
      </c>
      <c r="AS38" s="26"/>
      <c r="AT38" s="26"/>
      <c r="AU38" s="21" t="s">
        <v>56</v>
      </c>
    </row>
    <row r="39" spans="1:47" s="42" customFormat="1" ht="63.75" x14ac:dyDescent="0.25">
      <c r="A39"/>
      <c r="B39" s="46" t="s">
        <v>594</v>
      </c>
      <c r="C39" s="27" t="s">
        <v>461</v>
      </c>
      <c r="D39" s="47" t="s">
        <v>357</v>
      </c>
      <c r="E39" s="48">
        <v>110597935.59</v>
      </c>
      <c r="F39" s="40">
        <f t="shared" si="1"/>
        <v>0</v>
      </c>
      <c r="G39" s="49"/>
      <c r="H39" s="50" t="s">
        <v>267</v>
      </c>
      <c r="I39" s="67">
        <v>39</v>
      </c>
      <c r="J39" s="21" t="s">
        <v>89</v>
      </c>
      <c r="K39" s="21" t="s">
        <v>72</v>
      </c>
      <c r="L39" s="21" t="s">
        <v>47</v>
      </c>
      <c r="M39" s="22" t="s">
        <v>357</v>
      </c>
      <c r="N39" s="22" t="s">
        <v>48</v>
      </c>
      <c r="O39" s="21" t="s">
        <v>49</v>
      </c>
      <c r="P39" s="21" t="s">
        <v>50</v>
      </c>
      <c r="Q39" s="21">
        <v>1</v>
      </c>
      <c r="R39" s="23" t="s">
        <v>51</v>
      </c>
      <c r="S39" s="22" t="s">
        <v>52</v>
      </c>
      <c r="T39" s="24">
        <v>110597935.59</v>
      </c>
      <c r="U39" s="21" t="s">
        <v>140</v>
      </c>
      <c r="V39" s="21" t="s">
        <v>150</v>
      </c>
      <c r="W39" s="25" t="s">
        <v>250</v>
      </c>
      <c r="X39" s="21">
        <v>1</v>
      </c>
      <c r="Y39" s="21"/>
      <c r="Z39" s="21"/>
      <c r="AA39" s="21"/>
      <c r="AB39" s="21"/>
      <c r="AC39" s="21"/>
      <c r="AD39" s="21"/>
      <c r="AE39" s="21"/>
      <c r="AF39" s="21" t="s">
        <v>891</v>
      </c>
      <c r="AG39" s="21" t="s">
        <v>55</v>
      </c>
      <c r="AH39" s="21">
        <v>1</v>
      </c>
      <c r="AI39" s="21">
        <v>0</v>
      </c>
      <c r="AJ39" s="21"/>
      <c r="AK39" s="21"/>
      <c r="AL39" s="21"/>
      <c r="AM39" s="21">
        <v>0</v>
      </c>
      <c r="AN39" s="21"/>
      <c r="AO39" s="21"/>
      <c r="AP39" s="21" t="s">
        <v>255</v>
      </c>
      <c r="AQ39" s="21"/>
      <c r="AR39" s="21" t="s">
        <v>57</v>
      </c>
      <c r="AS39" s="26" t="s">
        <v>2904</v>
      </c>
      <c r="AT39" s="26" t="s">
        <v>2904</v>
      </c>
      <c r="AU39" s="21" t="s">
        <v>56</v>
      </c>
    </row>
    <row r="40" spans="1:47" s="42" customFormat="1" ht="38.25" x14ac:dyDescent="0.25">
      <c r="A40"/>
      <c r="B40" s="46" t="s">
        <v>595</v>
      </c>
      <c r="C40" s="27" t="s">
        <v>462</v>
      </c>
      <c r="D40" s="47" t="s">
        <v>358</v>
      </c>
      <c r="E40" s="48">
        <v>1172076.78</v>
      </c>
      <c r="F40" s="40">
        <f t="shared" si="1"/>
        <v>0</v>
      </c>
      <c r="G40" s="49"/>
      <c r="H40" s="50" t="s">
        <v>267</v>
      </c>
      <c r="I40" s="67">
        <v>40</v>
      </c>
      <c r="J40" s="21" t="s">
        <v>1907</v>
      </c>
      <c r="K40" s="21" t="s">
        <v>83</v>
      </c>
      <c r="L40" s="21" t="s">
        <v>69</v>
      </c>
      <c r="M40" s="22" t="s">
        <v>358</v>
      </c>
      <c r="N40" s="22" t="s">
        <v>48</v>
      </c>
      <c r="O40" s="21" t="s">
        <v>49</v>
      </c>
      <c r="P40" s="21" t="s">
        <v>50</v>
      </c>
      <c r="Q40" s="21">
        <v>151</v>
      </c>
      <c r="R40" s="23" t="s">
        <v>51</v>
      </c>
      <c r="S40" s="22" t="s">
        <v>52</v>
      </c>
      <c r="T40" s="24">
        <v>1172076.78</v>
      </c>
      <c r="U40" s="21" t="s">
        <v>270</v>
      </c>
      <c r="V40" s="21" t="s">
        <v>145</v>
      </c>
      <c r="W40" s="25" t="s">
        <v>53</v>
      </c>
      <c r="X40" s="21">
        <v>1</v>
      </c>
      <c r="Y40" s="21"/>
      <c r="Z40" s="21"/>
      <c r="AA40" s="21"/>
      <c r="AB40" s="21"/>
      <c r="AC40" s="21"/>
      <c r="AD40" s="21"/>
      <c r="AE40" s="21"/>
      <c r="AF40" s="21" t="s">
        <v>54</v>
      </c>
      <c r="AG40" s="21" t="s">
        <v>55</v>
      </c>
      <c r="AH40" s="21">
        <v>1</v>
      </c>
      <c r="AI40" s="21">
        <v>0</v>
      </c>
      <c r="AJ40" s="21"/>
      <c r="AK40" s="21"/>
      <c r="AL40" s="21"/>
      <c r="AM40" s="21">
        <v>0</v>
      </c>
      <c r="AN40" s="21"/>
      <c r="AO40" s="21"/>
      <c r="AP40" s="21" t="s">
        <v>255</v>
      </c>
      <c r="AQ40" s="21"/>
      <c r="AR40" s="21">
        <v>0</v>
      </c>
      <c r="AS40" s="26"/>
      <c r="AT40" s="26"/>
      <c r="AU40" s="21" t="s">
        <v>56</v>
      </c>
    </row>
    <row r="41" spans="1:47" s="42" customFormat="1" ht="51" x14ac:dyDescent="0.25">
      <c r="A41"/>
      <c r="B41" s="46" t="s">
        <v>596</v>
      </c>
      <c r="C41" s="27" t="s">
        <v>463</v>
      </c>
      <c r="D41" s="47" t="s">
        <v>359</v>
      </c>
      <c r="E41" s="48">
        <v>2702400</v>
      </c>
      <c r="F41" s="40">
        <f t="shared" si="1"/>
        <v>0</v>
      </c>
      <c r="G41" s="49"/>
      <c r="H41" s="50" t="s">
        <v>262</v>
      </c>
      <c r="I41" s="67">
        <v>41</v>
      </c>
      <c r="J41" s="21" t="s">
        <v>318</v>
      </c>
      <c r="K41" s="21" t="s">
        <v>319</v>
      </c>
      <c r="L41" s="21" t="s">
        <v>60</v>
      </c>
      <c r="M41" s="22" t="s">
        <v>359</v>
      </c>
      <c r="N41" s="22" t="s">
        <v>48</v>
      </c>
      <c r="O41" s="21" t="s">
        <v>49</v>
      </c>
      <c r="P41" s="21" t="s">
        <v>50</v>
      </c>
      <c r="Q41" s="21">
        <v>1</v>
      </c>
      <c r="R41" s="23" t="s">
        <v>51</v>
      </c>
      <c r="S41" s="22" t="s">
        <v>52</v>
      </c>
      <c r="T41" s="24">
        <v>2702400</v>
      </c>
      <c r="U41" s="21" t="s">
        <v>270</v>
      </c>
      <c r="V41" s="21" t="s">
        <v>142</v>
      </c>
      <c r="W41" s="25" t="s">
        <v>161</v>
      </c>
      <c r="X41" s="21">
        <v>1</v>
      </c>
      <c r="Y41" s="21"/>
      <c r="Z41" s="21"/>
      <c r="AA41" s="21"/>
      <c r="AB41" s="21"/>
      <c r="AC41" s="21"/>
      <c r="AD41" s="21"/>
      <c r="AE41" s="21"/>
      <c r="AF41" s="21" t="s">
        <v>156</v>
      </c>
      <c r="AG41" s="21" t="s">
        <v>55</v>
      </c>
      <c r="AH41" s="21">
        <v>0</v>
      </c>
      <c r="AI41" s="21">
        <v>0</v>
      </c>
      <c r="AJ41" s="21"/>
      <c r="AK41" s="21"/>
      <c r="AL41" s="21"/>
      <c r="AM41" s="21">
        <v>0</v>
      </c>
      <c r="AN41" s="21"/>
      <c r="AO41" s="21"/>
      <c r="AP41" s="21" t="s">
        <v>255</v>
      </c>
      <c r="AQ41" s="21"/>
      <c r="AR41" s="21">
        <v>0</v>
      </c>
      <c r="AS41" s="26"/>
      <c r="AT41" s="26"/>
      <c r="AU41" s="21" t="s">
        <v>56</v>
      </c>
    </row>
    <row r="42" spans="1:47" s="42" customFormat="1" ht="51" x14ac:dyDescent="0.25">
      <c r="A42"/>
      <c r="B42" s="46" t="s">
        <v>597</v>
      </c>
      <c r="C42" s="27" t="s">
        <v>464</v>
      </c>
      <c r="D42" s="47" t="s">
        <v>360</v>
      </c>
      <c r="E42" s="48">
        <v>30000000</v>
      </c>
      <c r="F42" s="40">
        <f t="shared" si="1"/>
        <v>0</v>
      </c>
      <c r="G42" s="49" t="s">
        <v>253</v>
      </c>
      <c r="H42" s="50" t="s">
        <v>262</v>
      </c>
      <c r="I42" s="67">
        <v>42</v>
      </c>
      <c r="J42" s="21" t="s">
        <v>1914</v>
      </c>
      <c r="K42" s="21" t="s">
        <v>1914</v>
      </c>
      <c r="L42" s="21" t="s">
        <v>60</v>
      </c>
      <c r="M42" s="22" t="s">
        <v>360</v>
      </c>
      <c r="N42" s="22" t="s">
        <v>48</v>
      </c>
      <c r="O42" s="21" t="s">
        <v>49</v>
      </c>
      <c r="P42" s="21" t="s">
        <v>50</v>
      </c>
      <c r="Q42" s="21">
        <v>3</v>
      </c>
      <c r="R42" s="23" t="s">
        <v>51</v>
      </c>
      <c r="S42" s="22" t="s">
        <v>52</v>
      </c>
      <c r="T42" s="24">
        <v>30000000</v>
      </c>
      <c r="U42" s="21" t="s">
        <v>260</v>
      </c>
      <c r="V42" s="21" t="s">
        <v>403</v>
      </c>
      <c r="W42" s="25" t="s">
        <v>158</v>
      </c>
      <c r="X42" s="21">
        <v>1</v>
      </c>
      <c r="Y42" s="21"/>
      <c r="Z42" s="21"/>
      <c r="AA42" s="21"/>
      <c r="AB42" s="21"/>
      <c r="AC42" s="21"/>
      <c r="AD42" s="21"/>
      <c r="AE42" s="21"/>
      <c r="AF42" s="21">
        <v>376630</v>
      </c>
      <c r="AG42" s="21" t="s">
        <v>55</v>
      </c>
      <c r="AH42" s="21">
        <v>0</v>
      </c>
      <c r="AI42" s="21">
        <v>5</v>
      </c>
      <c r="AJ42" s="21"/>
      <c r="AK42" s="21"/>
      <c r="AL42" s="21"/>
      <c r="AM42" s="21">
        <v>0</v>
      </c>
      <c r="AN42" s="21"/>
      <c r="AO42" s="21"/>
      <c r="AP42" s="21" t="s">
        <v>255</v>
      </c>
      <c r="AQ42" s="21"/>
      <c r="AR42" s="21">
        <v>1</v>
      </c>
      <c r="AS42" s="26" t="s">
        <v>417</v>
      </c>
      <c r="AT42" s="26" t="s">
        <v>418</v>
      </c>
      <c r="AU42" s="21" t="s">
        <v>56</v>
      </c>
    </row>
    <row r="43" spans="1:47" s="42" customFormat="1" ht="63.75" x14ac:dyDescent="0.25">
      <c r="A43"/>
      <c r="B43" s="46" t="s">
        <v>598</v>
      </c>
      <c r="C43" s="27" t="s">
        <v>465</v>
      </c>
      <c r="D43" s="47" t="s">
        <v>361</v>
      </c>
      <c r="E43" s="48">
        <v>5858332.5800000001</v>
      </c>
      <c r="F43" s="40">
        <f t="shared" si="1"/>
        <v>0</v>
      </c>
      <c r="G43" s="49"/>
      <c r="H43" s="50" t="s">
        <v>262</v>
      </c>
      <c r="I43" s="67">
        <v>43</v>
      </c>
      <c r="J43" s="21" t="s">
        <v>73</v>
      </c>
      <c r="K43" s="21" t="s">
        <v>74</v>
      </c>
      <c r="L43" s="21" t="s">
        <v>47</v>
      </c>
      <c r="M43" s="22" t="s">
        <v>361</v>
      </c>
      <c r="N43" s="22" t="s">
        <v>48</v>
      </c>
      <c r="O43" s="21" t="s">
        <v>49</v>
      </c>
      <c r="P43" s="21" t="s">
        <v>50</v>
      </c>
      <c r="Q43" s="21">
        <v>1</v>
      </c>
      <c r="R43" s="23" t="s">
        <v>51</v>
      </c>
      <c r="S43" s="22" t="s">
        <v>52</v>
      </c>
      <c r="T43" s="24">
        <v>5858332.5800000001</v>
      </c>
      <c r="U43" s="21" t="s">
        <v>270</v>
      </c>
      <c r="V43" s="21" t="s">
        <v>137</v>
      </c>
      <c r="W43" s="25" t="s">
        <v>161</v>
      </c>
      <c r="X43" s="21">
        <v>1</v>
      </c>
      <c r="Y43" s="21"/>
      <c r="Z43" s="21"/>
      <c r="AA43" s="21"/>
      <c r="AB43" s="21"/>
      <c r="AC43" s="21"/>
      <c r="AD43" s="21"/>
      <c r="AE43" s="21"/>
      <c r="AF43" s="21" t="s">
        <v>156</v>
      </c>
      <c r="AG43" s="21" t="s">
        <v>55</v>
      </c>
      <c r="AH43" s="21">
        <v>0</v>
      </c>
      <c r="AI43" s="21">
        <v>0</v>
      </c>
      <c r="AJ43" s="21"/>
      <c r="AK43" s="21"/>
      <c r="AL43" s="21"/>
      <c r="AM43" s="21">
        <v>0</v>
      </c>
      <c r="AN43" s="21"/>
      <c r="AO43" s="21"/>
      <c r="AP43" s="21" t="s">
        <v>255</v>
      </c>
      <c r="AQ43" s="21"/>
      <c r="AR43" s="21">
        <v>0</v>
      </c>
      <c r="AS43" s="26"/>
      <c r="AT43" s="26"/>
      <c r="AU43" s="21" t="s">
        <v>56</v>
      </c>
    </row>
    <row r="44" spans="1:47" s="42" customFormat="1" ht="63.75" x14ac:dyDescent="0.25">
      <c r="A44"/>
      <c r="B44" s="46" t="s">
        <v>599</v>
      </c>
      <c r="C44" s="27" t="s">
        <v>466</v>
      </c>
      <c r="D44" s="47" t="s">
        <v>362</v>
      </c>
      <c r="E44" s="48">
        <v>74657361.870000005</v>
      </c>
      <c r="F44" s="40">
        <f t="shared" si="1"/>
        <v>0</v>
      </c>
      <c r="G44" s="49"/>
      <c r="H44" s="50" t="s">
        <v>267</v>
      </c>
      <c r="I44" s="67">
        <v>44</v>
      </c>
      <c r="J44" s="21" t="s">
        <v>89</v>
      </c>
      <c r="K44" s="21" t="s">
        <v>72</v>
      </c>
      <c r="L44" s="21" t="s">
        <v>47</v>
      </c>
      <c r="M44" s="22" t="s">
        <v>362</v>
      </c>
      <c r="N44" s="22" t="s">
        <v>48</v>
      </c>
      <c r="O44" s="21" t="s">
        <v>49</v>
      </c>
      <c r="P44" s="21" t="s">
        <v>50</v>
      </c>
      <c r="Q44" s="21">
        <v>1</v>
      </c>
      <c r="R44" s="23" t="s">
        <v>51</v>
      </c>
      <c r="S44" s="22" t="s">
        <v>52</v>
      </c>
      <c r="T44" s="24">
        <v>74657361.870000005</v>
      </c>
      <c r="U44" s="21" t="s">
        <v>140</v>
      </c>
      <c r="V44" s="21" t="s">
        <v>150</v>
      </c>
      <c r="W44" s="25" t="s">
        <v>250</v>
      </c>
      <c r="X44" s="21">
        <v>1</v>
      </c>
      <c r="Y44" s="21"/>
      <c r="Z44" s="21"/>
      <c r="AA44" s="21"/>
      <c r="AB44" s="21"/>
      <c r="AC44" s="21"/>
      <c r="AD44" s="21"/>
      <c r="AE44" s="21"/>
      <c r="AF44" s="21" t="s">
        <v>891</v>
      </c>
      <c r="AG44" s="21" t="s">
        <v>55</v>
      </c>
      <c r="AH44" s="21">
        <v>1</v>
      </c>
      <c r="AI44" s="21">
        <v>0</v>
      </c>
      <c r="AJ44" s="21"/>
      <c r="AK44" s="21"/>
      <c r="AL44" s="21"/>
      <c r="AM44" s="21">
        <v>0</v>
      </c>
      <c r="AN44" s="21"/>
      <c r="AO44" s="21"/>
      <c r="AP44" s="21" t="s">
        <v>255</v>
      </c>
      <c r="AQ44" s="21"/>
      <c r="AR44" s="21" t="s">
        <v>57</v>
      </c>
      <c r="AS44" s="26" t="s">
        <v>2905</v>
      </c>
      <c r="AT44" s="26" t="s">
        <v>2905</v>
      </c>
      <c r="AU44" s="21" t="s">
        <v>56</v>
      </c>
    </row>
    <row r="45" spans="1:47" s="42" customFormat="1" ht="63.75" x14ac:dyDescent="0.25">
      <c r="A45"/>
      <c r="B45" s="46" t="s">
        <v>601</v>
      </c>
      <c r="C45" s="27" t="s">
        <v>468</v>
      </c>
      <c r="D45" s="47" t="s">
        <v>364</v>
      </c>
      <c r="E45" s="48">
        <v>22000000</v>
      </c>
      <c r="F45" s="40">
        <f t="shared" si="1"/>
        <v>0</v>
      </c>
      <c r="G45" s="49" t="s">
        <v>253</v>
      </c>
      <c r="H45" s="50" t="s">
        <v>262</v>
      </c>
      <c r="I45" s="67">
        <v>47</v>
      </c>
      <c r="J45" s="21" t="s">
        <v>1914</v>
      </c>
      <c r="K45" s="21" t="s">
        <v>320</v>
      </c>
      <c r="L45" s="21" t="s">
        <v>60</v>
      </c>
      <c r="M45" s="22" t="s">
        <v>364</v>
      </c>
      <c r="N45" s="22" t="s">
        <v>48</v>
      </c>
      <c r="O45" s="21" t="s">
        <v>49</v>
      </c>
      <c r="P45" s="21" t="s">
        <v>50</v>
      </c>
      <c r="Q45" s="21">
        <v>2</v>
      </c>
      <c r="R45" s="23" t="s">
        <v>51</v>
      </c>
      <c r="S45" s="22" t="s">
        <v>52</v>
      </c>
      <c r="T45" s="24">
        <v>22000000</v>
      </c>
      <c r="U45" s="21" t="s">
        <v>139</v>
      </c>
      <c r="V45" s="21" t="s">
        <v>293</v>
      </c>
      <c r="W45" s="25" t="s">
        <v>158</v>
      </c>
      <c r="X45" s="21">
        <v>1</v>
      </c>
      <c r="Y45" s="21"/>
      <c r="Z45" s="21"/>
      <c r="AA45" s="21"/>
      <c r="AB45" s="21"/>
      <c r="AC45" s="21"/>
      <c r="AD45" s="21"/>
      <c r="AE45" s="21"/>
      <c r="AF45" s="21">
        <v>376630</v>
      </c>
      <c r="AG45" s="21" t="s">
        <v>55</v>
      </c>
      <c r="AH45" s="21">
        <v>0</v>
      </c>
      <c r="AI45" s="21">
        <v>5</v>
      </c>
      <c r="AJ45" s="21"/>
      <c r="AK45" s="21"/>
      <c r="AL45" s="21"/>
      <c r="AM45" s="21">
        <v>0</v>
      </c>
      <c r="AN45" s="21"/>
      <c r="AO45" s="21"/>
      <c r="AP45" s="21" t="s">
        <v>255</v>
      </c>
      <c r="AQ45" s="21"/>
      <c r="AR45" s="21">
        <v>1</v>
      </c>
      <c r="AS45" s="26" t="s">
        <v>1970</v>
      </c>
      <c r="AT45" s="26" t="s">
        <v>419</v>
      </c>
      <c r="AU45" s="21" t="s">
        <v>56</v>
      </c>
    </row>
    <row r="46" spans="1:47" s="42" customFormat="1" ht="63.75" x14ac:dyDescent="0.25">
      <c r="A46"/>
      <c r="B46" s="46" t="s">
        <v>602</v>
      </c>
      <c r="C46" s="27" t="s">
        <v>469</v>
      </c>
      <c r="D46" s="47" t="s">
        <v>365</v>
      </c>
      <c r="E46" s="48">
        <v>135746450.81999999</v>
      </c>
      <c r="F46" s="40">
        <f t="shared" si="1"/>
        <v>0</v>
      </c>
      <c r="G46" s="49"/>
      <c r="H46" s="50" t="s">
        <v>267</v>
      </c>
      <c r="I46" s="67">
        <v>48</v>
      </c>
      <c r="J46" s="21" t="s">
        <v>89</v>
      </c>
      <c r="K46" s="21" t="s">
        <v>72</v>
      </c>
      <c r="L46" s="21" t="s">
        <v>47</v>
      </c>
      <c r="M46" s="22" t="s">
        <v>365</v>
      </c>
      <c r="N46" s="22" t="s">
        <v>48</v>
      </c>
      <c r="O46" s="21" t="s">
        <v>49</v>
      </c>
      <c r="P46" s="21" t="s">
        <v>50</v>
      </c>
      <c r="Q46" s="21">
        <v>1</v>
      </c>
      <c r="R46" s="23" t="s">
        <v>51</v>
      </c>
      <c r="S46" s="22" t="s">
        <v>52</v>
      </c>
      <c r="T46" s="262">
        <v>135746450.81999999</v>
      </c>
      <c r="U46" s="21" t="s">
        <v>137</v>
      </c>
      <c r="V46" s="259" t="s">
        <v>293</v>
      </c>
      <c r="W46" s="263" t="s">
        <v>250</v>
      </c>
      <c r="X46" s="21">
        <v>1</v>
      </c>
      <c r="Y46" s="21"/>
      <c r="Z46" s="21"/>
      <c r="AA46" s="21"/>
      <c r="AB46" s="21"/>
      <c r="AC46" s="21"/>
      <c r="AD46" s="21"/>
      <c r="AE46" s="21"/>
      <c r="AF46" s="259" t="s">
        <v>891</v>
      </c>
      <c r="AG46" s="21" t="s">
        <v>55</v>
      </c>
      <c r="AH46" s="21">
        <v>1</v>
      </c>
      <c r="AI46" s="21">
        <v>0</v>
      </c>
      <c r="AJ46" s="21"/>
      <c r="AK46" s="21"/>
      <c r="AL46" s="21"/>
      <c r="AM46" s="21">
        <v>0</v>
      </c>
      <c r="AN46" s="21"/>
      <c r="AO46" s="21" t="s">
        <v>1969</v>
      </c>
      <c r="AP46" s="21" t="s">
        <v>6345</v>
      </c>
      <c r="AQ46" s="21"/>
      <c r="AR46" s="21">
        <v>1</v>
      </c>
      <c r="AS46" s="264" t="s">
        <v>6346</v>
      </c>
      <c r="AT46" s="264" t="s">
        <v>6346</v>
      </c>
      <c r="AU46" s="21" t="s">
        <v>56</v>
      </c>
    </row>
    <row r="47" spans="1:47" s="42" customFormat="1" ht="102" x14ac:dyDescent="0.25">
      <c r="A47"/>
      <c r="B47" s="46" t="s">
        <v>603</v>
      </c>
      <c r="C47" s="27" t="s">
        <v>470</v>
      </c>
      <c r="D47" s="47" t="s">
        <v>366</v>
      </c>
      <c r="E47" s="48">
        <v>39625173.409999996</v>
      </c>
      <c r="F47" s="40">
        <f t="shared" si="1"/>
        <v>0</v>
      </c>
      <c r="G47" s="49"/>
      <c r="H47" s="50" t="s">
        <v>267</v>
      </c>
      <c r="I47" s="67">
        <v>49</v>
      </c>
      <c r="J47" s="21" t="s">
        <v>105</v>
      </c>
      <c r="K47" s="21" t="s">
        <v>88</v>
      </c>
      <c r="L47" s="21" t="s">
        <v>47</v>
      </c>
      <c r="M47" s="22" t="s">
        <v>366</v>
      </c>
      <c r="N47" s="22" t="s">
        <v>48</v>
      </c>
      <c r="O47" s="21" t="s">
        <v>49</v>
      </c>
      <c r="P47" s="21" t="s">
        <v>50</v>
      </c>
      <c r="Q47" s="21">
        <v>2</v>
      </c>
      <c r="R47" s="23" t="s">
        <v>51</v>
      </c>
      <c r="S47" s="22" t="s">
        <v>52</v>
      </c>
      <c r="T47" s="24">
        <v>39625173.409999996</v>
      </c>
      <c r="U47" s="21" t="s">
        <v>145</v>
      </c>
      <c r="V47" s="21" t="s">
        <v>142</v>
      </c>
      <c r="W47" s="25" t="s">
        <v>53</v>
      </c>
      <c r="X47" s="21">
        <v>1</v>
      </c>
      <c r="Y47" s="21"/>
      <c r="Z47" s="21"/>
      <c r="AA47" s="21"/>
      <c r="AB47" s="21"/>
      <c r="AC47" s="21"/>
      <c r="AD47" s="21"/>
      <c r="AE47" s="21"/>
      <c r="AF47" s="21" t="s">
        <v>54</v>
      </c>
      <c r="AG47" s="21" t="s">
        <v>55</v>
      </c>
      <c r="AH47" s="21">
        <v>1</v>
      </c>
      <c r="AI47" s="21">
        <v>0</v>
      </c>
      <c r="AJ47" s="21"/>
      <c r="AK47" s="21"/>
      <c r="AL47" s="21"/>
      <c r="AM47" s="21">
        <v>0</v>
      </c>
      <c r="AN47" s="21"/>
      <c r="AO47" s="21"/>
      <c r="AP47" s="21" t="s">
        <v>255</v>
      </c>
      <c r="AQ47" s="21"/>
      <c r="AR47" s="21">
        <v>0</v>
      </c>
      <c r="AS47" s="26"/>
      <c r="AT47" s="26"/>
      <c r="AU47" s="21" t="s">
        <v>56</v>
      </c>
    </row>
    <row r="48" spans="1:47" s="42" customFormat="1" ht="51" x14ac:dyDescent="0.25">
      <c r="A48"/>
      <c r="B48" s="46" t="s">
        <v>605</v>
      </c>
      <c r="C48" s="27" t="s">
        <v>472</v>
      </c>
      <c r="D48" s="47" t="s">
        <v>368</v>
      </c>
      <c r="E48" s="48">
        <v>8107625.1500000004</v>
      </c>
      <c r="F48" s="40">
        <f t="shared" si="1"/>
        <v>0</v>
      </c>
      <c r="G48" s="49"/>
      <c r="H48" s="50" t="s">
        <v>267</v>
      </c>
      <c r="I48" s="67">
        <v>51</v>
      </c>
      <c r="J48" s="21" t="s">
        <v>105</v>
      </c>
      <c r="K48" s="21" t="s">
        <v>86</v>
      </c>
      <c r="L48" s="21" t="s">
        <v>47</v>
      </c>
      <c r="M48" s="22" t="s">
        <v>368</v>
      </c>
      <c r="N48" s="22" t="s">
        <v>48</v>
      </c>
      <c r="O48" s="21" t="s">
        <v>49</v>
      </c>
      <c r="P48" s="21" t="s">
        <v>50</v>
      </c>
      <c r="Q48" s="21">
        <v>1</v>
      </c>
      <c r="R48" s="23" t="s">
        <v>51</v>
      </c>
      <c r="S48" s="22" t="s">
        <v>52</v>
      </c>
      <c r="T48" s="24">
        <v>8107625.1500000004</v>
      </c>
      <c r="U48" s="21" t="s">
        <v>138</v>
      </c>
      <c r="V48" s="21" t="s">
        <v>137</v>
      </c>
      <c r="W48" s="25" t="s">
        <v>53</v>
      </c>
      <c r="X48" s="21">
        <v>1</v>
      </c>
      <c r="Y48" s="21"/>
      <c r="Z48" s="21"/>
      <c r="AA48" s="21"/>
      <c r="AB48" s="21"/>
      <c r="AC48" s="21"/>
      <c r="AD48" s="21"/>
      <c r="AE48" s="21"/>
      <c r="AF48" s="21" t="s">
        <v>54</v>
      </c>
      <c r="AG48" s="21" t="s">
        <v>55</v>
      </c>
      <c r="AH48" s="21">
        <v>1</v>
      </c>
      <c r="AI48" s="21">
        <v>0</v>
      </c>
      <c r="AJ48" s="21"/>
      <c r="AK48" s="21"/>
      <c r="AL48" s="21"/>
      <c r="AM48" s="21">
        <v>0</v>
      </c>
      <c r="AN48" s="21"/>
      <c r="AO48" s="21"/>
      <c r="AP48" s="21" t="s">
        <v>255</v>
      </c>
      <c r="AQ48" s="21"/>
      <c r="AR48" s="21">
        <v>0</v>
      </c>
      <c r="AS48" s="26"/>
      <c r="AT48" s="26"/>
      <c r="AU48" s="21" t="s">
        <v>56</v>
      </c>
    </row>
    <row r="49" spans="1:47" s="42" customFormat="1" ht="51" x14ac:dyDescent="0.25">
      <c r="A49"/>
      <c r="B49" s="46" t="s">
        <v>606</v>
      </c>
      <c r="C49" s="27" t="s">
        <v>473</v>
      </c>
      <c r="D49" s="47" t="s">
        <v>369</v>
      </c>
      <c r="E49" s="48">
        <v>88547707.689999998</v>
      </c>
      <c r="F49" s="40">
        <f t="shared" si="1"/>
        <v>0</v>
      </c>
      <c r="G49" s="49"/>
      <c r="H49" s="50" t="s">
        <v>267</v>
      </c>
      <c r="I49" s="67">
        <v>53</v>
      </c>
      <c r="J49" s="21" t="s">
        <v>101</v>
      </c>
      <c r="K49" s="21" t="s">
        <v>317</v>
      </c>
      <c r="L49" s="21" t="s">
        <v>47</v>
      </c>
      <c r="M49" s="22" t="s">
        <v>369</v>
      </c>
      <c r="N49" s="22" t="s">
        <v>48</v>
      </c>
      <c r="O49" s="21" t="s">
        <v>49</v>
      </c>
      <c r="P49" s="21" t="s">
        <v>50</v>
      </c>
      <c r="Q49" s="21">
        <v>3</v>
      </c>
      <c r="R49" s="23" t="s">
        <v>51</v>
      </c>
      <c r="S49" s="22" t="s">
        <v>52</v>
      </c>
      <c r="T49" s="24">
        <v>88547707.689999998</v>
      </c>
      <c r="U49" s="21" t="s">
        <v>145</v>
      </c>
      <c r="V49" s="21" t="s">
        <v>298</v>
      </c>
      <c r="W49" s="25" t="s">
        <v>53</v>
      </c>
      <c r="X49" s="21">
        <v>1</v>
      </c>
      <c r="Y49" s="21"/>
      <c r="Z49" s="21"/>
      <c r="AA49" s="21"/>
      <c r="AB49" s="21"/>
      <c r="AC49" s="21"/>
      <c r="AD49" s="21"/>
      <c r="AE49" s="21"/>
      <c r="AF49" s="21" t="s">
        <v>54</v>
      </c>
      <c r="AG49" s="21" t="s">
        <v>55</v>
      </c>
      <c r="AH49" s="21">
        <v>1</v>
      </c>
      <c r="AI49" s="21">
        <v>0</v>
      </c>
      <c r="AJ49" s="21"/>
      <c r="AK49" s="21"/>
      <c r="AL49" s="21"/>
      <c r="AM49" s="21">
        <v>0</v>
      </c>
      <c r="AN49" s="21"/>
      <c r="AO49" s="21"/>
      <c r="AP49" s="21" t="s">
        <v>255</v>
      </c>
      <c r="AQ49" s="21"/>
      <c r="AR49" s="21" t="s">
        <v>57</v>
      </c>
      <c r="AS49" s="26" t="s">
        <v>1293</v>
      </c>
      <c r="AT49" s="26" t="s">
        <v>1293</v>
      </c>
      <c r="AU49" s="21" t="s">
        <v>56</v>
      </c>
    </row>
    <row r="50" spans="1:47" s="42" customFormat="1" ht="89.25" x14ac:dyDescent="0.25">
      <c r="A50"/>
      <c r="B50" s="46" t="s">
        <v>607</v>
      </c>
      <c r="C50" s="27" t="s">
        <v>474</v>
      </c>
      <c r="D50" s="47" t="s">
        <v>370</v>
      </c>
      <c r="E50" s="48">
        <v>523099.01</v>
      </c>
      <c r="F50" s="40">
        <f t="shared" si="1"/>
        <v>0</v>
      </c>
      <c r="G50" s="49"/>
      <c r="H50" s="50" t="s">
        <v>262</v>
      </c>
      <c r="I50" s="67">
        <v>55</v>
      </c>
      <c r="J50" s="21" t="s">
        <v>1918</v>
      </c>
      <c r="K50" s="21" t="s">
        <v>304</v>
      </c>
      <c r="L50" s="21" t="s">
        <v>60</v>
      </c>
      <c r="M50" s="22" t="s">
        <v>370</v>
      </c>
      <c r="N50" s="22" t="s">
        <v>48</v>
      </c>
      <c r="O50" s="21" t="s">
        <v>49</v>
      </c>
      <c r="P50" s="21" t="s">
        <v>50</v>
      </c>
      <c r="Q50" s="21">
        <v>8</v>
      </c>
      <c r="R50" s="23" t="s">
        <v>51</v>
      </c>
      <c r="S50" s="22" t="s">
        <v>52</v>
      </c>
      <c r="T50" s="24">
        <v>523099.01</v>
      </c>
      <c r="U50" s="21" t="s">
        <v>142</v>
      </c>
      <c r="V50" s="21" t="s">
        <v>404</v>
      </c>
      <c r="W50" s="25" t="s">
        <v>53</v>
      </c>
      <c r="X50" s="21">
        <v>1</v>
      </c>
      <c r="Y50" s="21"/>
      <c r="Z50" s="21"/>
      <c r="AA50" s="21"/>
      <c r="AB50" s="21"/>
      <c r="AC50" s="21"/>
      <c r="AD50" s="21"/>
      <c r="AE50" s="21"/>
      <c r="AF50" s="21">
        <v>376620</v>
      </c>
      <c r="AG50" s="21" t="s">
        <v>55</v>
      </c>
      <c r="AH50" s="21">
        <v>0</v>
      </c>
      <c r="AI50" s="21">
        <v>0</v>
      </c>
      <c r="AJ50" s="21"/>
      <c r="AK50" s="21"/>
      <c r="AL50" s="21"/>
      <c r="AM50" s="21">
        <v>0</v>
      </c>
      <c r="AN50" s="21"/>
      <c r="AO50" s="21"/>
      <c r="AP50" s="21" t="s">
        <v>255</v>
      </c>
      <c r="AQ50" s="21"/>
      <c r="AR50" s="21">
        <v>1</v>
      </c>
      <c r="AS50" s="26" t="s">
        <v>420</v>
      </c>
      <c r="AT50" s="26" t="s">
        <v>419</v>
      </c>
      <c r="AU50" s="21" t="s">
        <v>56</v>
      </c>
    </row>
    <row r="51" spans="1:47" s="42" customFormat="1" ht="38.25" x14ac:dyDescent="0.25">
      <c r="A51"/>
      <c r="B51" s="46" t="s">
        <v>608</v>
      </c>
      <c r="C51" s="27" t="s">
        <v>475</v>
      </c>
      <c r="D51" s="47" t="s">
        <v>131</v>
      </c>
      <c r="E51" s="48">
        <v>11977000</v>
      </c>
      <c r="F51" s="40">
        <f t="shared" si="1"/>
        <v>0</v>
      </c>
      <c r="G51" s="49"/>
      <c r="H51" s="50" t="s">
        <v>262</v>
      </c>
      <c r="I51" s="67">
        <v>56</v>
      </c>
      <c r="J51" s="21" t="s">
        <v>77</v>
      </c>
      <c r="K51" s="21" t="s">
        <v>78</v>
      </c>
      <c r="L51" s="21" t="s">
        <v>60</v>
      </c>
      <c r="M51" s="22" t="s">
        <v>131</v>
      </c>
      <c r="N51" s="22" t="s">
        <v>48</v>
      </c>
      <c r="O51" s="21" t="s">
        <v>49</v>
      </c>
      <c r="P51" s="21" t="s">
        <v>50</v>
      </c>
      <c r="Q51" s="21">
        <v>290</v>
      </c>
      <c r="R51" s="23" t="s">
        <v>51</v>
      </c>
      <c r="S51" s="22" t="s">
        <v>52</v>
      </c>
      <c r="T51" s="24">
        <v>11977000</v>
      </c>
      <c r="U51" s="21" t="s">
        <v>270</v>
      </c>
      <c r="V51" s="21" t="s">
        <v>139</v>
      </c>
      <c r="W51" s="25" t="s">
        <v>161</v>
      </c>
      <c r="X51" s="21">
        <v>1</v>
      </c>
      <c r="Y51" s="21"/>
      <c r="Z51" s="21"/>
      <c r="AA51" s="21"/>
      <c r="AB51" s="21"/>
      <c r="AC51" s="21"/>
      <c r="AD51" s="21"/>
      <c r="AE51" s="21"/>
      <c r="AF51" s="21" t="s">
        <v>156</v>
      </c>
      <c r="AG51" s="21" t="s">
        <v>55</v>
      </c>
      <c r="AH51" s="21">
        <v>0</v>
      </c>
      <c r="AI51" s="21">
        <v>0</v>
      </c>
      <c r="AJ51" s="21"/>
      <c r="AK51" s="21"/>
      <c r="AL51" s="21"/>
      <c r="AM51" s="21">
        <v>0</v>
      </c>
      <c r="AN51" s="21"/>
      <c r="AO51" s="21"/>
      <c r="AP51" s="21" t="s">
        <v>255</v>
      </c>
      <c r="AQ51" s="21"/>
      <c r="AR51" s="21">
        <v>0</v>
      </c>
      <c r="AS51" s="26"/>
      <c r="AT51" s="26"/>
      <c r="AU51" s="21" t="s">
        <v>56</v>
      </c>
    </row>
    <row r="52" spans="1:47" s="42" customFormat="1" ht="76.5" x14ac:dyDescent="0.25">
      <c r="A52"/>
      <c r="B52" s="46" t="s">
        <v>610</v>
      </c>
      <c r="C52" s="27" t="s">
        <v>477</v>
      </c>
      <c r="D52" s="47" t="s">
        <v>129</v>
      </c>
      <c r="E52" s="48">
        <v>945000000</v>
      </c>
      <c r="F52" s="40">
        <f t="shared" si="1"/>
        <v>0</v>
      </c>
      <c r="G52" s="49" t="s">
        <v>253</v>
      </c>
      <c r="H52" s="50" t="s">
        <v>262</v>
      </c>
      <c r="I52" s="67">
        <v>58</v>
      </c>
      <c r="J52" s="21" t="s">
        <v>1914</v>
      </c>
      <c r="K52" s="21" t="s">
        <v>320</v>
      </c>
      <c r="L52" s="21" t="s">
        <v>60</v>
      </c>
      <c r="M52" s="22" t="s">
        <v>961</v>
      </c>
      <c r="N52" s="22" t="s">
        <v>48</v>
      </c>
      <c r="O52" s="21" t="s">
        <v>49</v>
      </c>
      <c r="P52" s="21" t="s">
        <v>50</v>
      </c>
      <c r="Q52" s="21">
        <v>5</v>
      </c>
      <c r="R52" s="23" t="s">
        <v>51</v>
      </c>
      <c r="S52" s="22" t="s">
        <v>52</v>
      </c>
      <c r="T52" s="24">
        <v>945000000</v>
      </c>
      <c r="U52" s="21" t="s">
        <v>141</v>
      </c>
      <c r="V52" s="21" t="s">
        <v>405</v>
      </c>
      <c r="W52" s="25" t="s">
        <v>158</v>
      </c>
      <c r="X52" s="21">
        <v>1</v>
      </c>
      <c r="Y52" s="21"/>
      <c r="Z52" s="21"/>
      <c r="AA52" s="21"/>
      <c r="AB52" s="21"/>
      <c r="AC52" s="21"/>
      <c r="AD52" s="21"/>
      <c r="AE52" s="21"/>
      <c r="AF52" s="21">
        <v>376630</v>
      </c>
      <c r="AG52" s="21" t="s">
        <v>55</v>
      </c>
      <c r="AH52" s="21">
        <v>0</v>
      </c>
      <c r="AI52" s="21">
        <v>5</v>
      </c>
      <c r="AJ52" s="21"/>
      <c r="AK52" s="21"/>
      <c r="AL52" s="21"/>
      <c r="AM52" s="21">
        <v>0</v>
      </c>
      <c r="AN52" s="21"/>
      <c r="AO52" s="21"/>
      <c r="AP52" s="21" t="s">
        <v>255</v>
      </c>
      <c r="AQ52" s="21"/>
      <c r="AR52" s="21">
        <v>1</v>
      </c>
      <c r="AS52" s="26" t="s">
        <v>963</v>
      </c>
      <c r="AT52" s="26" t="s">
        <v>421</v>
      </c>
      <c r="AU52" s="21" t="s">
        <v>56</v>
      </c>
    </row>
    <row r="53" spans="1:47" s="42" customFormat="1" ht="76.5" x14ac:dyDescent="0.25">
      <c r="A53"/>
      <c r="B53" s="46" t="s">
        <v>611</v>
      </c>
      <c r="C53" s="27" t="s">
        <v>478</v>
      </c>
      <c r="D53" s="47" t="s">
        <v>129</v>
      </c>
      <c r="E53" s="48">
        <v>945000000</v>
      </c>
      <c r="F53" s="40">
        <f t="shared" si="1"/>
        <v>0</v>
      </c>
      <c r="G53" s="49" t="s">
        <v>253</v>
      </c>
      <c r="H53" s="50" t="s">
        <v>262</v>
      </c>
      <c r="I53" s="67">
        <v>59</v>
      </c>
      <c r="J53" s="21" t="s">
        <v>1914</v>
      </c>
      <c r="K53" s="21" t="s">
        <v>320</v>
      </c>
      <c r="L53" s="21" t="s">
        <v>60</v>
      </c>
      <c r="M53" s="22" t="s">
        <v>1966</v>
      </c>
      <c r="N53" s="22" t="s">
        <v>48</v>
      </c>
      <c r="O53" s="21" t="s">
        <v>49</v>
      </c>
      <c r="P53" s="21" t="s">
        <v>50</v>
      </c>
      <c r="Q53" s="21">
        <v>5</v>
      </c>
      <c r="R53" s="23" t="s">
        <v>51</v>
      </c>
      <c r="S53" s="22" t="s">
        <v>52</v>
      </c>
      <c r="T53" s="24">
        <v>945000000</v>
      </c>
      <c r="U53" s="21" t="s">
        <v>139</v>
      </c>
      <c r="V53" s="21" t="s">
        <v>406</v>
      </c>
      <c r="W53" s="25" t="s">
        <v>158</v>
      </c>
      <c r="X53" s="21">
        <v>1</v>
      </c>
      <c r="Y53" s="21"/>
      <c r="Z53" s="21"/>
      <c r="AA53" s="21"/>
      <c r="AB53" s="21"/>
      <c r="AC53" s="21"/>
      <c r="AD53" s="21"/>
      <c r="AE53" s="21"/>
      <c r="AF53" s="21">
        <v>376630</v>
      </c>
      <c r="AG53" s="21" t="s">
        <v>55</v>
      </c>
      <c r="AH53" s="21">
        <v>0</v>
      </c>
      <c r="AI53" s="21">
        <v>5</v>
      </c>
      <c r="AJ53" s="21"/>
      <c r="AK53" s="21"/>
      <c r="AL53" s="21"/>
      <c r="AM53" s="21">
        <v>0</v>
      </c>
      <c r="AN53" s="21"/>
      <c r="AO53" s="21"/>
      <c r="AP53" s="21" t="s">
        <v>255</v>
      </c>
      <c r="AQ53" s="21"/>
      <c r="AR53" s="21">
        <v>1</v>
      </c>
      <c r="AS53" s="26" t="s">
        <v>963</v>
      </c>
      <c r="AT53" s="26" t="s">
        <v>421</v>
      </c>
      <c r="AU53" s="21" t="s">
        <v>56</v>
      </c>
    </row>
    <row r="54" spans="1:47" s="42" customFormat="1" ht="76.5" x14ac:dyDescent="0.25">
      <c r="A54"/>
      <c r="B54" s="46" t="s">
        <v>612</v>
      </c>
      <c r="C54" s="27" t="s">
        <v>479</v>
      </c>
      <c r="D54" s="47" t="s">
        <v>128</v>
      </c>
      <c r="E54" s="48">
        <v>630000000</v>
      </c>
      <c r="F54" s="40">
        <f t="shared" si="1"/>
        <v>0</v>
      </c>
      <c r="G54" s="49" t="s">
        <v>253</v>
      </c>
      <c r="H54" s="50" t="s">
        <v>262</v>
      </c>
      <c r="I54" s="67">
        <v>60</v>
      </c>
      <c r="J54" s="21" t="s">
        <v>1914</v>
      </c>
      <c r="K54" s="21" t="s">
        <v>320</v>
      </c>
      <c r="L54" s="21" t="s">
        <v>60</v>
      </c>
      <c r="M54" s="22" t="s">
        <v>962</v>
      </c>
      <c r="N54" s="22" t="s">
        <v>48</v>
      </c>
      <c r="O54" s="21" t="s">
        <v>49</v>
      </c>
      <c r="P54" s="21" t="s">
        <v>50</v>
      </c>
      <c r="Q54" s="21">
        <v>5</v>
      </c>
      <c r="R54" s="23" t="s">
        <v>51</v>
      </c>
      <c r="S54" s="22" t="s">
        <v>52</v>
      </c>
      <c r="T54" s="24">
        <v>630000000</v>
      </c>
      <c r="U54" s="21" t="s">
        <v>141</v>
      </c>
      <c r="V54" s="21" t="s">
        <v>405</v>
      </c>
      <c r="W54" s="25" t="s">
        <v>158</v>
      </c>
      <c r="X54" s="21">
        <v>1</v>
      </c>
      <c r="Y54" s="21"/>
      <c r="Z54" s="21"/>
      <c r="AA54" s="21"/>
      <c r="AB54" s="21"/>
      <c r="AC54" s="21"/>
      <c r="AD54" s="21"/>
      <c r="AE54" s="21"/>
      <c r="AF54" s="21">
        <v>376630</v>
      </c>
      <c r="AG54" s="21" t="s">
        <v>55</v>
      </c>
      <c r="AH54" s="21">
        <v>0</v>
      </c>
      <c r="AI54" s="21">
        <v>5</v>
      </c>
      <c r="AJ54" s="21"/>
      <c r="AK54" s="21"/>
      <c r="AL54" s="21"/>
      <c r="AM54" s="21">
        <v>0</v>
      </c>
      <c r="AN54" s="21"/>
      <c r="AO54" s="21"/>
      <c r="AP54" s="21" t="s">
        <v>255</v>
      </c>
      <c r="AQ54" s="21"/>
      <c r="AR54" s="21">
        <v>1</v>
      </c>
      <c r="AS54" s="26" t="s">
        <v>964</v>
      </c>
      <c r="AT54" s="26" t="s">
        <v>421</v>
      </c>
      <c r="AU54" s="21" t="s">
        <v>56</v>
      </c>
    </row>
    <row r="55" spans="1:47" s="42" customFormat="1" ht="76.5" x14ac:dyDescent="0.25">
      <c r="A55"/>
      <c r="B55" s="46" t="s">
        <v>613</v>
      </c>
      <c r="C55" s="27" t="s">
        <v>480</v>
      </c>
      <c r="D55" s="47" t="s">
        <v>128</v>
      </c>
      <c r="E55" s="48">
        <v>630000000</v>
      </c>
      <c r="F55" s="40">
        <f t="shared" si="1"/>
        <v>0</v>
      </c>
      <c r="G55" s="49" t="s">
        <v>253</v>
      </c>
      <c r="H55" s="50" t="s">
        <v>262</v>
      </c>
      <c r="I55" s="67">
        <v>62</v>
      </c>
      <c r="J55" s="21" t="s">
        <v>1914</v>
      </c>
      <c r="K55" s="21" t="s">
        <v>320</v>
      </c>
      <c r="L55" s="21" t="s">
        <v>60</v>
      </c>
      <c r="M55" s="22" t="s">
        <v>1967</v>
      </c>
      <c r="N55" s="22" t="s">
        <v>48</v>
      </c>
      <c r="O55" s="21" t="s">
        <v>49</v>
      </c>
      <c r="P55" s="21" t="s">
        <v>50</v>
      </c>
      <c r="Q55" s="21">
        <v>5</v>
      </c>
      <c r="R55" s="23" t="s">
        <v>51</v>
      </c>
      <c r="S55" s="22" t="s">
        <v>52</v>
      </c>
      <c r="T55" s="24">
        <v>630000000</v>
      </c>
      <c r="U55" s="21" t="s">
        <v>139</v>
      </c>
      <c r="V55" s="21" t="s">
        <v>406</v>
      </c>
      <c r="W55" s="25" t="s">
        <v>158</v>
      </c>
      <c r="X55" s="21">
        <v>1</v>
      </c>
      <c r="Y55" s="21"/>
      <c r="Z55" s="21"/>
      <c r="AA55" s="21"/>
      <c r="AB55" s="21"/>
      <c r="AC55" s="21"/>
      <c r="AD55" s="21"/>
      <c r="AE55" s="21"/>
      <c r="AF55" s="21">
        <v>376630</v>
      </c>
      <c r="AG55" s="21" t="s">
        <v>55</v>
      </c>
      <c r="AH55" s="21">
        <v>0</v>
      </c>
      <c r="AI55" s="21">
        <v>5</v>
      </c>
      <c r="AJ55" s="21"/>
      <c r="AK55" s="21"/>
      <c r="AL55" s="21"/>
      <c r="AM55" s="21">
        <v>0</v>
      </c>
      <c r="AN55" s="21"/>
      <c r="AO55" s="21"/>
      <c r="AP55" s="21" t="s">
        <v>255</v>
      </c>
      <c r="AQ55" s="21"/>
      <c r="AR55" s="21">
        <v>1</v>
      </c>
      <c r="AS55" s="26" t="s">
        <v>964</v>
      </c>
      <c r="AT55" s="26" t="s">
        <v>421</v>
      </c>
      <c r="AU55" s="21" t="s">
        <v>56</v>
      </c>
    </row>
    <row r="56" spans="1:47" s="42" customFormat="1" ht="76.5" x14ac:dyDescent="0.25">
      <c r="A56"/>
      <c r="B56" s="46" t="s">
        <v>614</v>
      </c>
      <c r="C56" s="27" t="s">
        <v>481</v>
      </c>
      <c r="D56" s="47" t="s">
        <v>371</v>
      </c>
      <c r="E56" s="48">
        <v>1260000000</v>
      </c>
      <c r="F56" s="40">
        <f t="shared" si="1"/>
        <v>0</v>
      </c>
      <c r="G56" s="49" t="s">
        <v>253</v>
      </c>
      <c r="H56" s="50" t="s">
        <v>262</v>
      </c>
      <c r="I56" s="67">
        <v>63</v>
      </c>
      <c r="J56" s="21" t="s">
        <v>1914</v>
      </c>
      <c r="K56" s="21" t="s">
        <v>320</v>
      </c>
      <c r="L56" s="21" t="s">
        <v>60</v>
      </c>
      <c r="M56" s="22" t="s">
        <v>1968</v>
      </c>
      <c r="N56" s="22" t="s">
        <v>48</v>
      </c>
      <c r="O56" s="21" t="s">
        <v>49</v>
      </c>
      <c r="P56" s="21" t="s">
        <v>50</v>
      </c>
      <c r="Q56" s="21">
        <v>5</v>
      </c>
      <c r="R56" s="23" t="s">
        <v>51</v>
      </c>
      <c r="S56" s="22" t="s">
        <v>52</v>
      </c>
      <c r="T56" s="24">
        <v>1260000000</v>
      </c>
      <c r="U56" s="21" t="s">
        <v>139</v>
      </c>
      <c r="V56" s="21" t="s">
        <v>406</v>
      </c>
      <c r="W56" s="25" t="s">
        <v>158</v>
      </c>
      <c r="X56" s="21">
        <v>1</v>
      </c>
      <c r="Y56" s="21"/>
      <c r="Z56" s="21"/>
      <c r="AA56" s="21"/>
      <c r="AB56" s="21"/>
      <c r="AC56" s="21"/>
      <c r="AD56" s="21"/>
      <c r="AE56" s="21"/>
      <c r="AF56" s="21">
        <v>376630</v>
      </c>
      <c r="AG56" s="21" t="s">
        <v>55</v>
      </c>
      <c r="AH56" s="21">
        <v>0</v>
      </c>
      <c r="AI56" s="21">
        <v>5</v>
      </c>
      <c r="AJ56" s="21"/>
      <c r="AK56" s="21"/>
      <c r="AL56" s="21"/>
      <c r="AM56" s="21">
        <v>0</v>
      </c>
      <c r="AN56" s="21"/>
      <c r="AO56" s="21"/>
      <c r="AP56" s="21" t="s">
        <v>255</v>
      </c>
      <c r="AQ56" s="21"/>
      <c r="AR56" s="21">
        <v>1</v>
      </c>
      <c r="AS56" s="26" t="s">
        <v>1971</v>
      </c>
      <c r="AT56" s="26" t="s">
        <v>421</v>
      </c>
      <c r="AU56" s="21" t="s">
        <v>56</v>
      </c>
    </row>
    <row r="57" spans="1:47" s="42" customFormat="1" ht="76.5" x14ac:dyDescent="0.25">
      <c r="A57"/>
      <c r="B57" s="46" t="s">
        <v>615</v>
      </c>
      <c r="C57" s="27" t="s">
        <v>482</v>
      </c>
      <c r="D57" s="47" t="s">
        <v>371</v>
      </c>
      <c r="E57" s="48">
        <v>1275000000</v>
      </c>
      <c r="F57" s="40">
        <f t="shared" si="1"/>
        <v>0</v>
      </c>
      <c r="G57" s="49" t="s">
        <v>253</v>
      </c>
      <c r="H57" s="50" t="s">
        <v>262</v>
      </c>
      <c r="I57" s="67">
        <v>64</v>
      </c>
      <c r="J57" s="21" t="s">
        <v>1914</v>
      </c>
      <c r="K57" s="21" t="s">
        <v>320</v>
      </c>
      <c r="L57" s="21" t="s">
        <v>60</v>
      </c>
      <c r="M57" s="22" t="s">
        <v>3773</v>
      </c>
      <c r="N57" s="22" t="s">
        <v>48</v>
      </c>
      <c r="O57" s="21" t="s">
        <v>49</v>
      </c>
      <c r="P57" s="21" t="s">
        <v>50</v>
      </c>
      <c r="Q57" s="21">
        <v>3</v>
      </c>
      <c r="R57" s="23" t="s">
        <v>51</v>
      </c>
      <c r="S57" s="22" t="s">
        <v>52</v>
      </c>
      <c r="T57" s="24">
        <v>1275000000</v>
      </c>
      <c r="U57" s="21" t="s">
        <v>146</v>
      </c>
      <c r="V57" s="21" t="s">
        <v>299</v>
      </c>
      <c r="W57" s="25" t="s">
        <v>158</v>
      </c>
      <c r="X57" s="21">
        <v>1</v>
      </c>
      <c r="Y57" s="21"/>
      <c r="Z57" s="21"/>
      <c r="AA57" s="21"/>
      <c r="AB57" s="21"/>
      <c r="AC57" s="21"/>
      <c r="AD57" s="21"/>
      <c r="AE57" s="21"/>
      <c r="AF57" s="21">
        <v>376630</v>
      </c>
      <c r="AG57" s="21" t="s">
        <v>55</v>
      </c>
      <c r="AH57" s="21">
        <v>0</v>
      </c>
      <c r="AI57" s="21">
        <v>5</v>
      </c>
      <c r="AJ57" s="21"/>
      <c r="AK57" s="21"/>
      <c r="AL57" s="21"/>
      <c r="AM57" s="21">
        <v>0</v>
      </c>
      <c r="AN57" s="21"/>
      <c r="AO57" s="21"/>
      <c r="AP57" s="21" t="s">
        <v>255</v>
      </c>
      <c r="AQ57" s="21"/>
      <c r="AR57" s="21">
        <v>1</v>
      </c>
      <c r="AS57" s="26" t="s">
        <v>3776</v>
      </c>
      <c r="AT57" s="26" t="s">
        <v>759</v>
      </c>
      <c r="AU57" s="21" t="s">
        <v>56</v>
      </c>
    </row>
    <row r="58" spans="1:47" s="42" customFormat="1" ht="51" x14ac:dyDescent="0.25">
      <c r="A58"/>
      <c r="B58" s="46" t="s">
        <v>616</v>
      </c>
      <c r="C58" s="27" t="s">
        <v>483</v>
      </c>
      <c r="D58" s="47" t="s">
        <v>372</v>
      </c>
      <c r="E58" s="48">
        <v>96468876.400000006</v>
      </c>
      <c r="F58" s="40">
        <f t="shared" ref="F58:F81" si="2">E58-T58</f>
        <v>0</v>
      </c>
      <c r="G58" s="49"/>
      <c r="H58" s="50" t="s">
        <v>267</v>
      </c>
      <c r="I58" s="67">
        <v>65</v>
      </c>
      <c r="J58" s="21" t="s">
        <v>89</v>
      </c>
      <c r="K58" s="21" t="s">
        <v>71</v>
      </c>
      <c r="L58" s="21" t="s">
        <v>47</v>
      </c>
      <c r="M58" s="22" t="s">
        <v>372</v>
      </c>
      <c r="N58" s="22" t="s">
        <v>48</v>
      </c>
      <c r="O58" s="21" t="s">
        <v>49</v>
      </c>
      <c r="P58" s="21" t="s">
        <v>50</v>
      </c>
      <c r="Q58" s="21">
        <v>5</v>
      </c>
      <c r="R58" s="23" t="s">
        <v>51</v>
      </c>
      <c r="S58" s="22" t="s">
        <v>52</v>
      </c>
      <c r="T58" s="24">
        <v>96468876.400000006</v>
      </c>
      <c r="U58" s="21" t="s">
        <v>138</v>
      </c>
      <c r="V58" s="21" t="s">
        <v>150</v>
      </c>
      <c r="W58" s="25" t="s">
        <v>53</v>
      </c>
      <c r="X58" s="21">
        <v>1</v>
      </c>
      <c r="Y58" s="21"/>
      <c r="Z58" s="21"/>
      <c r="AA58" s="21"/>
      <c r="AB58" s="21"/>
      <c r="AC58" s="21"/>
      <c r="AD58" s="21"/>
      <c r="AE58" s="21"/>
      <c r="AF58" s="21" t="s">
        <v>54</v>
      </c>
      <c r="AG58" s="21" t="s">
        <v>55</v>
      </c>
      <c r="AH58" s="21">
        <v>1</v>
      </c>
      <c r="AI58" s="21">
        <v>0</v>
      </c>
      <c r="AJ58" s="21"/>
      <c r="AK58" s="21"/>
      <c r="AL58" s="21"/>
      <c r="AM58" s="21">
        <v>0</v>
      </c>
      <c r="AN58" s="21"/>
      <c r="AO58" s="21"/>
      <c r="AP58" s="21" t="s">
        <v>255</v>
      </c>
      <c r="AQ58" s="21"/>
      <c r="AR58" s="21">
        <v>1</v>
      </c>
      <c r="AS58" s="26" t="s">
        <v>1454</v>
      </c>
      <c r="AT58" s="26" t="s">
        <v>1454</v>
      </c>
      <c r="AU58" s="21" t="s">
        <v>56</v>
      </c>
    </row>
    <row r="59" spans="1:47" s="42" customFormat="1" ht="63.75" x14ac:dyDescent="0.25">
      <c r="A59"/>
      <c r="B59" s="46" t="s">
        <v>617</v>
      </c>
      <c r="C59" s="27" t="s">
        <v>484</v>
      </c>
      <c r="D59" s="47" t="s">
        <v>373</v>
      </c>
      <c r="E59" s="48">
        <v>576000000</v>
      </c>
      <c r="F59" s="40">
        <f t="shared" si="2"/>
        <v>0</v>
      </c>
      <c r="G59" s="49" t="s">
        <v>253</v>
      </c>
      <c r="H59" s="50" t="s">
        <v>262</v>
      </c>
      <c r="I59" s="67">
        <v>66</v>
      </c>
      <c r="J59" s="21" t="s">
        <v>1914</v>
      </c>
      <c r="K59" s="21" t="s">
        <v>320</v>
      </c>
      <c r="L59" s="21" t="s">
        <v>60</v>
      </c>
      <c r="M59" s="22" t="s">
        <v>3774</v>
      </c>
      <c r="N59" s="22" t="s">
        <v>48</v>
      </c>
      <c r="O59" s="21" t="s">
        <v>49</v>
      </c>
      <c r="P59" s="21" t="s">
        <v>50</v>
      </c>
      <c r="Q59" s="21">
        <v>3</v>
      </c>
      <c r="R59" s="23" t="s">
        <v>51</v>
      </c>
      <c r="S59" s="22" t="s">
        <v>52</v>
      </c>
      <c r="T59" s="24">
        <v>576000000</v>
      </c>
      <c r="U59" s="21" t="s">
        <v>146</v>
      </c>
      <c r="V59" s="21" t="s">
        <v>299</v>
      </c>
      <c r="W59" s="25" t="s">
        <v>158</v>
      </c>
      <c r="X59" s="21">
        <v>1</v>
      </c>
      <c r="Y59" s="21"/>
      <c r="Z59" s="21"/>
      <c r="AA59" s="21"/>
      <c r="AB59" s="21"/>
      <c r="AC59" s="21"/>
      <c r="AD59" s="21"/>
      <c r="AE59" s="21"/>
      <c r="AF59" s="21">
        <v>376630</v>
      </c>
      <c r="AG59" s="21" t="s">
        <v>55</v>
      </c>
      <c r="AH59" s="21">
        <v>0</v>
      </c>
      <c r="AI59" s="21">
        <v>5</v>
      </c>
      <c r="AJ59" s="21"/>
      <c r="AK59" s="21"/>
      <c r="AL59" s="21"/>
      <c r="AM59" s="21">
        <v>0</v>
      </c>
      <c r="AN59" s="21"/>
      <c r="AO59" s="21"/>
      <c r="AP59" s="21" t="s">
        <v>255</v>
      </c>
      <c r="AQ59" s="21"/>
      <c r="AR59" s="21">
        <v>1</v>
      </c>
      <c r="AS59" s="26" t="s">
        <v>3777</v>
      </c>
      <c r="AT59" s="26" t="s">
        <v>418</v>
      </c>
      <c r="AU59" s="21" t="s">
        <v>56</v>
      </c>
    </row>
    <row r="60" spans="1:47" s="42" customFormat="1" ht="76.5" x14ac:dyDescent="0.25">
      <c r="A60"/>
      <c r="B60" s="46" t="s">
        <v>618</v>
      </c>
      <c r="C60" s="27" t="s">
        <v>485</v>
      </c>
      <c r="D60" s="47" t="s">
        <v>128</v>
      </c>
      <c r="E60" s="48">
        <v>637500000</v>
      </c>
      <c r="F60" s="40">
        <f t="shared" si="2"/>
        <v>0</v>
      </c>
      <c r="G60" s="49" t="s">
        <v>253</v>
      </c>
      <c r="H60" s="50" t="s">
        <v>262</v>
      </c>
      <c r="I60" s="67">
        <v>67</v>
      </c>
      <c r="J60" s="21" t="s">
        <v>1914</v>
      </c>
      <c r="K60" s="21" t="s">
        <v>320</v>
      </c>
      <c r="L60" s="21" t="s">
        <v>60</v>
      </c>
      <c r="M60" s="22" t="s">
        <v>3775</v>
      </c>
      <c r="N60" s="22" t="s">
        <v>48</v>
      </c>
      <c r="O60" s="21" t="s">
        <v>49</v>
      </c>
      <c r="P60" s="21" t="s">
        <v>50</v>
      </c>
      <c r="Q60" s="21">
        <v>3</v>
      </c>
      <c r="R60" s="23" t="s">
        <v>51</v>
      </c>
      <c r="S60" s="22" t="s">
        <v>52</v>
      </c>
      <c r="T60" s="24">
        <v>637500000</v>
      </c>
      <c r="U60" s="21" t="s">
        <v>146</v>
      </c>
      <c r="V60" s="21" t="s">
        <v>299</v>
      </c>
      <c r="W60" s="25" t="s">
        <v>158</v>
      </c>
      <c r="X60" s="21">
        <v>1</v>
      </c>
      <c r="Y60" s="21"/>
      <c r="Z60" s="21"/>
      <c r="AA60" s="21"/>
      <c r="AB60" s="21"/>
      <c r="AC60" s="21"/>
      <c r="AD60" s="21"/>
      <c r="AE60" s="21"/>
      <c r="AF60" s="21">
        <v>376630</v>
      </c>
      <c r="AG60" s="21" t="s">
        <v>55</v>
      </c>
      <c r="AH60" s="21">
        <v>0</v>
      </c>
      <c r="AI60" s="21">
        <v>5</v>
      </c>
      <c r="AJ60" s="21"/>
      <c r="AK60" s="21"/>
      <c r="AL60" s="21"/>
      <c r="AM60" s="21">
        <v>0</v>
      </c>
      <c r="AN60" s="21"/>
      <c r="AO60" s="21"/>
      <c r="AP60" s="21" t="s">
        <v>255</v>
      </c>
      <c r="AQ60" s="21"/>
      <c r="AR60" s="21">
        <v>1</v>
      </c>
      <c r="AS60" s="26" t="s">
        <v>3778</v>
      </c>
      <c r="AT60" s="26" t="s">
        <v>3779</v>
      </c>
      <c r="AU60" s="21" t="s">
        <v>56</v>
      </c>
    </row>
    <row r="61" spans="1:47" s="42" customFormat="1" ht="51" x14ac:dyDescent="0.25">
      <c r="A61"/>
      <c r="B61" s="46" t="s">
        <v>619</v>
      </c>
      <c r="C61" s="27" t="s">
        <v>486</v>
      </c>
      <c r="D61" s="47" t="s">
        <v>374</v>
      </c>
      <c r="E61" s="48">
        <v>1190381.33</v>
      </c>
      <c r="F61" s="40">
        <f t="shared" si="2"/>
        <v>0</v>
      </c>
      <c r="G61" s="49"/>
      <c r="H61" s="50" t="s">
        <v>262</v>
      </c>
      <c r="I61" s="67">
        <v>68</v>
      </c>
      <c r="J61" s="21" t="s">
        <v>302</v>
      </c>
      <c r="K61" s="21" t="s">
        <v>276</v>
      </c>
      <c r="L61" s="21" t="s">
        <v>60</v>
      </c>
      <c r="M61" s="22" t="s">
        <v>374</v>
      </c>
      <c r="N61" s="22" t="s">
        <v>48</v>
      </c>
      <c r="O61" s="21" t="s">
        <v>49</v>
      </c>
      <c r="P61" s="21" t="s">
        <v>50</v>
      </c>
      <c r="Q61" s="21">
        <v>65</v>
      </c>
      <c r="R61" s="23" t="s">
        <v>51</v>
      </c>
      <c r="S61" s="22" t="s">
        <v>52</v>
      </c>
      <c r="T61" s="24">
        <v>1190381.33</v>
      </c>
      <c r="U61" s="21" t="s">
        <v>270</v>
      </c>
      <c r="V61" s="21" t="s">
        <v>137</v>
      </c>
      <c r="W61" s="25" t="s">
        <v>161</v>
      </c>
      <c r="X61" s="21">
        <v>1</v>
      </c>
      <c r="Y61" s="21"/>
      <c r="Z61" s="21"/>
      <c r="AA61" s="21"/>
      <c r="AB61" s="21"/>
      <c r="AC61" s="21"/>
      <c r="AD61" s="21"/>
      <c r="AE61" s="21"/>
      <c r="AF61" s="21" t="s">
        <v>156</v>
      </c>
      <c r="AG61" s="21" t="s">
        <v>55</v>
      </c>
      <c r="AH61" s="21">
        <v>0</v>
      </c>
      <c r="AI61" s="21">
        <v>0</v>
      </c>
      <c r="AJ61" s="21"/>
      <c r="AK61" s="21"/>
      <c r="AL61" s="21"/>
      <c r="AM61" s="21">
        <v>0</v>
      </c>
      <c r="AN61" s="21"/>
      <c r="AO61" s="21"/>
      <c r="AP61" s="21" t="s">
        <v>255</v>
      </c>
      <c r="AQ61" s="21"/>
      <c r="AR61" s="21">
        <v>0</v>
      </c>
      <c r="AS61" s="26"/>
      <c r="AT61" s="26"/>
      <c r="AU61" s="21" t="s">
        <v>56</v>
      </c>
    </row>
    <row r="62" spans="1:47" s="42" customFormat="1" ht="76.5" x14ac:dyDescent="0.25">
      <c r="A62"/>
      <c r="B62" s="46" t="s">
        <v>620</v>
      </c>
      <c r="C62" s="27" t="s">
        <v>487</v>
      </c>
      <c r="D62" s="47" t="s">
        <v>375</v>
      </c>
      <c r="E62" s="48">
        <v>3008280.52</v>
      </c>
      <c r="F62" s="40">
        <f t="shared" si="2"/>
        <v>0</v>
      </c>
      <c r="G62" s="49"/>
      <c r="H62" s="50" t="s">
        <v>262</v>
      </c>
      <c r="I62" s="67">
        <v>69</v>
      </c>
      <c r="J62" s="21" t="s">
        <v>73</v>
      </c>
      <c r="K62" s="21" t="s">
        <v>74</v>
      </c>
      <c r="L62" s="21" t="s">
        <v>47</v>
      </c>
      <c r="M62" s="22" t="s">
        <v>375</v>
      </c>
      <c r="N62" s="22" t="s">
        <v>48</v>
      </c>
      <c r="O62" s="21" t="s">
        <v>49</v>
      </c>
      <c r="P62" s="21" t="s">
        <v>50</v>
      </c>
      <c r="Q62" s="21">
        <v>1</v>
      </c>
      <c r="R62" s="23" t="s">
        <v>51</v>
      </c>
      <c r="S62" s="22" t="s">
        <v>52</v>
      </c>
      <c r="T62" s="24">
        <v>3008280.52</v>
      </c>
      <c r="U62" s="21" t="s">
        <v>141</v>
      </c>
      <c r="V62" s="21" t="s">
        <v>146</v>
      </c>
      <c r="W62" s="25" t="s">
        <v>161</v>
      </c>
      <c r="X62" s="21">
        <v>1</v>
      </c>
      <c r="Y62" s="21"/>
      <c r="Z62" s="21"/>
      <c r="AA62" s="21"/>
      <c r="AB62" s="21"/>
      <c r="AC62" s="21"/>
      <c r="AD62" s="21"/>
      <c r="AE62" s="21"/>
      <c r="AF62" s="21">
        <v>376631</v>
      </c>
      <c r="AG62" s="21" t="s">
        <v>55</v>
      </c>
      <c r="AH62" s="21">
        <v>0</v>
      </c>
      <c r="AI62" s="21">
        <v>0</v>
      </c>
      <c r="AJ62" s="21"/>
      <c r="AK62" s="21"/>
      <c r="AL62" s="21"/>
      <c r="AM62" s="21">
        <v>0</v>
      </c>
      <c r="AN62" s="21"/>
      <c r="AO62" s="21"/>
      <c r="AP62" s="21" t="s">
        <v>255</v>
      </c>
      <c r="AQ62" s="21"/>
      <c r="AR62" s="21">
        <v>0</v>
      </c>
      <c r="AS62" s="26"/>
      <c r="AT62" s="26"/>
      <c r="AU62" s="21" t="s">
        <v>56</v>
      </c>
    </row>
    <row r="63" spans="1:47" s="42" customFormat="1" ht="63.75" x14ac:dyDescent="0.25">
      <c r="A63"/>
      <c r="B63" s="46" t="s">
        <v>621</v>
      </c>
      <c r="C63" s="27" t="s">
        <v>488</v>
      </c>
      <c r="D63" s="47" t="s">
        <v>376</v>
      </c>
      <c r="E63" s="48">
        <v>4262773.79</v>
      </c>
      <c r="F63" s="40">
        <f t="shared" si="2"/>
        <v>0</v>
      </c>
      <c r="G63" s="49"/>
      <c r="H63" s="50" t="s">
        <v>262</v>
      </c>
      <c r="I63" s="67">
        <v>70</v>
      </c>
      <c r="J63" s="21" t="s">
        <v>73</v>
      </c>
      <c r="K63" s="21" t="s">
        <v>74</v>
      </c>
      <c r="L63" s="21" t="s">
        <v>47</v>
      </c>
      <c r="M63" s="22" t="s">
        <v>376</v>
      </c>
      <c r="N63" s="22" t="s">
        <v>48</v>
      </c>
      <c r="O63" s="21" t="s">
        <v>49</v>
      </c>
      <c r="P63" s="21" t="s">
        <v>50</v>
      </c>
      <c r="Q63" s="21">
        <v>1</v>
      </c>
      <c r="R63" s="23" t="s">
        <v>51</v>
      </c>
      <c r="S63" s="22" t="s">
        <v>52</v>
      </c>
      <c r="T63" s="24">
        <v>4262773.79</v>
      </c>
      <c r="U63" s="21" t="s">
        <v>145</v>
      </c>
      <c r="V63" s="21" t="s">
        <v>137</v>
      </c>
      <c r="W63" s="25" t="s">
        <v>250</v>
      </c>
      <c r="X63" s="21">
        <v>1</v>
      </c>
      <c r="Y63" s="21"/>
      <c r="Z63" s="21"/>
      <c r="AA63" s="21"/>
      <c r="AB63" s="21"/>
      <c r="AC63" s="21"/>
      <c r="AD63" s="21"/>
      <c r="AE63" s="21"/>
      <c r="AF63" s="21">
        <v>511937</v>
      </c>
      <c r="AG63" s="21" t="s">
        <v>55</v>
      </c>
      <c r="AH63" s="21">
        <v>0</v>
      </c>
      <c r="AI63" s="21">
        <v>0</v>
      </c>
      <c r="AJ63" s="21"/>
      <c r="AK63" s="21"/>
      <c r="AL63" s="21"/>
      <c r="AM63" s="21">
        <v>0</v>
      </c>
      <c r="AN63" s="21"/>
      <c r="AO63" s="21"/>
      <c r="AP63" s="21" t="s">
        <v>255</v>
      </c>
      <c r="AQ63" s="21"/>
      <c r="AR63" s="21">
        <v>0</v>
      </c>
      <c r="AS63" s="26"/>
      <c r="AT63" s="26"/>
      <c r="AU63" s="21" t="s">
        <v>56</v>
      </c>
    </row>
    <row r="64" spans="1:47" s="42" customFormat="1" ht="63.75" x14ac:dyDescent="0.25">
      <c r="A64"/>
      <c r="B64" s="46" t="s">
        <v>622</v>
      </c>
      <c r="C64" s="27" t="s">
        <v>489</v>
      </c>
      <c r="D64" s="47" t="s">
        <v>377</v>
      </c>
      <c r="E64" s="48">
        <v>48343598.899999999</v>
      </c>
      <c r="F64" s="40">
        <f t="shared" si="2"/>
        <v>0</v>
      </c>
      <c r="G64" s="49"/>
      <c r="H64" s="50" t="s">
        <v>267</v>
      </c>
      <c r="I64" s="67">
        <v>73</v>
      </c>
      <c r="J64" s="21" t="s">
        <v>89</v>
      </c>
      <c r="K64" s="21" t="s">
        <v>72</v>
      </c>
      <c r="L64" s="21" t="s">
        <v>47</v>
      </c>
      <c r="M64" s="22" t="s">
        <v>377</v>
      </c>
      <c r="N64" s="22" t="s">
        <v>48</v>
      </c>
      <c r="O64" s="21" t="s">
        <v>49</v>
      </c>
      <c r="P64" s="21" t="s">
        <v>50</v>
      </c>
      <c r="Q64" s="21">
        <v>4</v>
      </c>
      <c r="R64" s="23" t="s">
        <v>51</v>
      </c>
      <c r="S64" s="22" t="s">
        <v>52</v>
      </c>
      <c r="T64" s="24">
        <v>48343598.899999999</v>
      </c>
      <c r="U64" s="21" t="s">
        <v>145</v>
      </c>
      <c r="V64" s="21" t="s">
        <v>142</v>
      </c>
      <c r="W64" s="25" t="s">
        <v>53</v>
      </c>
      <c r="X64" s="21">
        <v>1</v>
      </c>
      <c r="Y64" s="21"/>
      <c r="Z64" s="21"/>
      <c r="AA64" s="21"/>
      <c r="AB64" s="21"/>
      <c r="AC64" s="21"/>
      <c r="AD64" s="21"/>
      <c r="AE64" s="21"/>
      <c r="AF64" s="21" t="s">
        <v>54</v>
      </c>
      <c r="AG64" s="21" t="s">
        <v>55</v>
      </c>
      <c r="AH64" s="21">
        <v>1</v>
      </c>
      <c r="AI64" s="21">
        <v>0</v>
      </c>
      <c r="AJ64" s="21"/>
      <c r="AK64" s="21"/>
      <c r="AL64" s="21"/>
      <c r="AM64" s="21">
        <v>0</v>
      </c>
      <c r="AN64" s="21"/>
      <c r="AO64" s="21"/>
      <c r="AP64" s="21" t="s">
        <v>255</v>
      </c>
      <c r="AQ64" s="21"/>
      <c r="AR64" s="21">
        <v>0</v>
      </c>
      <c r="AS64" s="26"/>
      <c r="AT64" s="26"/>
      <c r="AU64" s="21" t="s">
        <v>56</v>
      </c>
    </row>
    <row r="65" spans="1:47" s="42" customFormat="1" ht="63.75" x14ac:dyDescent="0.25">
      <c r="A65"/>
      <c r="B65" s="46" t="s">
        <v>623</v>
      </c>
      <c r="C65" s="27" t="s">
        <v>490</v>
      </c>
      <c r="D65" s="47" t="s">
        <v>378</v>
      </c>
      <c r="E65" s="48">
        <v>4768848</v>
      </c>
      <c r="F65" s="40">
        <f t="shared" si="2"/>
        <v>0</v>
      </c>
      <c r="G65" s="49"/>
      <c r="H65" s="50" t="s">
        <v>262</v>
      </c>
      <c r="I65" s="67">
        <v>75</v>
      </c>
      <c r="J65" s="21" t="s">
        <v>73</v>
      </c>
      <c r="K65" s="21" t="s">
        <v>74</v>
      </c>
      <c r="L65" s="21" t="s">
        <v>47</v>
      </c>
      <c r="M65" s="22" t="s">
        <v>378</v>
      </c>
      <c r="N65" s="22" t="s">
        <v>48</v>
      </c>
      <c r="O65" s="21" t="s">
        <v>49</v>
      </c>
      <c r="P65" s="21" t="s">
        <v>50</v>
      </c>
      <c r="Q65" s="21">
        <v>1</v>
      </c>
      <c r="R65" s="23" t="s">
        <v>51</v>
      </c>
      <c r="S65" s="22" t="s">
        <v>52</v>
      </c>
      <c r="T65" s="114">
        <v>4768848</v>
      </c>
      <c r="U65" s="21" t="s">
        <v>145</v>
      </c>
      <c r="V65" s="21" t="s">
        <v>142</v>
      </c>
      <c r="W65" s="25" t="s">
        <v>161</v>
      </c>
      <c r="X65" s="21">
        <v>1</v>
      </c>
      <c r="Y65" s="21"/>
      <c r="Z65" s="21"/>
      <c r="AA65" s="21"/>
      <c r="AB65" s="21"/>
      <c r="AC65" s="21"/>
      <c r="AD65" s="21"/>
      <c r="AE65" s="21"/>
      <c r="AF65" s="21">
        <v>376631</v>
      </c>
      <c r="AG65" s="21" t="s">
        <v>55</v>
      </c>
      <c r="AH65" s="21">
        <v>0</v>
      </c>
      <c r="AI65" s="21">
        <v>0</v>
      </c>
      <c r="AJ65" s="21"/>
      <c r="AK65" s="21"/>
      <c r="AL65" s="21"/>
      <c r="AM65" s="21">
        <v>0</v>
      </c>
      <c r="AN65" s="21"/>
      <c r="AO65" s="21"/>
      <c r="AP65" s="21" t="s">
        <v>255</v>
      </c>
      <c r="AQ65" s="21"/>
      <c r="AR65" s="21">
        <v>0</v>
      </c>
      <c r="AS65" s="26"/>
      <c r="AT65" s="26"/>
      <c r="AU65" s="21" t="s">
        <v>56</v>
      </c>
    </row>
    <row r="66" spans="1:47" s="42" customFormat="1" ht="51" x14ac:dyDescent="0.25">
      <c r="A66"/>
      <c r="B66" s="46" t="s">
        <v>624</v>
      </c>
      <c r="C66" s="27" t="s">
        <v>491</v>
      </c>
      <c r="D66" s="47" t="s">
        <v>379</v>
      </c>
      <c r="E66" s="48">
        <v>18918088.98</v>
      </c>
      <c r="F66" s="40">
        <f t="shared" si="2"/>
        <v>0</v>
      </c>
      <c r="G66" s="49"/>
      <c r="H66" s="50" t="s">
        <v>267</v>
      </c>
      <c r="I66" s="67">
        <v>77</v>
      </c>
      <c r="J66" s="21" t="s">
        <v>89</v>
      </c>
      <c r="K66" s="21" t="s">
        <v>61</v>
      </c>
      <c r="L66" s="21" t="s">
        <v>47</v>
      </c>
      <c r="M66" s="22" t="s">
        <v>379</v>
      </c>
      <c r="N66" s="22" t="s">
        <v>48</v>
      </c>
      <c r="O66" s="21" t="s">
        <v>49</v>
      </c>
      <c r="P66" s="21" t="s">
        <v>50</v>
      </c>
      <c r="Q66" s="21">
        <v>1</v>
      </c>
      <c r="R66" s="23" t="s">
        <v>51</v>
      </c>
      <c r="S66" s="22" t="s">
        <v>52</v>
      </c>
      <c r="T66" s="24">
        <v>18918088.98</v>
      </c>
      <c r="U66" s="21" t="s">
        <v>141</v>
      </c>
      <c r="V66" s="21" t="s">
        <v>137</v>
      </c>
      <c r="W66" s="25" t="s">
        <v>53</v>
      </c>
      <c r="X66" s="21">
        <v>1</v>
      </c>
      <c r="Y66" s="21"/>
      <c r="Z66" s="21"/>
      <c r="AA66" s="21"/>
      <c r="AB66" s="21"/>
      <c r="AC66" s="21"/>
      <c r="AD66" s="21"/>
      <c r="AE66" s="21"/>
      <c r="AF66" s="21" t="s">
        <v>54</v>
      </c>
      <c r="AG66" s="21" t="s">
        <v>55</v>
      </c>
      <c r="AH66" s="21">
        <v>1</v>
      </c>
      <c r="AI66" s="21">
        <v>0</v>
      </c>
      <c r="AJ66" s="21"/>
      <c r="AK66" s="21"/>
      <c r="AL66" s="21"/>
      <c r="AM66" s="21">
        <v>0</v>
      </c>
      <c r="AN66" s="21"/>
      <c r="AO66" s="21"/>
      <c r="AP66" s="21" t="s">
        <v>255</v>
      </c>
      <c r="AQ66" s="21"/>
      <c r="AR66" s="21">
        <v>0</v>
      </c>
      <c r="AS66" s="26"/>
      <c r="AT66" s="26"/>
      <c r="AU66" s="21" t="s">
        <v>56</v>
      </c>
    </row>
    <row r="67" spans="1:47" s="42" customFormat="1" ht="38.25" x14ac:dyDescent="0.25">
      <c r="A67"/>
      <c r="B67" s="46" t="s">
        <v>625</v>
      </c>
      <c r="C67" s="27" t="s">
        <v>492</v>
      </c>
      <c r="D67" s="47" t="s">
        <v>380</v>
      </c>
      <c r="E67" s="48">
        <v>578849.4</v>
      </c>
      <c r="F67" s="40">
        <f t="shared" si="2"/>
        <v>0</v>
      </c>
      <c r="G67" s="49"/>
      <c r="H67" s="50" t="s">
        <v>262</v>
      </c>
      <c r="I67" s="67">
        <v>78</v>
      </c>
      <c r="J67" s="21" t="s">
        <v>321</v>
      </c>
      <c r="K67" s="21" t="s">
        <v>322</v>
      </c>
      <c r="L67" s="21" t="s">
        <v>69</v>
      </c>
      <c r="M67" s="22" t="s">
        <v>380</v>
      </c>
      <c r="N67" s="22" t="s">
        <v>48</v>
      </c>
      <c r="O67" s="21" t="s">
        <v>49</v>
      </c>
      <c r="P67" s="21" t="s">
        <v>50</v>
      </c>
      <c r="Q67" s="21">
        <v>1</v>
      </c>
      <c r="R67" s="23" t="s">
        <v>51</v>
      </c>
      <c r="S67" s="22" t="s">
        <v>52</v>
      </c>
      <c r="T67" s="24">
        <v>578849.4</v>
      </c>
      <c r="U67" s="21" t="s">
        <v>145</v>
      </c>
      <c r="V67" s="21" t="s">
        <v>143</v>
      </c>
      <c r="W67" s="25" t="s">
        <v>160</v>
      </c>
      <c r="X67" s="21">
        <v>1</v>
      </c>
      <c r="Y67" s="21"/>
      <c r="Z67" s="21"/>
      <c r="AA67" s="21"/>
      <c r="AB67" s="21"/>
      <c r="AC67" s="21"/>
      <c r="AD67" s="21"/>
      <c r="AE67" s="21"/>
      <c r="AF67" s="21">
        <v>376632</v>
      </c>
      <c r="AG67" s="21" t="s">
        <v>55</v>
      </c>
      <c r="AH67" s="21">
        <v>0</v>
      </c>
      <c r="AI67" s="21">
        <v>0</v>
      </c>
      <c r="AJ67" s="21"/>
      <c r="AK67" s="21"/>
      <c r="AL67" s="21"/>
      <c r="AM67" s="21">
        <v>0</v>
      </c>
      <c r="AN67" s="21"/>
      <c r="AO67" s="21"/>
      <c r="AP67" s="21" t="s">
        <v>255</v>
      </c>
      <c r="AQ67" s="21"/>
      <c r="AR67" s="21">
        <v>0</v>
      </c>
      <c r="AS67" s="26"/>
      <c r="AT67" s="26"/>
      <c r="AU67" s="21" t="s">
        <v>56</v>
      </c>
    </row>
    <row r="68" spans="1:47" s="42" customFormat="1" ht="38.25" x14ac:dyDescent="0.25">
      <c r="A68"/>
      <c r="B68" s="46" t="s">
        <v>626</v>
      </c>
      <c r="C68" s="27" t="s">
        <v>493</v>
      </c>
      <c r="D68" s="47" t="s">
        <v>381</v>
      </c>
      <c r="E68" s="48">
        <v>2645906.21</v>
      </c>
      <c r="F68" s="40">
        <f t="shared" si="2"/>
        <v>0</v>
      </c>
      <c r="G68" s="49"/>
      <c r="H68" s="50" t="s">
        <v>262</v>
      </c>
      <c r="I68" s="67">
        <v>79</v>
      </c>
      <c r="J68" s="21" t="s">
        <v>323</v>
      </c>
      <c r="K68" s="21" t="s">
        <v>324</v>
      </c>
      <c r="L68" s="21" t="s">
        <v>69</v>
      </c>
      <c r="M68" s="22" t="s">
        <v>381</v>
      </c>
      <c r="N68" s="22" t="s">
        <v>48</v>
      </c>
      <c r="O68" s="21" t="s">
        <v>49</v>
      </c>
      <c r="P68" s="21" t="s">
        <v>50</v>
      </c>
      <c r="Q68" s="21">
        <v>5</v>
      </c>
      <c r="R68" s="23" t="s">
        <v>51</v>
      </c>
      <c r="S68" s="22" t="s">
        <v>52</v>
      </c>
      <c r="T68" s="24">
        <v>2645906.21</v>
      </c>
      <c r="U68" s="21" t="s">
        <v>138</v>
      </c>
      <c r="V68" s="21" t="s">
        <v>140</v>
      </c>
      <c r="W68" s="25" t="s">
        <v>160</v>
      </c>
      <c r="X68" s="21">
        <v>1</v>
      </c>
      <c r="Y68" s="21"/>
      <c r="Z68" s="21"/>
      <c r="AA68" s="21"/>
      <c r="AB68" s="21"/>
      <c r="AC68" s="21"/>
      <c r="AD68" s="21"/>
      <c r="AE68" s="21"/>
      <c r="AF68" s="21">
        <v>376632</v>
      </c>
      <c r="AG68" s="21" t="s">
        <v>55</v>
      </c>
      <c r="AH68" s="21">
        <v>0</v>
      </c>
      <c r="AI68" s="21">
        <v>0</v>
      </c>
      <c r="AJ68" s="21"/>
      <c r="AK68" s="21"/>
      <c r="AL68" s="21"/>
      <c r="AM68" s="21">
        <v>0</v>
      </c>
      <c r="AN68" s="21"/>
      <c r="AO68" s="21"/>
      <c r="AP68" s="21" t="s">
        <v>255</v>
      </c>
      <c r="AQ68" s="21"/>
      <c r="AR68" s="21">
        <v>0</v>
      </c>
      <c r="AS68" s="26"/>
      <c r="AT68" s="26"/>
      <c r="AU68" s="21" t="s">
        <v>56</v>
      </c>
    </row>
    <row r="69" spans="1:47" s="42" customFormat="1" ht="38.25" x14ac:dyDescent="0.25">
      <c r="A69"/>
      <c r="B69" s="46" t="s">
        <v>627</v>
      </c>
      <c r="C69" s="27" t="s">
        <v>494</v>
      </c>
      <c r="D69" s="47" t="s">
        <v>382</v>
      </c>
      <c r="E69" s="48">
        <v>4354726.6100000003</v>
      </c>
      <c r="F69" s="113">
        <f t="shared" si="2"/>
        <v>0</v>
      </c>
      <c r="G69" s="49"/>
      <c r="H69" s="50" t="s">
        <v>267</v>
      </c>
      <c r="I69" s="67">
        <v>80</v>
      </c>
      <c r="J69" s="21" t="s">
        <v>93</v>
      </c>
      <c r="K69" s="21" t="s">
        <v>274</v>
      </c>
      <c r="L69" s="21" t="s">
        <v>69</v>
      </c>
      <c r="M69" s="22" t="s">
        <v>382</v>
      </c>
      <c r="N69" s="22" t="s">
        <v>48</v>
      </c>
      <c r="O69" s="21" t="s">
        <v>49</v>
      </c>
      <c r="P69" s="21" t="s">
        <v>50</v>
      </c>
      <c r="Q69" s="21">
        <v>5</v>
      </c>
      <c r="R69" s="23" t="s">
        <v>51</v>
      </c>
      <c r="S69" s="22" t="s">
        <v>52</v>
      </c>
      <c r="T69" s="24">
        <v>4354726.6100000003</v>
      </c>
      <c r="U69" s="21" t="s">
        <v>145</v>
      </c>
      <c r="V69" s="21" t="s">
        <v>139</v>
      </c>
      <c r="W69" s="25" t="s">
        <v>53</v>
      </c>
      <c r="X69" s="21">
        <v>1</v>
      </c>
      <c r="Y69" s="21"/>
      <c r="Z69" s="21"/>
      <c r="AA69" s="21"/>
      <c r="AB69" s="21"/>
      <c r="AC69" s="21"/>
      <c r="AD69" s="21"/>
      <c r="AE69" s="21"/>
      <c r="AF69" s="21" t="s">
        <v>54</v>
      </c>
      <c r="AG69" s="21" t="s">
        <v>55</v>
      </c>
      <c r="AH69" s="21">
        <v>1</v>
      </c>
      <c r="AI69" s="21">
        <v>0</v>
      </c>
      <c r="AJ69" s="21"/>
      <c r="AK69" s="21"/>
      <c r="AL69" s="21"/>
      <c r="AM69" s="21">
        <v>0</v>
      </c>
      <c r="AN69" s="21"/>
      <c r="AO69" s="21"/>
      <c r="AP69" s="21" t="s">
        <v>255</v>
      </c>
      <c r="AQ69" s="21"/>
      <c r="AR69" s="21">
        <v>0</v>
      </c>
      <c r="AS69" s="26"/>
      <c r="AT69" s="26"/>
      <c r="AU69" s="21" t="s">
        <v>56</v>
      </c>
    </row>
    <row r="70" spans="1:47" s="42" customFormat="1" ht="102" x14ac:dyDescent="0.25">
      <c r="A70"/>
      <c r="B70" s="46" t="s">
        <v>628</v>
      </c>
      <c r="C70" s="27" t="s">
        <v>495</v>
      </c>
      <c r="D70" s="47" t="s">
        <v>383</v>
      </c>
      <c r="E70" s="48">
        <v>178823091.78999999</v>
      </c>
      <c r="F70" s="40">
        <f t="shared" si="2"/>
        <v>0</v>
      </c>
      <c r="G70" s="49"/>
      <c r="H70" s="50" t="s">
        <v>267</v>
      </c>
      <c r="I70" s="67">
        <v>81</v>
      </c>
      <c r="J70" s="21" t="s">
        <v>101</v>
      </c>
      <c r="K70" s="21" t="s">
        <v>102</v>
      </c>
      <c r="L70" s="21" t="s">
        <v>47</v>
      </c>
      <c r="M70" s="22" t="s">
        <v>383</v>
      </c>
      <c r="N70" s="22" t="s">
        <v>48</v>
      </c>
      <c r="O70" s="21" t="s">
        <v>49</v>
      </c>
      <c r="P70" s="21" t="s">
        <v>50</v>
      </c>
      <c r="Q70" s="21">
        <v>4</v>
      </c>
      <c r="R70" s="23" t="s">
        <v>51</v>
      </c>
      <c r="S70" s="22" t="s">
        <v>52</v>
      </c>
      <c r="T70" s="24">
        <v>178823091.78999999</v>
      </c>
      <c r="U70" s="21" t="s">
        <v>260</v>
      </c>
      <c r="V70" s="21" t="s">
        <v>150</v>
      </c>
      <c r="W70" s="25" t="s">
        <v>53</v>
      </c>
      <c r="X70" s="21">
        <v>1</v>
      </c>
      <c r="Y70" s="21"/>
      <c r="Z70" s="21"/>
      <c r="AA70" s="21"/>
      <c r="AB70" s="21"/>
      <c r="AC70" s="21"/>
      <c r="AD70" s="21"/>
      <c r="AE70" s="21"/>
      <c r="AF70" s="21" t="s">
        <v>54</v>
      </c>
      <c r="AG70" s="21" t="s">
        <v>55</v>
      </c>
      <c r="AH70" s="21">
        <v>1</v>
      </c>
      <c r="AI70" s="21">
        <v>0</v>
      </c>
      <c r="AJ70" s="21"/>
      <c r="AK70" s="21"/>
      <c r="AL70" s="21"/>
      <c r="AM70" s="21">
        <v>0</v>
      </c>
      <c r="AN70" s="21"/>
      <c r="AO70" s="21"/>
      <c r="AP70" s="21" t="s">
        <v>255</v>
      </c>
      <c r="AQ70" s="21"/>
      <c r="AR70" s="21">
        <v>1</v>
      </c>
      <c r="AS70" s="26" t="s">
        <v>422</v>
      </c>
      <c r="AT70" s="26" t="s">
        <v>422</v>
      </c>
      <c r="AU70" s="21" t="s">
        <v>56</v>
      </c>
    </row>
    <row r="71" spans="1:47" s="42" customFormat="1" ht="89.25" x14ac:dyDescent="0.25">
      <c r="A71"/>
      <c r="B71" s="46" t="s">
        <v>629</v>
      </c>
      <c r="C71" s="27" t="s">
        <v>496</v>
      </c>
      <c r="D71" s="47" t="s">
        <v>384</v>
      </c>
      <c r="E71" s="48">
        <v>129396745.68000001</v>
      </c>
      <c r="F71" s="40">
        <f t="shared" si="2"/>
        <v>0</v>
      </c>
      <c r="G71" s="49"/>
      <c r="H71" s="50" t="s">
        <v>267</v>
      </c>
      <c r="I71" s="67">
        <v>82</v>
      </c>
      <c r="J71" s="21" t="s">
        <v>89</v>
      </c>
      <c r="K71" s="21" t="s">
        <v>71</v>
      </c>
      <c r="L71" s="21" t="s">
        <v>47</v>
      </c>
      <c r="M71" s="22" t="s">
        <v>384</v>
      </c>
      <c r="N71" s="22" t="s">
        <v>48</v>
      </c>
      <c r="O71" s="21" t="s">
        <v>49</v>
      </c>
      <c r="P71" s="21" t="s">
        <v>50</v>
      </c>
      <c r="Q71" s="21">
        <v>1</v>
      </c>
      <c r="R71" s="23" t="s">
        <v>51</v>
      </c>
      <c r="S71" s="22" t="s">
        <v>52</v>
      </c>
      <c r="T71" s="262">
        <v>129396745.68000001</v>
      </c>
      <c r="U71" s="21" t="s">
        <v>137</v>
      </c>
      <c r="V71" s="259" t="s">
        <v>284</v>
      </c>
      <c r="W71" s="25" t="s">
        <v>53</v>
      </c>
      <c r="X71" s="21">
        <v>1</v>
      </c>
      <c r="Y71" s="21"/>
      <c r="Z71" s="21"/>
      <c r="AA71" s="21"/>
      <c r="AB71" s="21"/>
      <c r="AC71" s="21"/>
      <c r="AD71" s="21"/>
      <c r="AE71" s="21"/>
      <c r="AF71" s="21" t="s">
        <v>54</v>
      </c>
      <c r="AG71" s="21" t="s">
        <v>55</v>
      </c>
      <c r="AH71" s="21">
        <v>1</v>
      </c>
      <c r="AI71" s="21">
        <v>0</v>
      </c>
      <c r="AJ71" s="21"/>
      <c r="AK71" s="21"/>
      <c r="AL71" s="21"/>
      <c r="AM71" s="21">
        <v>0</v>
      </c>
      <c r="AN71" s="21"/>
      <c r="AO71" s="21" t="s">
        <v>1969</v>
      </c>
      <c r="AP71" s="21" t="s">
        <v>6345</v>
      </c>
      <c r="AQ71" s="21"/>
      <c r="AR71" s="21">
        <v>1</v>
      </c>
      <c r="AS71" s="264" t="s">
        <v>6347</v>
      </c>
      <c r="AT71" s="264" t="s">
        <v>6347</v>
      </c>
      <c r="AU71" s="21" t="s">
        <v>56</v>
      </c>
    </row>
    <row r="72" spans="1:47" s="42" customFormat="1" ht="38.25" x14ac:dyDescent="0.25">
      <c r="A72"/>
      <c r="B72" s="46" t="s">
        <v>631</v>
      </c>
      <c r="C72" s="27" t="s">
        <v>498</v>
      </c>
      <c r="D72" s="47" t="s">
        <v>122</v>
      </c>
      <c r="E72" s="48">
        <v>30300528</v>
      </c>
      <c r="F72" s="40">
        <f t="shared" si="2"/>
        <v>0</v>
      </c>
      <c r="G72" s="49"/>
      <c r="H72" s="50" t="s">
        <v>262</v>
      </c>
      <c r="I72" s="67">
        <v>84</v>
      </c>
      <c r="J72" s="21" t="s">
        <v>1916</v>
      </c>
      <c r="K72" s="21" t="s">
        <v>59</v>
      </c>
      <c r="L72" s="21" t="s">
        <v>60</v>
      </c>
      <c r="M72" s="22" t="s">
        <v>122</v>
      </c>
      <c r="N72" s="22" t="s">
        <v>48</v>
      </c>
      <c r="O72" s="21" t="s">
        <v>49</v>
      </c>
      <c r="P72" s="21" t="s">
        <v>50</v>
      </c>
      <c r="Q72" s="21">
        <v>12</v>
      </c>
      <c r="R72" s="23" t="s">
        <v>51</v>
      </c>
      <c r="S72" s="22" t="s">
        <v>52</v>
      </c>
      <c r="T72" s="24">
        <v>30300528</v>
      </c>
      <c r="U72" s="21" t="s">
        <v>142</v>
      </c>
      <c r="V72" s="21" t="s">
        <v>409</v>
      </c>
      <c r="W72" s="25" t="s">
        <v>53</v>
      </c>
      <c r="X72" s="21">
        <v>1</v>
      </c>
      <c r="Y72" s="21"/>
      <c r="Z72" s="21"/>
      <c r="AA72" s="21"/>
      <c r="AB72" s="21"/>
      <c r="AC72" s="21"/>
      <c r="AD72" s="21"/>
      <c r="AE72" s="21"/>
      <c r="AF72" s="21">
        <v>376620</v>
      </c>
      <c r="AG72" s="21" t="s">
        <v>55</v>
      </c>
      <c r="AH72" s="21">
        <v>0</v>
      </c>
      <c r="AI72" s="21">
        <v>0</v>
      </c>
      <c r="AJ72" s="21"/>
      <c r="AK72" s="21"/>
      <c r="AL72" s="21"/>
      <c r="AM72" s="21">
        <v>0</v>
      </c>
      <c r="AN72" s="21"/>
      <c r="AO72" s="21"/>
      <c r="AP72" s="21" t="s">
        <v>255</v>
      </c>
      <c r="AQ72" s="21"/>
      <c r="AR72" s="21">
        <v>1</v>
      </c>
      <c r="AS72" s="26" t="s">
        <v>423</v>
      </c>
      <c r="AT72" s="26" t="s">
        <v>419</v>
      </c>
      <c r="AU72" s="21" t="s">
        <v>56</v>
      </c>
    </row>
    <row r="73" spans="1:47" s="42" customFormat="1" ht="51" x14ac:dyDescent="0.25">
      <c r="A73"/>
      <c r="B73" s="46" t="s">
        <v>632</v>
      </c>
      <c r="C73" s="27" t="s">
        <v>499</v>
      </c>
      <c r="D73" s="47" t="s">
        <v>386</v>
      </c>
      <c r="E73" s="48">
        <v>9567041</v>
      </c>
      <c r="F73" s="40">
        <f t="shared" si="2"/>
        <v>0</v>
      </c>
      <c r="G73" s="49" t="s">
        <v>252</v>
      </c>
      <c r="H73" s="50" t="s">
        <v>262</v>
      </c>
      <c r="I73" s="67">
        <v>86</v>
      </c>
      <c r="J73" s="21" t="s">
        <v>62</v>
      </c>
      <c r="K73" s="21" t="s">
        <v>63</v>
      </c>
      <c r="L73" s="21" t="s">
        <v>60</v>
      </c>
      <c r="M73" s="22" t="s">
        <v>386</v>
      </c>
      <c r="N73" s="22" t="s">
        <v>48</v>
      </c>
      <c r="O73" s="21" t="s">
        <v>58</v>
      </c>
      <c r="P73" s="21" t="s">
        <v>136</v>
      </c>
      <c r="Q73" s="21">
        <v>4</v>
      </c>
      <c r="R73" s="23" t="s">
        <v>51</v>
      </c>
      <c r="S73" s="22" t="s">
        <v>52</v>
      </c>
      <c r="T73" s="24">
        <v>9567041</v>
      </c>
      <c r="U73" s="21" t="s">
        <v>140</v>
      </c>
      <c r="V73" s="21" t="s">
        <v>153</v>
      </c>
      <c r="W73" s="25" t="s">
        <v>159</v>
      </c>
      <c r="X73" s="21">
        <v>0</v>
      </c>
      <c r="Y73" s="21"/>
      <c r="Z73" s="21"/>
      <c r="AA73" s="21"/>
      <c r="AB73" s="21"/>
      <c r="AC73" s="21"/>
      <c r="AD73" s="21"/>
      <c r="AE73" s="21"/>
      <c r="AF73" s="21">
        <v>376056</v>
      </c>
      <c r="AG73" s="21" t="s">
        <v>55</v>
      </c>
      <c r="AH73" s="21">
        <v>0</v>
      </c>
      <c r="AI73" s="21">
        <v>8</v>
      </c>
      <c r="AJ73" s="21"/>
      <c r="AK73" s="21"/>
      <c r="AL73" s="21"/>
      <c r="AM73" s="21">
        <v>0</v>
      </c>
      <c r="AN73" s="21"/>
      <c r="AO73" s="21"/>
      <c r="AP73" s="21" t="s">
        <v>255</v>
      </c>
      <c r="AQ73" s="21"/>
      <c r="AR73" s="21">
        <v>1</v>
      </c>
      <c r="AS73" s="26" t="s">
        <v>424</v>
      </c>
      <c r="AT73" s="26" t="s">
        <v>412</v>
      </c>
      <c r="AU73" s="21" t="s">
        <v>56</v>
      </c>
    </row>
    <row r="74" spans="1:47" s="42" customFormat="1" ht="89.25" x14ac:dyDescent="0.25">
      <c r="A74"/>
      <c r="B74" s="46" t="s">
        <v>633</v>
      </c>
      <c r="C74" s="27" t="s">
        <v>500</v>
      </c>
      <c r="D74" s="47" t="s">
        <v>387</v>
      </c>
      <c r="E74" s="48">
        <v>20493104.789999999</v>
      </c>
      <c r="F74" s="40">
        <f t="shared" si="2"/>
        <v>0</v>
      </c>
      <c r="G74" s="49"/>
      <c r="H74" s="50" t="s">
        <v>267</v>
      </c>
      <c r="I74" s="67">
        <v>87</v>
      </c>
      <c r="J74" s="21" t="s">
        <v>89</v>
      </c>
      <c r="K74" s="21" t="s">
        <v>72</v>
      </c>
      <c r="L74" s="21" t="s">
        <v>47</v>
      </c>
      <c r="M74" s="22" t="s">
        <v>387</v>
      </c>
      <c r="N74" s="22" t="s">
        <v>48</v>
      </c>
      <c r="O74" s="21" t="s">
        <v>49</v>
      </c>
      <c r="P74" s="21" t="s">
        <v>50</v>
      </c>
      <c r="Q74" s="21">
        <v>1</v>
      </c>
      <c r="R74" s="23" t="s">
        <v>51</v>
      </c>
      <c r="S74" s="22" t="s">
        <v>52</v>
      </c>
      <c r="T74" s="24">
        <v>20493104.789999999</v>
      </c>
      <c r="U74" s="21" t="s">
        <v>141</v>
      </c>
      <c r="V74" s="21" t="s">
        <v>137</v>
      </c>
      <c r="W74" s="25" t="s">
        <v>53</v>
      </c>
      <c r="X74" s="21">
        <v>1</v>
      </c>
      <c r="Y74" s="21"/>
      <c r="Z74" s="21"/>
      <c r="AA74" s="21"/>
      <c r="AB74" s="21"/>
      <c r="AC74" s="21"/>
      <c r="AD74" s="21"/>
      <c r="AE74" s="21"/>
      <c r="AF74" s="21" t="s">
        <v>54</v>
      </c>
      <c r="AG74" s="21" t="s">
        <v>55</v>
      </c>
      <c r="AH74" s="21">
        <v>1</v>
      </c>
      <c r="AI74" s="21">
        <v>0</v>
      </c>
      <c r="AJ74" s="21"/>
      <c r="AK74" s="21"/>
      <c r="AL74" s="21"/>
      <c r="AM74" s="21">
        <v>0</v>
      </c>
      <c r="AN74" s="21"/>
      <c r="AO74" s="21"/>
      <c r="AP74" s="21" t="s">
        <v>255</v>
      </c>
      <c r="AQ74" s="21"/>
      <c r="AR74" s="21">
        <v>0</v>
      </c>
      <c r="AS74" s="26"/>
      <c r="AT74" s="26"/>
      <c r="AU74" s="21" t="s">
        <v>56</v>
      </c>
    </row>
    <row r="75" spans="1:47" s="42" customFormat="1" ht="63.75" x14ac:dyDescent="0.25">
      <c r="A75"/>
      <c r="B75" s="46" t="s">
        <v>634</v>
      </c>
      <c r="C75" s="27" t="s">
        <v>501</v>
      </c>
      <c r="D75" s="47" t="s">
        <v>388</v>
      </c>
      <c r="E75" s="48">
        <v>2362671.16</v>
      </c>
      <c r="F75" s="40">
        <f t="shared" si="2"/>
        <v>0</v>
      </c>
      <c r="G75" s="49"/>
      <c r="H75" s="50" t="s">
        <v>262</v>
      </c>
      <c r="I75" s="67">
        <v>88</v>
      </c>
      <c r="J75" s="21" t="s">
        <v>1921</v>
      </c>
      <c r="K75" s="21" t="s">
        <v>326</v>
      </c>
      <c r="L75" s="21" t="s">
        <v>60</v>
      </c>
      <c r="M75" s="22" t="s">
        <v>1453</v>
      </c>
      <c r="N75" s="22" t="s">
        <v>48</v>
      </c>
      <c r="O75" s="21" t="s">
        <v>49</v>
      </c>
      <c r="P75" s="21" t="s">
        <v>50</v>
      </c>
      <c r="Q75" s="21">
        <v>1</v>
      </c>
      <c r="R75" s="23" t="s">
        <v>51</v>
      </c>
      <c r="S75" s="22" t="s">
        <v>52</v>
      </c>
      <c r="T75" s="24">
        <v>2362671.16</v>
      </c>
      <c r="U75" s="21" t="s">
        <v>144</v>
      </c>
      <c r="V75" s="21" t="s">
        <v>138</v>
      </c>
      <c r="W75" s="25" t="s">
        <v>161</v>
      </c>
      <c r="X75" s="21">
        <v>1</v>
      </c>
      <c r="Y75" s="21"/>
      <c r="Z75" s="21"/>
      <c r="AA75" s="21"/>
      <c r="AB75" s="21"/>
      <c r="AC75" s="21"/>
      <c r="AD75" s="21"/>
      <c r="AE75" s="21"/>
      <c r="AF75" s="21">
        <v>376631</v>
      </c>
      <c r="AG75" s="21" t="s">
        <v>55</v>
      </c>
      <c r="AH75" s="21">
        <v>0</v>
      </c>
      <c r="AI75" s="21">
        <v>0</v>
      </c>
      <c r="AJ75" s="21"/>
      <c r="AK75" s="21"/>
      <c r="AL75" s="21"/>
      <c r="AM75" s="21">
        <v>0</v>
      </c>
      <c r="AN75" s="21"/>
      <c r="AO75" s="21"/>
      <c r="AP75" s="21" t="s">
        <v>255</v>
      </c>
      <c r="AQ75" s="21"/>
      <c r="AR75" s="21">
        <v>0</v>
      </c>
      <c r="AS75" s="26"/>
      <c r="AT75" s="26"/>
      <c r="AU75" s="21" t="s">
        <v>56</v>
      </c>
    </row>
    <row r="76" spans="1:47" s="42" customFormat="1" ht="51" x14ac:dyDescent="0.25">
      <c r="A76"/>
      <c r="B76" s="46" t="s">
        <v>635</v>
      </c>
      <c r="C76" s="27" t="s">
        <v>502</v>
      </c>
      <c r="D76" s="47" t="s">
        <v>389</v>
      </c>
      <c r="E76" s="48">
        <v>2000374.2</v>
      </c>
      <c r="F76" s="40">
        <f t="shared" si="2"/>
        <v>0</v>
      </c>
      <c r="G76" s="49"/>
      <c r="H76" s="50" t="s">
        <v>267</v>
      </c>
      <c r="I76" s="67">
        <v>89</v>
      </c>
      <c r="J76" s="21" t="s">
        <v>95</v>
      </c>
      <c r="K76" s="21" t="s">
        <v>327</v>
      </c>
      <c r="L76" s="21" t="s">
        <v>69</v>
      </c>
      <c r="M76" s="22" t="s">
        <v>389</v>
      </c>
      <c r="N76" s="22" t="s">
        <v>48</v>
      </c>
      <c r="O76" s="21" t="s">
        <v>49</v>
      </c>
      <c r="P76" s="21" t="s">
        <v>50</v>
      </c>
      <c r="Q76" s="21">
        <v>3</v>
      </c>
      <c r="R76" s="23" t="s">
        <v>51</v>
      </c>
      <c r="S76" s="22" t="s">
        <v>52</v>
      </c>
      <c r="T76" s="24">
        <v>2000374.2</v>
      </c>
      <c r="U76" s="21" t="s">
        <v>270</v>
      </c>
      <c r="V76" s="21" t="s">
        <v>140</v>
      </c>
      <c r="W76" s="25" t="s">
        <v>53</v>
      </c>
      <c r="X76" s="21">
        <v>1</v>
      </c>
      <c r="Y76" s="21"/>
      <c r="Z76" s="21"/>
      <c r="AA76" s="21"/>
      <c r="AB76" s="21"/>
      <c r="AC76" s="21"/>
      <c r="AD76" s="21"/>
      <c r="AE76" s="21"/>
      <c r="AF76" s="21" t="s">
        <v>54</v>
      </c>
      <c r="AG76" s="21" t="s">
        <v>55</v>
      </c>
      <c r="AH76" s="21">
        <v>1</v>
      </c>
      <c r="AI76" s="21">
        <v>0</v>
      </c>
      <c r="AJ76" s="21"/>
      <c r="AK76" s="21"/>
      <c r="AL76" s="21"/>
      <c r="AM76" s="21">
        <v>0</v>
      </c>
      <c r="AN76" s="21"/>
      <c r="AO76" s="21"/>
      <c r="AP76" s="21" t="s">
        <v>255</v>
      </c>
      <c r="AQ76" s="21"/>
      <c r="AR76" s="21">
        <v>0</v>
      </c>
      <c r="AS76" s="26"/>
      <c r="AT76" s="26"/>
      <c r="AU76" s="21" t="s">
        <v>56</v>
      </c>
    </row>
    <row r="77" spans="1:47" s="42" customFormat="1" ht="38.25" x14ac:dyDescent="0.25">
      <c r="A77"/>
      <c r="B77" s="46" t="s">
        <v>636</v>
      </c>
      <c r="C77" s="27" t="s">
        <v>503</v>
      </c>
      <c r="D77" s="47" t="s">
        <v>390</v>
      </c>
      <c r="E77" s="48">
        <v>1790468.22</v>
      </c>
      <c r="F77" s="40">
        <f t="shared" si="2"/>
        <v>0</v>
      </c>
      <c r="G77" s="49"/>
      <c r="H77" s="50" t="s">
        <v>267</v>
      </c>
      <c r="I77" s="67">
        <v>91</v>
      </c>
      <c r="J77" s="21" t="s">
        <v>1899</v>
      </c>
      <c r="K77" s="21" t="s">
        <v>301</v>
      </c>
      <c r="L77" s="21" t="s">
        <v>69</v>
      </c>
      <c r="M77" s="22" t="s">
        <v>390</v>
      </c>
      <c r="N77" s="22" t="s">
        <v>48</v>
      </c>
      <c r="O77" s="21" t="s">
        <v>277</v>
      </c>
      <c r="P77" s="21" t="s">
        <v>278</v>
      </c>
      <c r="Q77" s="21" t="s">
        <v>820</v>
      </c>
      <c r="R77" s="23" t="s">
        <v>51</v>
      </c>
      <c r="S77" s="22" t="s">
        <v>52</v>
      </c>
      <c r="T77" s="24">
        <v>1790468.22</v>
      </c>
      <c r="U77" s="21" t="s">
        <v>141</v>
      </c>
      <c r="V77" s="21" t="s">
        <v>140</v>
      </c>
      <c r="W77" s="25" t="s">
        <v>53</v>
      </c>
      <c r="X77" s="21">
        <v>1</v>
      </c>
      <c r="Y77" s="21"/>
      <c r="Z77" s="21"/>
      <c r="AA77" s="21"/>
      <c r="AB77" s="21"/>
      <c r="AC77" s="21"/>
      <c r="AD77" s="21"/>
      <c r="AE77" s="21"/>
      <c r="AF77" s="21" t="s">
        <v>54</v>
      </c>
      <c r="AG77" s="21" t="s">
        <v>55</v>
      </c>
      <c r="AH77" s="21">
        <v>1</v>
      </c>
      <c r="AI77" s="21">
        <v>0</v>
      </c>
      <c r="AJ77" s="21"/>
      <c r="AK77" s="21"/>
      <c r="AL77" s="21"/>
      <c r="AM77" s="21">
        <v>0</v>
      </c>
      <c r="AN77" s="21"/>
      <c r="AO77" s="21"/>
      <c r="AP77" s="21" t="s">
        <v>255</v>
      </c>
      <c r="AQ77" s="21"/>
      <c r="AR77" s="21">
        <v>0</v>
      </c>
      <c r="AS77" s="26"/>
      <c r="AT77" s="26"/>
      <c r="AU77" s="21" t="s">
        <v>56</v>
      </c>
    </row>
    <row r="78" spans="1:47" s="42" customFormat="1" ht="51" x14ac:dyDescent="0.25">
      <c r="A78"/>
      <c r="B78" s="46" t="s">
        <v>637</v>
      </c>
      <c r="C78" s="27" t="s">
        <v>504</v>
      </c>
      <c r="D78" s="47" t="s">
        <v>391</v>
      </c>
      <c r="E78" s="48">
        <v>4110080</v>
      </c>
      <c r="F78" s="40">
        <f t="shared" si="2"/>
        <v>0</v>
      </c>
      <c r="G78" s="49"/>
      <c r="H78" s="50" t="s">
        <v>262</v>
      </c>
      <c r="I78" s="67">
        <v>93</v>
      </c>
      <c r="J78" s="21" t="s">
        <v>1922</v>
      </c>
      <c r="K78" s="21" t="s">
        <v>328</v>
      </c>
      <c r="L78" s="21" t="s">
        <v>60</v>
      </c>
      <c r="M78" s="22" t="s">
        <v>391</v>
      </c>
      <c r="N78" s="22" t="s">
        <v>48</v>
      </c>
      <c r="O78" s="21" t="s">
        <v>49</v>
      </c>
      <c r="P78" s="21" t="s">
        <v>50</v>
      </c>
      <c r="Q78" s="21">
        <v>3</v>
      </c>
      <c r="R78" s="23" t="s">
        <v>51</v>
      </c>
      <c r="S78" s="22" t="s">
        <v>52</v>
      </c>
      <c r="T78" s="24">
        <v>4110080</v>
      </c>
      <c r="U78" s="21" t="s">
        <v>144</v>
      </c>
      <c r="V78" s="21" t="s">
        <v>284</v>
      </c>
      <c r="W78" s="25" t="s">
        <v>161</v>
      </c>
      <c r="X78" s="21">
        <v>1</v>
      </c>
      <c r="Y78" s="21"/>
      <c r="Z78" s="21"/>
      <c r="AA78" s="21"/>
      <c r="AB78" s="21"/>
      <c r="AC78" s="21"/>
      <c r="AD78" s="21"/>
      <c r="AE78" s="21"/>
      <c r="AF78" s="21">
        <v>376631</v>
      </c>
      <c r="AG78" s="21" t="s">
        <v>55</v>
      </c>
      <c r="AH78" s="21">
        <v>0</v>
      </c>
      <c r="AI78" s="21">
        <v>0</v>
      </c>
      <c r="AJ78" s="21"/>
      <c r="AK78" s="21"/>
      <c r="AL78" s="21"/>
      <c r="AM78" s="21">
        <v>0</v>
      </c>
      <c r="AN78" s="21"/>
      <c r="AO78" s="21"/>
      <c r="AP78" s="21" t="s">
        <v>255</v>
      </c>
      <c r="AQ78" s="21"/>
      <c r="AR78" s="21">
        <v>1</v>
      </c>
      <c r="AS78" s="26" t="s">
        <v>425</v>
      </c>
      <c r="AT78" s="26" t="s">
        <v>419</v>
      </c>
      <c r="AU78" s="21" t="s">
        <v>56</v>
      </c>
    </row>
    <row r="79" spans="1:47" s="42" customFormat="1" ht="51" x14ac:dyDescent="0.25">
      <c r="A79"/>
      <c r="B79" s="46" t="s">
        <v>638</v>
      </c>
      <c r="C79" s="27" t="s">
        <v>505</v>
      </c>
      <c r="D79" s="47" t="s">
        <v>392</v>
      </c>
      <c r="E79" s="48">
        <v>13823885.98</v>
      </c>
      <c r="F79" s="40">
        <f t="shared" si="2"/>
        <v>0</v>
      </c>
      <c r="G79" s="49"/>
      <c r="H79" s="50" t="s">
        <v>267</v>
      </c>
      <c r="I79" s="67">
        <v>94</v>
      </c>
      <c r="J79" s="21" t="s">
        <v>105</v>
      </c>
      <c r="K79" s="21" t="s">
        <v>88</v>
      </c>
      <c r="L79" s="21" t="s">
        <v>47</v>
      </c>
      <c r="M79" s="22" t="s">
        <v>392</v>
      </c>
      <c r="N79" s="22" t="s">
        <v>48</v>
      </c>
      <c r="O79" s="21" t="s">
        <v>49</v>
      </c>
      <c r="P79" s="21" t="s">
        <v>50</v>
      </c>
      <c r="Q79" s="21">
        <v>1</v>
      </c>
      <c r="R79" s="23" t="s">
        <v>51</v>
      </c>
      <c r="S79" s="22" t="s">
        <v>52</v>
      </c>
      <c r="T79" s="24">
        <v>13823885.98</v>
      </c>
      <c r="U79" s="21" t="s">
        <v>144</v>
      </c>
      <c r="V79" s="21" t="s">
        <v>137</v>
      </c>
      <c r="W79" s="25" t="s">
        <v>53</v>
      </c>
      <c r="X79" s="21">
        <v>1</v>
      </c>
      <c r="Y79" s="21"/>
      <c r="Z79" s="21"/>
      <c r="AA79" s="21"/>
      <c r="AB79" s="21"/>
      <c r="AC79" s="21"/>
      <c r="AD79" s="21"/>
      <c r="AE79" s="21"/>
      <c r="AF79" s="21" t="s">
        <v>54</v>
      </c>
      <c r="AG79" s="21" t="s">
        <v>55</v>
      </c>
      <c r="AH79" s="21">
        <v>1</v>
      </c>
      <c r="AI79" s="21">
        <v>0</v>
      </c>
      <c r="AJ79" s="21"/>
      <c r="AK79" s="21"/>
      <c r="AL79" s="21"/>
      <c r="AM79" s="21">
        <v>0</v>
      </c>
      <c r="AN79" s="21"/>
      <c r="AO79" s="21"/>
      <c r="AP79" s="21" t="s">
        <v>255</v>
      </c>
      <c r="AQ79" s="21"/>
      <c r="AR79" s="21">
        <v>0</v>
      </c>
      <c r="AS79" s="26"/>
      <c r="AT79" s="26"/>
      <c r="AU79" s="21" t="s">
        <v>56</v>
      </c>
    </row>
    <row r="80" spans="1:47" s="42" customFormat="1" ht="38.25" x14ac:dyDescent="0.25">
      <c r="A80"/>
      <c r="B80" s="46" t="s">
        <v>639</v>
      </c>
      <c r="C80" s="27" t="s">
        <v>506</v>
      </c>
      <c r="D80" s="47" t="s">
        <v>393</v>
      </c>
      <c r="E80" s="48">
        <v>1686823.48</v>
      </c>
      <c r="F80" s="40">
        <f t="shared" si="2"/>
        <v>0</v>
      </c>
      <c r="G80" s="49"/>
      <c r="H80" s="50" t="s">
        <v>262</v>
      </c>
      <c r="I80" s="67">
        <v>95</v>
      </c>
      <c r="J80" s="21" t="s">
        <v>1900</v>
      </c>
      <c r="K80" s="21" t="s">
        <v>329</v>
      </c>
      <c r="L80" s="21" t="s">
        <v>69</v>
      </c>
      <c r="M80" s="22" t="s">
        <v>393</v>
      </c>
      <c r="N80" s="22" t="s">
        <v>48</v>
      </c>
      <c r="O80" s="21" t="s">
        <v>49</v>
      </c>
      <c r="P80" s="21" t="s">
        <v>50</v>
      </c>
      <c r="Q80" s="21">
        <v>1</v>
      </c>
      <c r="R80" s="23" t="s">
        <v>51</v>
      </c>
      <c r="S80" s="22" t="s">
        <v>52</v>
      </c>
      <c r="T80" s="24">
        <v>1686823.48</v>
      </c>
      <c r="U80" s="21" t="s">
        <v>141</v>
      </c>
      <c r="V80" s="21" t="s">
        <v>140</v>
      </c>
      <c r="W80" s="25" t="s">
        <v>160</v>
      </c>
      <c r="X80" s="21">
        <v>1</v>
      </c>
      <c r="Y80" s="21"/>
      <c r="Z80" s="21"/>
      <c r="AA80" s="21"/>
      <c r="AB80" s="21"/>
      <c r="AC80" s="21"/>
      <c r="AD80" s="21"/>
      <c r="AE80" s="21"/>
      <c r="AF80" s="21">
        <v>376632</v>
      </c>
      <c r="AG80" s="21" t="s">
        <v>55</v>
      </c>
      <c r="AH80" s="21">
        <v>0</v>
      </c>
      <c r="AI80" s="21">
        <v>0</v>
      </c>
      <c r="AJ80" s="21"/>
      <c r="AK80" s="21"/>
      <c r="AL80" s="21"/>
      <c r="AM80" s="21">
        <v>0</v>
      </c>
      <c r="AN80" s="21"/>
      <c r="AO80" s="21"/>
      <c r="AP80" s="21" t="s">
        <v>255</v>
      </c>
      <c r="AQ80" s="21"/>
      <c r="AR80" s="21">
        <v>0</v>
      </c>
      <c r="AS80" s="26"/>
      <c r="AT80" s="26"/>
      <c r="AU80" s="21" t="s">
        <v>56</v>
      </c>
    </row>
    <row r="81" spans="1:47" s="42" customFormat="1" ht="51" x14ac:dyDescent="0.25">
      <c r="A81"/>
      <c r="B81" s="46" t="s">
        <v>640</v>
      </c>
      <c r="C81" s="27" t="s">
        <v>507</v>
      </c>
      <c r="D81" s="47" t="s">
        <v>394</v>
      </c>
      <c r="E81" s="48">
        <v>1657479.6</v>
      </c>
      <c r="F81" s="40">
        <f t="shared" si="2"/>
        <v>0</v>
      </c>
      <c r="G81" s="49"/>
      <c r="H81" s="50" t="s">
        <v>262</v>
      </c>
      <c r="I81" s="67">
        <v>96</v>
      </c>
      <c r="J81" s="21" t="s">
        <v>1904</v>
      </c>
      <c r="K81" s="21" t="s">
        <v>294</v>
      </c>
      <c r="L81" s="21" t="s">
        <v>69</v>
      </c>
      <c r="M81" s="22" t="s">
        <v>394</v>
      </c>
      <c r="N81" s="22" t="s">
        <v>48</v>
      </c>
      <c r="O81" s="21" t="s">
        <v>49</v>
      </c>
      <c r="P81" s="21" t="s">
        <v>50</v>
      </c>
      <c r="Q81" s="21">
        <v>1</v>
      </c>
      <c r="R81" s="23" t="s">
        <v>51</v>
      </c>
      <c r="S81" s="22" t="s">
        <v>52</v>
      </c>
      <c r="T81" s="24">
        <v>1657479.6</v>
      </c>
      <c r="U81" s="21" t="s">
        <v>145</v>
      </c>
      <c r="V81" s="21" t="s">
        <v>140</v>
      </c>
      <c r="W81" s="25" t="s">
        <v>160</v>
      </c>
      <c r="X81" s="21">
        <v>1</v>
      </c>
      <c r="Y81" s="21"/>
      <c r="Z81" s="21"/>
      <c r="AA81" s="21"/>
      <c r="AB81" s="21"/>
      <c r="AC81" s="21"/>
      <c r="AD81" s="21"/>
      <c r="AE81" s="21"/>
      <c r="AF81" s="21">
        <v>376632</v>
      </c>
      <c r="AG81" s="21" t="s">
        <v>55</v>
      </c>
      <c r="AH81" s="21">
        <v>0</v>
      </c>
      <c r="AI81" s="21">
        <v>0</v>
      </c>
      <c r="AJ81" s="21"/>
      <c r="AK81" s="21"/>
      <c r="AL81" s="21"/>
      <c r="AM81" s="21">
        <v>0</v>
      </c>
      <c r="AN81" s="21"/>
      <c r="AO81" s="21"/>
      <c r="AP81" s="21" t="s">
        <v>255</v>
      </c>
      <c r="AQ81" s="21"/>
      <c r="AR81" s="21">
        <v>0</v>
      </c>
      <c r="AS81" s="26"/>
      <c r="AT81" s="26"/>
      <c r="AU81" s="21" t="s">
        <v>56</v>
      </c>
    </row>
    <row r="82" spans="1:47" s="42" customFormat="1" ht="38.25" x14ac:dyDescent="0.25">
      <c r="A82"/>
      <c r="B82" s="46" t="s">
        <v>641</v>
      </c>
      <c r="C82" s="27" t="s">
        <v>508</v>
      </c>
      <c r="D82" s="47" t="s">
        <v>130</v>
      </c>
      <c r="E82" s="48">
        <v>2850000</v>
      </c>
      <c r="F82" s="40">
        <f t="shared" ref="F82:F90" si="3">E82-T82</f>
        <v>0</v>
      </c>
      <c r="G82" s="49" t="s">
        <v>253</v>
      </c>
      <c r="H82" s="50" t="s">
        <v>262</v>
      </c>
      <c r="I82" s="67">
        <v>97</v>
      </c>
      <c r="J82" s="21" t="s">
        <v>81</v>
      </c>
      <c r="K82" s="21" t="s">
        <v>82</v>
      </c>
      <c r="L82" s="21" t="s">
        <v>60</v>
      </c>
      <c r="M82" s="22" t="s">
        <v>130</v>
      </c>
      <c r="N82" s="22" t="s">
        <v>48</v>
      </c>
      <c r="O82" s="21" t="s">
        <v>49</v>
      </c>
      <c r="P82" s="21" t="s">
        <v>50</v>
      </c>
      <c r="Q82" s="21">
        <v>11</v>
      </c>
      <c r="R82" s="23" t="s">
        <v>51</v>
      </c>
      <c r="S82" s="22" t="s">
        <v>52</v>
      </c>
      <c r="T82" s="24">
        <v>2850000</v>
      </c>
      <c r="U82" s="21" t="s">
        <v>141</v>
      </c>
      <c r="V82" s="21" t="s">
        <v>152</v>
      </c>
      <c r="W82" s="25" t="s">
        <v>161</v>
      </c>
      <c r="X82" s="21">
        <v>1</v>
      </c>
      <c r="Y82" s="21"/>
      <c r="Z82" s="21"/>
      <c r="AA82" s="21"/>
      <c r="AB82" s="21"/>
      <c r="AC82" s="21"/>
      <c r="AD82" s="21"/>
      <c r="AE82" s="21"/>
      <c r="AF82" s="21">
        <v>376631</v>
      </c>
      <c r="AG82" s="21" t="s">
        <v>55</v>
      </c>
      <c r="AH82" s="21">
        <v>0</v>
      </c>
      <c r="AI82" s="21">
        <v>5</v>
      </c>
      <c r="AJ82" s="21"/>
      <c r="AK82" s="21"/>
      <c r="AL82" s="21"/>
      <c r="AM82" s="21">
        <v>0</v>
      </c>
      <c r="AN82" s="21"/>
      <c r="AO82" s="21"/>
      <c r="AP82" s="21" t="s">
        <v>255</v>
      </c>
      <c r="AQ82" s="21"/>
      <c r="AR82" s="21">
        <v>1</v>
      </c>
      <c r="AS82" s="26" t="s">
        <v>426</v>
      </c>
      <c r="AT82" s="26" t="s">
        <v>412</v>
      </c>
      <c r="AU82" s="21" t="s">
        <v>56</v>
      </c>
    </row>
    <row r="83" spans="1:47" s="42" customFormat="1" ht="51" x14ac:dyDescent="0.25">
      <c r="A83"/>
      <c r="B83" s="46" t="s">
        <v>642</v>
      </c>
      <c r="C83" s="27" t="s">
        <v>509</v>
      </c>
      <c r="D83" s="47" t="s">
        <v>259</v>
      </c>
      <c r="E83" s="48">
        <v>3199325.48</v>
      </c>
      <c r="F83" s="40">
        <f t="shared" si="3"/>
        <v>0</v>
      </c>
      <c r="G83" s="49" t="s">
        <v>253</v>
      </c>
      <c r="H83" s="50" t="s">
        <v>262</v>
      </c>
      <c r="I83" s="67">
        <v>99</v>
      </c>
      <c r="J83" s="21" t="s">
        <v>76</v>
      </c>
      <c r="K83" s="21" t="s">
        <v>258</v>
      </c>
      <c r="L83" s="21" t="s">
        <v>60</v>
      </c>
      <c r="M83" s="22" t="s">
        <v>259</v>
      </c>
      <c r="N83" s="22" t="s">
        <v>48</v>
      </c>
      <c r="O83" s="21" t="s">
        <v>49</v>
      </c>
      <c r="P83" s="21" t="s">
        <v>50</v>
      </c>
      <c r="Q83" s="21">
        <v>1</v>
      </c>
      <c r="R83" s="23" t="s">
        <v>51</v>
      </c>
      <c r="S83" s="22" t="s">
        <v>52</v>
      </c>
      <c r="T83" s="24">
        <v>3199325.48</v>
      </c>
      <c r="U83" s="21" t="s">
        <v>270</v>
      </c>
      <c r="V83" s="21" t="s">
        <v>154</v>
      </c>
      <c r="W83" s="25" t="s">
        <v>161</v>
      </c>
      <c r="X83" s="21">
        <v>1</v>
      </c>
      <c r="Y83" s="21"/>
      <c r="Z83" s="21"/>
      <c r="AA83" s="21"/>
      <c r="AB83" s="21"/>
      <c r="AC83" s="21"/>
      <c r="AD83" s="21"/>
      <c r="AE83" s="21"/>
      <c r="AF83" s="21" t="s">
        <v>156</v>
      </c>
      <c r="AG83" s="21" t="s">
        <v>55</v>
      </c>
      <c r="AH83" s="21">
        <v>0</v>
      </c>
      <c r="AI83" s="21">
        <v>5</v>
      </c>
      <c r="AJ83" s="21"/>
      <c r="AK83" s="21"/>
      <c r="AL83" s="21"/>
      <c r="AM83" s="21">
        <v>0</v>
      </c>
      <c r="AN83" s="21"/>
      <c r="AO83" s="21"/>
      <c r="AP83" s="21" t="s">
        <v>255</v>
      </c>
      <c r="AQ83" s="21"/>
      <c r="AR83" s="21">
        <v>1</v>
      </c>
      <c r="AS83" s="26" t="s">
        <v>427</v>
      </c>
      <c r="AT83" s="26" t="s">
        <v>412</v>
      </c>
      <c r="AU83" s="21" t="s">
        <v>56</v>
      </c>
    </row>
    <row r="84" spans="1:47" s="42" customFormat="1" ht="38.25" x14ac:dyDescent="0.25">
      <c r="A84"/>
      <c r="B84" s="46" t="s">
        <v>643</v>
      </c>
      <c r="C84" s="27" t="s">
        <v>510</v>
      </c>
      <c r="D84" s="47" t="s">
        <v>395</v>
      </c>
      <c r="E84" s="48">
        <v>131907870</v>
      </c>
      <c r="F84" s="40">
        <f t="shared" si="3"/>
        <v>0</v>
      </c>
      <c r="G84" s="49" t="s">
        <v>253</v>
      </c>
      <c r="H84" s="50" t="s">
        <v>262</v>
      </c>
      <c r="I84" s="67">
        <v>102</v>
      </c>
      <c r="J84" s="21" t="s">
        <v>81</v>
      </c>
      <c r="K84" s="21" t="s">
        <v>330</v>
      </c>
      <c r="L84" s="21" t="s">
        <v>60</v>
      </c>
      <c r="M84" s="22" t="s">
        <v>395</v>
      </c>
      <c r="N84" s="22" t="s">
        <v>48</v>
      </c>
      <c r="O84" s="21" t="s">
        <v>49</v>
      </c>
      <c r="P84" s="21" t="s">
        <v>50</v>
      </c>
      <c r="Q84" s="21" t="s">
        <v>5257</v>
      </c>
      <c r="R84" s="23" t="s">
        <v>51</v>
      </c>
      <c r="S84" s="22" t="s">
        <v>52</v>
      </c>
      <c r="T84" s="24">
        <v>131907870</v>
      </c>
      <c r="U84" s="21" t="s">
        <v>142</v>
      </c>
      <c r="V84" s="21" t="s">
        <v>975</v>
      </c>
      <c r="W84" s="25" t="s">
        <v>53</v>
      </c>
      <c r="X84" s="21">
        <v>1</v>
      </c>
      <c r="Y84" s="21"/>
      <c r="Z84" s="21"/>
      <c r="AA84" s="21"/>
      <c r="AB84" s="21"/>
      <c r="AC84" s="21"/>
      <c r="AD84" s="21"/>
      <c r="AE84" s="21"/>
      <c r="AF84" s="21">
        <v>376620</v>
      </c>
      <c r="AG84" s="21" t="s">
        <v>55</v>
      </c>
      <c r="AH84" s="21">
        <v>0</v>
      </c>
      <c r="AI84" s="21">
        <v>5</v>
      </c>
      <c r="AJ84" s="21"/>
      <c r="AK84" s="21"/>
      <c r="AL84" s="21"/>
      <c r="AM84" s="21">
        <v>0</v>
      </c>
      <c r="AN84" s="67">
        <v>2</v>
      </c>
      <c r="AO84" s="21"/>
      <c r="AP84" s="21" t="s">
        <v>255</v>
      </c>
      <c r="AQ84" s="21"/>
      <c r="AR84" s="21">
        <v>1</v>
      </c>
      <c r="AS84" s="26" t="s">
        <v>5258</v>
      </c>
      <c r="AT84" s="26" t="s">
        <v>1633</v>
      </c>
      <c r="AU84" s="21" t="s">
        <v>56</v>
      </c>
    </row>
    <row r="85" spans="1:47" s="42" customFormat="1" ht="25.5" x14ac:dyDescent="0.25">
      <c r="A85"/>
      <c r="B85" s="46" t="s">
        <v>644</v>
      </c>
      <c r="C85" s="27" t="s">
        <v>511</v>
      </c>
      <c r="D85" s="47" t="s">
        <v>396</v>
      </c>
      <c r="E85" s="48">
        <v>344700000</v>
      </c>
      <c r="F85" s="40">
        <f t="shared" si="3"/>
        <v>0</v>
      </c>
      <c r="G85" s="49" t="s">
        <v>253</v>
      </c>
      <c r="H85" s="50" t="s">
        <v>262</v>
      </c>
      <c r="I85" s="67">
        <v>103</v>
      </c>
      <c r="J85" s="21" t="s">
        <v>331</v>
      </c>
      <c r="K85" s="21" t="s">
        <v>332</v>
      </c>
      <c r="L85" s="21" t="s">
        <v>60</v>
      </c>
      <c r="M85" s="22" t="s">
        <v>396</v>
      </c>
      <c r="N85" s="22" t="s">
        <v>48</v>
      </c>
      <c r="O85" s="21" t="s">
        <v>49</v>
      </c>
      <c r="P85" s="21" t="s">
        <v>50</v>
      </c>
      <c r="Q85" s="21">
        <v>21</v>
      </c>
      <c r="R85" s="23" t="s">
        <v>51</v>
      </c>
      <c r="S85" s="22" t="s">
        <v>52</v>
      </c>
      <c r="T85" s="24">
        <v>344700000</v>
      </c>
      <c r="U85" s="21" t="s">
        <v>142</v>
      </c>
      <c r="V85" s="21" t="s">
        <v>299</v>
      </c>
      <c r="W85" s="25" t="s">
        <v>53</v>
      </c>
      <c r="X85" s="21">
        <v>1</v>
      </c>
      <c r="Y85" s="21"/>
      <c r="Z85" s="21"/>
      <c r="AA85" s="21"/>
      <c r="AB85" s="21"/>
      <c r="AC85" s="21"/>
      <c r="AD85" s="21"/>
      <c r="AE85" s="21"/>
      <c r="AF85" s="21">
        <v>376620</v>
      </c>
      <c r="AG85" s="21" t="s">
        <v>55</v>
      </c>
      <c r="AH85" s="21">
        <v>0</v>
      </c>
      <c r="AI85" s="21">
        <v>5</v>
      </c>
      <c r="AJ85" s="21"/>
      <c r="AK85" s="21"/>
      <c r="AL85" s="21"/>
      <c r="AM85" s="21">
        <v>0</v>
      </c>
      <c r="AN85" s="21"/>
      <c r="AO85" s="21"/>
      <c r="AP85" s="21" t="s">
        <v>255</v>
      </c>
      <c r="AQ85" s="21"/>
      <c r="AR85" s="21">
        <v>1</v>
      </c>
      <c r="AS85" s="26" t="s">
        <v>3483</v>
      </c>
      <c r="AT85" s="26" t="s">
        <v>418</v>
      </c>
      <c r="AU85" s="21" t="s">
        <v>56</v>
      </c>
    </row>
    <row r="86" spans="1:47" s="42" customFormat="1" ht="89.25" x14ac:dyDescent="0.25">
      <c r="A86"/>
      <c r="B86" s="46" t="s">
        <v>645</v>
      </c>
      <c r="C86" s="27" t="s">
        <v>512</v>
      </c>
      <c r="D86" s="47" t="s">
        <v>397</v>
      </c>
      <c r="E86" s="48">
        <v>14600000</v>
      </c>
      <c r="F86" s="40">
        <f t="shared" si="3"/>
        <v>0</v>
      </c>
      <c r="G86" s="49"/>
      <c r="H86" s="50" t="s">
        <v>262</v>
      </c>
      <c r="I86" s="67">
        <v>104</v>
      </c>
      <c r="J86" s="21" t="s">
        <v>286</v>
      </c>
      <c r="K86" s="21" t="s">
        <v>287</v>
      </c>
      <c r="L86" s="21" t="s">
        <v>60</v>
      </c>
      <c r="M86" s="22" t="s">
        <v>671</v>
      </c>
      <c r="N86" s="22" t="s">
        <v>48</v>
      </c>
      <c r="O86" s="21" t="s">
        <v>49</v>
      </c>
      <c r="P86" s="21" t="s">
        <v>50</v>
      </c>
      <c r="Q86" s="21">
        <v>3</v>
      </c>
      <c r="R86" s="23" t="s">
        <v>51</v>
      </c>
      <c r="S86" s="22" t="s">
        <v>52</v>
      </c>
      <c r="T86" s="24">
        <v>14600000</v>
      </c>
      <c r="U86" s="21" t="s">
        <v>270</v>
      </c>
      <c r="V86" s="21" t="s">
        <v>148</v>
      </c>
      <c r="W86" s="25" t="s">
        <v>161</v>
      </c>
      <c r="X86" s="21">
        <v>1</v>
      </c>
      <c r="Y86" s="21"/>
      <c r="Z86" s="21"/>
      <c r="AA86" s="21"/>
      <c r="AB86" s="21"/>
      <c r="AC86" s="21"/>
      <c r="AD86" s="21"/>
      <c r="AE86" s="21"/>
      <c r="AF86" s="21" t="s">
        <v>156</v>
      </c>
      <c r="AG86" s="21" t="s">
        <v>55</v>
      </c>
      <c r="AH86" s="21">
        <v>0</v>
      </c>
      <c r="AI86" s="21">
        <v>0</v>
      </c>
      <c r="AJ86" s="21"/>
      <c r="AK86" s="21"/>
      <c r="AL86" s="21"/>
      <c r="AM86" s="21">
        <v>0</v>
      </c>
      <c r="AN86" s="21"/>
      <c r="AO86" s="21"/>
      <c r="AP86" s="21" t="s">
        <v>255</v>
      </c>
      <c r="AQ86" s="21"/>
      <c r="AR86" s="21">
        <v>1</v>
      </c>
      <c r="AS86" s="26" t="s">
        <v>428</v>
      </c>
      <c r="AT86" s="26" t="s">
        <v>419</v>
      </c>
      <c r="AU86" s="21" t="s">
        <v>56</v>
      </c>
    </row>
    <row r="87" spans="1:47" s="42" customFormat="1" ht="51" x14ac:dyDescent="0.25">
      <c r="A87"/>
      <c r="B87" s="46" t="s">
        <v>646</v>
      </c>
      <c r="C87" s="27" t="s">
        <v>513</v>
      </c>
      <c r="D87" s="47" t="s">
        <v>398</v>
      </c>
      <c r="E87" s="48">
        <v>2848898.3</v>
      </c>
      <c r="F87" s="40">
        <f t="shared" si="3"/>
        <v>0</v>
      </c>
      <c r="G87" s="49"/>
      <c r="H87" s="50" t="s">
        <v>262</v>
      </c>
      <c r="I87" s="67">
        <v>105</v>
      </c>
      <c r="J87" s="21" t="s">
        <v>333</v>
      </c>
      <c r="K87" s="21" t="s">
        <v>334</v>
      </c>
      <c r="L87" s="21" t="s">
        <v>60</v>
      </c>
      <c r="M87" s="22" t="s">
        <v>398</v>
      </c>
      <c r="N87" s="22" t="s">
        <v>48</v>
      </c>
      <c r="O87" s="21" t="s">
        <v>49</v>
      </c>
      <c r="P87" s="21" t="s">
        <v>50</v>
      </c>
      <c r="Q87" s="21">
        <v>1</v>
      </c>
      <c r="R87" s="23" t="s">
        <v>51</v>
      </c>
      <c r="S87" s="22" t="s">
        <v>52</v>
      </c>
      <c r="T87" s="24">
        <v>2848898.3</v>
      </c>
      <c r="U87" s="21" t="s">
        <v>141</v>
      </c>
      <c r="V87" s="21" t="s">
        <v>140</v>
      </c>
      <c r="W87" s="25" t="s">
        <v>159</v>
      </c>
      <c r="X87" s="21">
        <v>0</v>
      </c>
      <c r="Y87" s="21"/>
      <c r="Z87" s="21"/>
      <c r="AA87" s="21"/>
      <c r="AB87" s="21"/>
      <c r="AC87" s="21"/>
      <c r="AD87" s="21"/>
      <c r="AE87" s="21"/>
      <c r="AF87" s="21">
        <v>376056</v>
      </c>
      <c r="AG87" s="21" t="s">
        <v>55</v>
      </c>
      <c r="AH87" s="21">
        <v>0</v>
      </c>
      <c r="AI87" s="21">
        <v>0</v>
      </c>
      <c r="AJ87" s="21"/>
      <c r="AK87" s="21"/>
      <c r="AL87" s="21"/>
      <c r="AM87" s="21">
        <v>0</v>
      </c>
      <c r="AN87" s="21"/>
      <c r="AO87" s="21"/>
      <c r="AP87" s="21" t="s">
        <v>255</v>
      </c>
      <c r="AQ87" s="21"/>
      <c r="AR87" s="21">
        <v>0</v>
      </c>
      <c r="AS87" s="26"/>
      <c r="AT87" s="26"/>
      <c r="AU87" s="21" t="s">
        <v>56</v>
      </c>
    </row>
    <row r="88" spans="1:47" s="42" customFormat="1" ht="51" x14ac:dyDescent="0.25">
      <c r="A88"/>
      <c r="B88" s="46" t="s">
        <v>647</v>
      </c>
      <c r="C88" s="27" t="s">
        <v>514</v>
      </c>
      <c r="D88" s="47" t="s">
        <v>399</v>
      </c>
      <c r="E88" s="48">
        <v>6007632.5800000001</v>
      </c>
      <c r="F88" s="40">
        <f t="shared" si="3"/>
        <v>0</v>
      </c>
      <c r="G88" s="49"/>
      <c r="H88" s="50" t="s">
        <v>262</v>
      </c>
      <c r="I88" s="67">
        <v>106</v>
      </c>
      <c r="J88" s="21" t="s">
        <v>286</v>
      </c>
      <c r="K88" s="21" t="s">
        <v>287</v>
      </c>
      <c r="L88" s="21" t="s">
        <v>60</v>
      </c>
      <c r="M88" s="22" t="s">
        <v>399</v>
      </c>
      <c r="N88" s="22" t="s">
        <v>48</v>
      </c>
      <c r="O88" s="21" t="s">
        <v>49</v>
      </c>
      <c r="P88" s="21" t="s">
        <v>50</v>
      </c>
      <c r="Q88" s="21">
        <v>2</v>
      </c>
      <c r="R88" s="23" t="s">
        <v>51</v>
      </c>
      <c r="S88" s="22" t="s">
        <v>52</v>
      </c>
      <c r="T88" s="24">
        <v>6007632.5800000001</v>
      </c>
      <c r="U88" s="21" t="s">
        <v>270</v>
      </c>
      <c r="V88" s="21" t="s">
        <v>148</v>
      </c>
      <c r="W88" s="25" t="s">
        <v>161</v>
      </c>
      <c r="X88" s="21">
        <v>1</v>
      </c>
      <c r="Y88" s="21"/>
      <c r="Z88" s="21"/>
      <c r="AA88" s="21"/>
      <c r="AB88" s="21"/>
      <c r="AC88" s="21"/>
      <c r="AD88" s="21"/>
      <c r="AE88" s="21"/>
      <c r="AF88" s="21" t="s">
        <v>156</v>
      </c>
      <c r="AG88" s="21" t="s">
        <v>55</v>
      </c>
      <c r="AH88" s="21">
        <v>0</v>
      </c>
      <c r="AI88" s="21">
        <v>0</v>
      </c>
      <c r="AJ88" s="21"/>
      <c r="AK88" s="21"/>
      <c r="AL88" s="21"/>
      <c r="AM88" s="21">
        <v>0</v>
      </c>
      <c r="AN88" s="21"/>
      <c r="AO88" s="21"/>
      <c r="AP88" s="21" t="s">
        <v>255</v>
      </c>
      <c r="AQ88" s="21"/>
      <c r="AR88" s="21">
        <v>1</v>
      </c>
      <c r="AS88" s="26" t="s">
        <v>429</v>
      </c>
      <c r="AT88" s="26" t="s">
        <v>412</v>
      </c>
      <c r="AU88" s="21" t="s">
        <v>56</v>
      </c>
    </row>
    <row r="89" spans="1:47" s="42" customFormat="1" ht="38.25" x14ac:dyDescent="0.25">
      <c r="A89"/>
      <c r="B89" s="46" t="s">
        <v>648</v>
      </c>
      <c r="C89" s="27" t="s">
        <v>515</v>
      </c>
      <c r="D89" s="47" t="s">
        <v>400</v>
      </c>
      <c r="E89" s="48">
        <v>9130000</v>
      </c>
      <c r="F89" s="40">
        <f t="shared" si="3"/>
        <v>0</v>
      </c>
      <c r="G89" s="49" t="s">
        <v>307</v>
      </c>
      <c r="H89" s="50" t="s">
        <v>262</v>
      </c>
      <c r="I89" s="67">
        <v>107</v>
      </c>
      <c r="J89" s="21" t="s">
        <v>79</v>
      </c>
      <c r="K89" s="21" t="s">
        <v>80</v>
      </c>
      <c r="L89" s="21" t="s">
        <v>60</v>
      </c>
      <c r="M89" s="22" t="s">
        <v>400</v>
      </c>
      <c r="N89" s="22" t="s">
        <v>48</v>
      </c>
      <c r="O89" s="21" t="s">
        <v>49</v>
      </c>
      <c r="P89" s="21" t="s">
        <v>50</v>
      </c>
      <c r="Q89" s="21">
        <v>2</v>
      </c>
      <c r="R89" s="23" t="s">
        <v>51</v>
      </c>
      <c r="S89" s="22" t="s">
        <v>52</v>
      </c>
      <c r="T89" s="24">
        <v>9130000</v>
      </c>
      <c r="U89" s="21" t="s">
        <v>260</v>
      </c>
      <c r="V89" s="21" t="s">
        <v>402</v>
      </c>
      <c r="W89" s="25" t="s">
        <v>53</v>
      </c>
      <c r="X89" s="21">
        <v>1</v>
      </c>
      <c r="Y89" s="21"/>
      <c r="Z89" s="21"/>
      <c r="AA89" s="21"/>
      <c r="AB89" s="21"/>
      <c r="AC89" s="21"/>
      <c r="AD89" s="21"/>
      <c r="AE89" s="21"/>
      <c r="AF89" s="21">
        <v>376620</v>
      </c>
      <c r="AG89" s="21" t="s">
        <v>55</v>
      </c>
      <c r="AH89" s="21">
        <v>0</v>
      </c>
      <c r="AI89" s="21">
        <v>25</v>
      </c>
      <c r="AJ89" s="21"/>
      <c r="AK89" s="21"/>
      <c r="AL89" s="21"/>
      <c r="AM89" s="21">
        <v>0</v>
      </c>
      <c r="AN89" s="21"/>
      <c r="AO89" s="21"/>
      <c r="AP89" s="21" t="s">
        <v>255</v>
      </c>
      <c r="AQ89" s="21"/>
      <c r="AR89" s="21">
        <v>1</v>
      </c>
      <c r="AS89" s="26" t="s">
        <v>430</v>
      </c>
      <c r="AT89" s="26" t="s">
        <v>412</v>
      </c>
      <c r="AU89" s="21" t="s">
        <v>56</v>
      </c>
    </row>
    <row r="90" spans="1:47" s="42" customFormat="1" ht="38.25" x14ac:dyDescent="0.25">
      <c r="A90"/>
      <c r="B90" s="46" t="s">
        <v>649</v>
      </c>
      <c r="C90" s="27" t="s">
        <v>516</v>
      </c>
      <c r="D90" s="47" t="s">
        <v>401</v>
      </c>
      <c r="E90" s="48">
        <v>4959900</v>
      </c>
      <c r="F90" s="40">
        <f t="shared" si="3"/>
        <v>0</v>
      </c>
      <c r="G90" s="49" t="s">
        <v>300</v>
      </c>
      <c r="H90" s="50" t="s">
        <v>267</v>
      </c>
      <c r="I90" s="67">
        <v>108</v>
      </c>
      <c r="J90" s="21" t="s">
        <v>1913</v>
      </c>
      <c r="K90" s="21" t="s">
        <v>335</v>
      </c>
      <c r="L90" s="21" t="s">
        <v>60</v>
      </c>
      <c r="M90" s="22" t="s">
        <v>401</v>
      </c>
      <c r="N90" s="22" t="s">
        <v>48</v>
      </c>
      <c r="O90" s="21" t="s">
        <v>49</v>
      </c>
      <c r="P90" s="21" t="s">
        <v>50</v>
      </c>
      <c r="Q90" s="21">
        <v>36</v>
      </c>
      <c r="R90" s="23" t="s">
        <v>51</v>
      </c>
      <c r="S90" s="22" t="s">
        <v>52</v>
      </c>
      <c r="T90" s="24">
        <v>4959900</v>
      </c>
      <c r="U90" s="21" t="s">
        <v>137</v>
      </c>
      <c r="V90" s="21" t="s">
        <v>408</v>
      </c>
      <c r="W90" s="25" t="s">
        <v>159</v>
      </c>
      <c r="X90" s="21">
        <v>0</v>
      </c>
      <c r="Y90" s="21"/>
      <c r="Z90" s="21"/>
      <c r="AA90" s="21"/>
      <c r="AB90" s="21"/>
      <c r="AC90" s="21"/>
      <c r="AD90" s="21"/>
      <c r="AE90" s="21"/>
      <c r="AF90" s="21">
        <v>376056</v>
      </c>
      <c r="AG90" s="21" t="s">
        <v>55</v>
      </c>
      <c r="AH90" s="21">
        <v>1</v>
      </c>
      <c r="AI90" s="21">
        <v>15</v>
      </c>
      <c r="AJ90" s="21"/>
      <c r="AK90" s="21"/>
      <c r="AL90" s="21"/>
      <c r="AM90" s="21">
        <v>0</v>
      </c>
      <c r="AN90" s="21"/>
      <c r="AO90" s="21"/>
      <c r="AP90" s="21" t="s">
        <v>255</v>
      </c>
      <c r="AQ90" s="21"/>
      <c r="AR90" s="21">
        <v>1</v>
      </c>
      <c r="AS90" s="26" t="s">
        <v>431</v>
      </c>
      <c r="AT90" s="26" t="s">
        <v>431</v>
      </c>
      <c r="AU90" s="21" t="s">
        <v>56</v>
      </c>
    </row>
    <row r="91" spans="1:47" s="42" customFormat="1" ht="38.25" x14ac:dyDescent="0.25">
      <c r="A91"/>
      <c r="B91" s="52" t="s">
        <v>651</v>
      </c>
      <c r="C91" s="27" t="s">
        <v>549</v>
      </c>
      <c r="D91" s="53" t="s">
        <v>518</v>
      </c>
      <c r="E91" s="56">
        <v>1684512</v>
      </c>
      <c r="F91" s="51">
        <f t="shared" ref="F91:F147" si="4">E91-T91</f>
        <v>0</v>
      </c>
      <c r="G91" s="55"/>
      <c r="H91" s="54" t="s">
        <v>267</v>
      </c>
      <c r="I91" s="67">
        <v>339</v>
      </c>
      <c r="J91" s="21" t="s">
        <v>1730</v>
      </c>
      <c r="K91" s="21" t="s">
        <v>87</v>
      </c>
      <c r="L91" s="21" t="s">
        <v>69</v>
      </c>
      <c r="M91" s="22" t="s">
        <v>518</v>
      </c>
      <c r="N91" s="22" t="s">
        <v>48</v>
      </c>
      <c r="O91" s="21" t="s">
        <v>49</v>
      </c>
      <c r="P91" s="21" t="s">
        <v>50</v>
      </c>
      <c r="Q91" s="21">
        <v>4</v>
      </c>
      <c r="R91" s="23" t="s">
        <v>51</v>
      </c>
      <c r="S91" s="22" t="s">
        <v>52</v>
      </c>
      <c r="T91" s="24">
        <v>1684512</v>
      </c>
      <c r="U91" s="21" t="s">
        <v>270</v>
      </c>
      <c r="V91" s="21" t="s">
        <v>141</v>
      </c>
      <c r="W91" s="25" t="s">
        <v>53</v>
      </c>
      <c r="X91" s="21">
        <v>1</v>
      </c>
      <c r="Y91" s="21"/>
      <c r="Z91" s="21"/>
      <c r="AA91" s="21"/>
      <c r="AB91" s="21"/>
      <c r="AC91" s="21"/>
      <c r="AD91" s="21"/>
      <c r="AE91" s="21"/>
      <c r="AF91" s="21" t="s">
        <v>54</v>
      </c>
      <c r="AG91" s="21" t="s">
        <v>55</v>
      </c>
      <c r="AH91" s="21">
        <v>1</v>
      </c>
      <c r="AI91" s="21">
        <v>0</v>
      </c>
      <c r="AJ91" s="21"/>
      <c r="AK91" s="21"/>
      <c r="AL91" s="21"/>
      <c r="AM91" s="21">
        <v>0</v>
      </c>
      <c r="AN91" s="21"/>
      <c r="AO91" s="21"/>
      <c r="AP91" s="21" t="s">
        <v>255</v>
      </c>
      <c r="AQ91" s="21"/>
      <c r="AR91" s="21">
        <v>0</v>
      </c>
      <c r="AS91" s="26"/>
      <c r="AT91" s="26"/>
      <c r="AU91" s="21" t="s">
        <v>56</v>
      </c>
    </row>
    <row r="92" spans="1:47" s="42" customFormat="1" ht="38.25" x14ac:dyDescent="0.25">
      <c r="A92"/>
      <c r="B92" s="52" t="s">
        <v>652</v>
      </c>
      <c r="C92" s="27" t="s">
        <v>550</v>
      </c>
      <c r="D92" s="53" t="s">
        <v>519</v>
      </c>
      <c r="E92" s="56">
        <v>28369670.829999998</v>
      </c>
      <c r="F92" s="51">
        <f t="shared" si="4"/>
        <v>0</v>
      </c>
      <c r="G92" s="55"/>
      <c r="H92" s="54" t="s">
        <v>267</v>
      </c>
      <c r="I92" s="67">
        <v>340</v>
      </c>
      <c r="J92" s="21" t="s">
        <v>113</v>
      </c>
      <c r="K92" s="21" t="s">
        <v>85</v>
      </c>
      <c r="L92" s="21" t="s">
        <v>60</v>
      </c>
      <c r="M92" s="22" t="s">
        <v>519</v>
      </c>
      <c r="N92" s="22" t="s">
        <v>48</v>
      </c>
      <c r="O92" s="21" t="s">
        <v>49</v>
      </c>
      <c r="P92" s="21" t="s">
        <v>50</v>
      </c>
      <c r="Q92" s="21">
        <v>44</v>
      </c>
      <c r="R92" s="23" t="s">
        <v>51</v>
      </c>
      <c r="S92" s="22" t="s">
        <v>52</v>
      </c>
      <c r="T92" s="24">
        <v>28369670.829999998</v>
      </c>
      <c r="U92" s="21" t="s">
        <v>270</v>
      </c>
      <c r="V92" s="21" t="s">
        <v>137</v>
      </c>
      <c r="W92" s="25" t="s">
        <v>53</v>
      </c>
      <c r="X92" s="21">
        <v>1</v>
      </c>
      <c r="Y92" s="21"/>
      <c r="Z92" s="21"/>
      <c r="AA92" s="21"/>
      <c r="AB92" s="21"/>
      <c r="AC92" s="21"/>
      <c r="AD92" s="21"/>
      <c r="AE92" s="21"/>
      <c r="AF92" s="21" t="s">
        <v>54</v>
      </c>
      <c r="AG92" s="21" t="s">
        <v>55</v>
      </c>
      <c r="AH92" s="21">
        <v>1</v>
      </c>
      <c r="AI92" s="21">
        <v>0</v>
      </c>
      <c r="AJ92" s="21"/>
      <c r="AK92" s="21"/>
      <c r="AL92" s="21"/>
      <c r="AM92" s="21">
        <v>0</v>
      </c>
      <c r="AN92" s="21"/>
      <c r="AO92" s="21"/>
      <c r="AP92" s="21" t="s">
        <v>255</v>
      </c>
      <c r="AQ92" s="21"/>
      <c r="AR92" s="21">
        <v>0</v>
      </c>
      <c r="AS92" s="26"/>
      <c r="AT92" s="26"/>
      <c r="AU92" s="21" t="s">
        <v>56</v>
      </c>
    </row>
    <row r="93" spans="1:47" s="42" customFormat="1" ht="38.25" x14ac:dyDescent="0.25">
      <c r="A93"/>
      <c r="B93" s="52" t="s">
        <v>653</v>
      </c>
      <c r="C93" s="27" t="s">
        <v>551</v>
      </c>
      <c r="D93" s="53" t="s">
        <v>520</v>
      </c>
      <c r="E93" s="56">
        <v>678179.51</v>
      </c>
      <c r="F93" s="51">
        <f t="shared" si="4"/>
        <v>0</v>
      </c>
      <c r="G93" s="55"/>
      <c r="H93" s="54" t="s">
        <v>267</v>
      </c>
      <c r="I93" s="67">
        <v>341</v>
      </c>
      <c r="J93" s="21" t="s">
        <v>1907</v>
      </c>
      <c r="K93" s="21" t="s">
        <v>306</v>
      </c>
      <c r="L93" s="21" t="s">
        <v>69</v>
      </c>
      <c r="M93" s="22" t="s">
        <v>520</v>
      </c>
      <c r="N93" s="22" t="s">
        <v>48</v>
      </c>
      <c r="O93" s="21" t="s">
        <v>49</v>
      </c>
      <c r="P93" s="21" t="s">
        <v>50</v>
      </c>
      <c r="Q93" s="21">
        <v>79</v>
      </c>
      <c r="R93" s="23" t="s">
        <v>51</v>
      </c>
      <c r="S93" s="22" t="s">
        <v>52</v>
      </c>
      <c r="T93" s="24">
        <v>678179.51</v>
      </c>
      <c r="U93" s="21" t="s">
        <v>270</v>
      </c>
      <c r="V93" s="21" t="s">
        <v>141</v>
      </c>
      <c r="W93" s="25" t="s">
        <v>53</v>
      </c>
      <c r="X93" s="21">
        <v>1</v>
      </c>
      <c r="Y93" s="21"/>
      <c r="Z93" s="21"/>
      <c r="AA93" s="21"/>
      <c r="AB93" s="21"/>
      <c r="AC93" s="21"/>
      <c r="AD93" s="21"/>
      <c r="AE93" s="21"/>
      <c r="AF93" s="21" t="s">
        <v>54</v>
      </c>
      <c r="AG93" s="21" t="s">
        <v>55</v>
      </c>
      <c r="AH93" s="21">
        <v>1</v>
      </c>
      <c r="AI93" s="21">
        <v>0</v>
      </c>
      <c r="AJ93" s="21"/>
      <c r="AK93" s="21"/>
      <c r="AL93" s="21"/>
      <c r="AM93" s="21">
        <v>0</v>
      </c>
      <c r="AN93" s="21"/>
      <c r="AO93" s="21"/>
      <c r="AP93" s="21" t="s">
        <v>255</v>
      </c>
      <c r="AQ93" s="21"/>
      <c r="AR93" s="21">
        <v>0</v>
      </c>
      <c r="AS93" s="26"/>
      <c r="AT93" s="26"/>
      <c r="AU93" s="21" t="s">
        <v>56</v>
      </c>
    </row>
    <row r="94" spans="1:47" s="42" customFormat="1" ht="63.75" x14ac:dyDescent="0.25">
      <c r="A94"/>
      <c r="B94" s="52" t="s">
        <v>654</v>
      </c>
      <c r="C94" s="27" t="s">
        <v>552</v>
      </c>
      <c r="D94" s="53" t="s">
        <v>521</v>
      </c>
      <c r="E94" s="56">
        <v>36122679.579999998</v>
      </c>
      <c r="F94" s="51">
        <f t="shared" si="4"/>
        <v>0</v>
      </c>
      <c r="G94" s="55"/>
      <c r="H94" s="54" t="s">
        <v>267</v>
      </c>
      <c r="I94" s="67">
        <v>342</v>
      </c>
      <c r="J94" s="21" t="s">
        <v>517</v>
      </c>
      <c r="K94" s="21" t="s">
        <v>303</v>
      </c>
      <c r="L94" s="21" t="s">
        <v>47</v>
      </c>
      <c r="M94" s="22" t="s">
        <v>521</v>
      </c>
      <c r="N94" s="22" t="s">
        <v>48</v>
      </c>
      <c r="O94" s="21" t="s">
        <v>49</v>
      </c>
      <c r="P94" s="21" t="s">
        <v>50</v>
      </c>
      <c r="Q94" s="21">
        <v>1</v>
      </c>
      <c r="R94" s="23" t="s">
        <v>51</v>
      </c>
      <c r="S94" s="22" t="s">
        <v>52</v>
      </c>
      <c r="T94" s="24">
        <v>36122679.579999998</v>
      </c>
      <c r="U94" s="21" t="s">
        <v>260</v>
      </c>
      <c r="V94" s="21" t="s">
        <v>146</v>
      </c>
      <c r="W94" s="25" t="s">
        <v>53</v>
      </c>
      <c r="X94" s="21">
        <v>1</v>
      </c>
      <c r="Y94" s="21"/>
      <c r="Z94" s="21"/>
      <c r="AA94" s="21"/>
      <c r="AB94" s="21"/>
      <c r="AC94" s="21"/>
      <c r="AD94" s="21"/>
      <c r="AE94" s="21"/>
      <c r="AF94" s="21" t="s">
        <v>54</v>
      </c>
      <c r="AG94" s="21" t="s">
        <v>55</v>
      </c>
      <c r="AH94" s="21">
        <v>1</v>
      </c>
      <c r="AI94" s="21">
        <v>0</v>
      </c>
      <c r="AJ94" s="21"/>
      <c r="AK94" s="21"/>
      <c r="AL94" s="21"/>
      <c r="AM94" s="21">
        <v>0</v>
      </c>
      <c r="AN94" s="21"/>
      <c r="AO94" s="21"/>
      <c r="AP94" s="21" t="s">
        <v>255</v>
      </c>
      <c r="AQ94" s="21"/>
      <c r="AR94" s="21">
        <v>0</v>
      </c>
      <c r="AS94" s="26"/>
      <c r="AT94" s="26"/>
      <c r="AU94" s="21" t="s">
        <v>56</v>
      </c>
    </row>
    <row r="95" spans="1:47" s="42" customFormat="1" ht="38.25" x14ac:dyDescent="0.25">
      <c r="A95"/>
      <c r="B95" s="52" t="s">
        <v>655</v>
      </c>
      <c r="C95" s="27" t="s">
        <v>553</v>
      </c>
      <c r="D95" s="53" t="s">
        <v>522</v>
      </c>
      <c r="E95" s="56">
        <v>792400</v>
      </c>
      <c r="F95" s="51">
        <f t="shared" si="4"/>
        <v>0</v>
      </c>
      <c r="G95" s="55" t="s">
        <v>300</v>
      </c>
      <c r="H95" s="54" t="s">
        <v>262</v>
      </c>
      <c r="I95" s="67">
        <v>343</v>
      </c>
      <c r="J95" s="21" t="s">
        <v>1912</v>
      </c>
      <c r="K95" s="21" t="s">
        <v>273</v>
      </c>
      <c r="L95" s="21" t="s">
        <v>60</v>
      </c>
      <c r="M95" s="22" t="s">
        <v>522</v>
      </c>
      <c r="N95" s="22" t="s">
        <v>48</v>
      </c>
      <c r="O95" s="21" t="s">
        <v>49</v>
      </c>
      <c r="P95" s="21" t="s">
        <v>50</v>
      </c>
      <c r="Q95" s="21">
        <v>1</v>
      </c>
      <c r="R95" s="23" t="s">
        <v>51</v>
      </c>
      <c r="S95" s="22" t="s">
        <v>52</v>
      </c>
      <c r="T95" s="24">
        <v>792400</v>
      </c>
      <c r="U95" s="21" t="s">
        <v>138</v>
      </c>
      <c r="V95" s="21" t="s">
        <v>534</v>
      </c>
      <c r="W95" s="25" t="s">
        <v>159</v>
      </c>
      <c r="X95" s="21">
        <v>0</v>
      </c>
      <c r="Y95" s="21"/>
      <c r="Z95" s="21"/>
      <c r="AA95" s="21"/>
      <c r="AB95" s="21"/>
      <c r="AC95" s="21"/>
      <c r="AD95" s="21"/>
      <c r="AE95" s="21"/>
      <c r="AF95" s="21">
        <v>376056</v>
      </c>
      <c r="AG95" s="21" t="s">
        <v>55</v>
      </c>
      <c r="AH95" s="21">
        <v>0</v>
      </c>
      <c r="AI95" s="21">
        <v>15</v>
      </c>
      <c r="AJ95" s="21"/>
      <c r="AK95" s="21"/>
      <c r="AL95" s="21"/>
      <c r="AM95" s="21">
        <v>0</v>
      </c>
      <c r="AN95" s="21"/>
      <c r="AO95" s="21"/>
      <c r="AP95" s="21" t="s">
        <v>255</v>
      </c>
      <c r="AQ95" s="21"/>
      <c r="AR95" s="21">
        <v>1</v>
      </c>
      <c r="AS95" s="26" t="s">
        <v>536</v>
      </c>
      <c r="AT95" s="26" t="s">
        <v>537</v>
      </c>
      <c r="AU95" s="21" t="s">
        <v>56</v>
      </c>
    </row>
    <row r="96" spans="1:47" s="42" customFormat="1" ht="114.75" x14ac:dyDescent="0.25">
      <c r="A96"/>
      <c r="B96" s="52" t="s">
        <v>656</v>
      </c>
      <c r="C96" s="27" t="s">
        <v>554</v>
      </c>
      <c r="D96" s="53" t="s">
        <v>524</v>
      </c>
      <c r="E96" s="56">
        <v>1200000</v>
      </c>
      <c r="F96" s="51">
        <f t="shared" si="4"/>
        <v>0</v>
      </c>
      <c r="G96" s="55" t="s">
        <v>254</v>
      </c>
      <c r="H96" s="54" t="s">
        <v>262</v>
      </c>
      <c r="I96" s="67">
        <v>344</v>
      </c>
      <c r="J96" s="21" t="s">
        <v>70</v>
      </c>
      <c r="K96" s="21" t="s">
        <v>310</v>
      </c>
      <c r="L96" s="21" t="s">
        <v>60</v>
      </c>
      <c r="M96" s="22" t="s">
        <v>523</v>
      </c>
      <c r="N96" s="22" t="s">
        <v>48</v>
      </c>
      <c r="O96" s="21" t="s">
        <v>49</v>
      </c>
      <c r="P96" s="21" t="s">
        <v>50</v>
      </c>
      <c r="Q96" s="21">
        <v>1</v>
      </c>
      <c r="R96" s="23" t="s">
        <v>51</v>
      </c>
      <c r="S96" s="22" t="s">
        <v>52</v>
      </c>
      <c r="T96" s="24">
        <v>1200000</v>
      </c>
      <c r="U96" s="21" t="s">
        <v>270</v>
      </c>
      <c r="V96" s="21" t="s">
        <v>407</v>
      </c>
      <c r="W96" s="25" t="s">
        <v>159</v>
      </c>
      <c r="X96" s="21">
        <v>0</v>
      </c>
      <c r="Y96" s="21"/>
      <c r="Z96" s="21"/>
      <c r="AA96" s="21"/>
      <c r="AB96" s="21"/>
      <c r="AC96" s="21"/>
      <c r="AD96" s="21"/>
      <c r="AE96" s="21"/>
      <c r="AF96" s="21">
        <v>376056</v>
      </c>
      <c r="AG96" s="21" t="s">
        <v>55</v>
      </c>
      <c r="AH96" s="21">
        <v>0</v>
      </c>
      <c r="AI96" s="21">
        <v>11</v>
      </c>
      <c r="AJ96" s="21"/>
      <c r="AK96" s="21"/>
      <c r="AL96" s="21"/>
      <c r="AM96" s="21">
        <v>0</v>
      </c>
      <c r="AN96" s="21"/>
      <c r="AO96" s="21"/>
      <c r="AP96" s="21" t="s">
        <v>255</v>
      </c>
      <c r="AQ96" s="21"/>
      <c r="AR96" s="21">
        <v>1</v>
      </c>
      <c r="AS96" s="26" t="s">
        <v>538</v>
      </c>
      <c r="AT96" s="26" t="s">
        <v>421</v>
      </c>
      <c r="AU96" s="21" t="s">
        <v>56</v>
      </c>
    </row>
    <row r="97" spans="1:47" s="42" customFormat="1" ht="114.75" x14ac:dyDescent="0.25">
      <c r="A97"/>
      <c r="B97" s="52" t="s">
        <v>657</v>
      </c>
      <c r="C97" s="27" t="s">
        <v>555</v>
      </c>
      <c r="D97" s="53" t="s">
        <v>524</v>
      </c>
      <c r="E97" s="56">
        <v>600000</v>
      </c>
      <c r="F97" s="51">
        <f t="shared" si="4"/>
        <v>0</v>
      </c>
      <c r="G97" s="55" t="s">
        <v>254</v>
      </c>
      <c r="H97" s="54" t="s">
        <v>262</v>
      </c>
      <c r="I97" s="67">
        <v>345</v>
      </c>
      <c r="J97" s="21" t="s">
        <v>70</v>
      </c>
      <c r="K97" s="21" t="s">
        <v>310</v>
      </c>
      <c r="L97" s="21" t="s">
        <v>60</v>
      </c>
      <c r="M97" s="22" t="s">
        <v>524</v>
      </c>
      <c r="N97" s="22" t="s">
        <v>48</v>
      </c>
      <c r="O97" s="21" t="s">
        <v>49</v>
      </c>
      <c r="P97" s="21" t="s">
        <v>50</v>
      </c>
      <c r="Q97" s="21">
        <v>1</v>
      </c>
      <c r="R97" s="23" t="s">
        <v>51</v>
      </c>
      <c r="S97" s="22" t="s">
        <v>52</v>
      </c>
      <c r="T97" s="24">
        <v>600000</v>
      </c>
      <c r="U97" s="21" t="s">
        <v>270</v>
      </c>
      <c r="V97" s="21" t="s">
        <v>407</v>
      </c>
      <c r="W97" s="25" t="s">
        <v>159</v>
      </c>
      <c r="X97" s="21">
        <v>0</v>
      </c>
      <c r="Y97" s="21"/>
      <c r="Z97" s="21"/>
      <c r="AA97" s="21"/>
      <c r="AB97" s="21"/>
      <c r="AC97" s="21"/>
      <c r="AD97" s="21"/>
      <c r="AE97" s="21"/>
      <c r="AF97" s="21">
        <v>376056</v>
      </c>
      <c r="AG97" s="21" t="s">
        <v>55</v>
      </c>
      <c r="AH97" s="21">
        <v>0</v>
      </c>
      <c r="AI97" s="21">
        <v>11</v>
      </c>
      <c r="AJ97" s="21"/>
      <c r="AK97" s="21"/>
      <c r="AL97" s="21"/>
      <c r="AM97" s="21">
        <v>0</v>
      </c>
      <c r="AN97" s="21"/>
      <c r="AO97" s="21"/>
      <c r="AP97" s="21" t="s">
        <v>255</v>
      </c>
      <c r="AQ97" s="21"/>
      <c r="AR97" s="21">
        <v>1</v>
      </c>
      <c r="AS97" s="26" t="s">
        <v>539</v>
      </c>
      <c r="AT97" s="26" t="s">
        <v>421</v>
      </c>
      <c r="AU97" s="21" t="s">
        <v>56</v>
      </c>
    </row>
    <row r="98" spans="1:47" s="42" customFormat="1" ht="63.75" x14ac:dyDescent="0.25">
      <c r="A98"/>
      <c r="B98" s="52" t="s">
        <v>658</v>
      </c>
      <c r="C98" s="27" t="s">
        <v>556</v>
      </c>
      <c r="D98" s="53" t="s">
        <v>525</v>
      </c>
      <c r="E98" s="56">
        <v>11792650.17</v>
      </c>
      <c r="F98" s="51">
        <f t="shared" si="4"/>
        <v>0</v>
      </c>
      <c r="G98" s="55" t="s">
        <v>254</v>
      </c>
      <c r="H98" s="54" t="s">
        <v>262</v>
      </c>
      <c r="I98" s="67">
        <v>346</v>
      </c>
      <c r="J98" s="21" t="s">
        <v>291</v>
      </c>
      <c r="K98" s="21" t="s">
        <v>292</v>
      </c>
      <c r="L98" s="21" t="s">
        <v>60</v>
      </c>
      <c r="M98" s="22" t="s">
        <v>525</v>
      </c>
      <c r="N98" s="22" t="s">
        <v>48</v>
      </c>
      <c r="O98" s="21" t="s">
        <v>49</v>
      </c>
      <c r="P98" s="21" t="s">
        <v>50</v>
      </c>
      <c r="Q98" s="21">
        <v>50</v>
      </c>
      <c r="R98" s="23" t="s">
        <v>51</v>
      </c>
      <c r="S98" s="22" t="s">
        <v>52</v>
      </c>
      <c r="T98" s="24">
        <v>11792650.17</v>
      </c>
      <c r="U98" s="21" t="s">
        <v>260</v>
      </c>
      <c r="V98" s="21" t="s">
        <v>535</v>
      </c>
      <c r="W98" s="25" t="s">
        <v>159</v>
      </c>
      <c r="X98" s="21">
        <v>0</v>
      </c>
      <c r="Y98" s="21"/>
      <c r="Z98" s="21"/>
      <c r="AA98" s="21"/>
      <c r="AB98" s="21"/>
      <c r="AC98" s="21"/>
      <c r="AD98" s="21"/>
      <c r="AE98" s="21"/>
      <c r="AF98" s="21">
        <v>376056</v>
      </c>
      <c r="AG98" s="21" t="s">
        <v>55</v>
      </c>
      <c r="AH98" s="21">
        <v>0</v>
      </c>
      <c r="AI98" s="21">
        <v>11</v>
      </c>
      <c r="AJ98" s="21"/>
      <c r="AK98" s="21"/>
      <c r="AL98" s="21"/>
      <c r="AM98" s="21">
        <v>0</v>
      </c>
      <c r="AN98" s="21"/>
      <c r="AO98" s="21"/>
      <c r="AP98" s="21" t="s">
        <v>255</v>
      </c>
      <c r="AQ98" s="21"/>
      <c r="AR98" s="21">
        <v>1</v>
      </c>
      <c r="AS98" s="26" t="s">
        <v>540</v>
      </c>
      <c r="AT98" s="26" t="s">
        <v>541</v>
      </c>
      <c r="AU98" s="21" t="s">
        <v>56</v>
      </c>
    </row>
    <row r="99" spans="1:47" s="42" customFormat="1" ht="102" x14ac:dyDescent="0.25">
      <c r="A99"/>
      <c r="B99" s="52" t="s">
        <v>659</v>
      </c>
      <c r="C99" s="27" t="s">
        <v>557</v>
      </c>
      <c r="D99" s="53" t="s">
        <v>667</v>
      </c>
      <c r="E99" s="56">
        <v>2729046.48</v>
      </c>
      <c r="F99" s="51">
        <f t="shared" si="4"/>
        <v>0</v>
      </c>
      <c r="G99" s="55" t="s">
        <v>254</v>
      </c>
      <c r="H99" s="54" t="s">
        <v>262</v>
      </c>
      <c r="I99" s="67">
        <v>347</v>
      </c>
      <c r="J99" s="21" t="s">
        <v>70</v>
      </c>
      <c r="K99" s="21" t="s">
        <v>310</v>
      </c>
      <c r="L99" s="21" t="s">
        <v>60</v>
      </c>
      <c r="M99" s="22" t="s">
        <v>526</v>
      </c>
      <c r="N99" s="22" t="s">
        <v>48</v>
      </c>
      <c r="O99" s="21" t="s">
        <v>49</v>
      </c>
      <c r="P99" s="21" t="s">
        <v>50</v>
      </c>
      <c r="Q99" s="21">
        <v>4</v>
      </c>
      <c r="R99" s="23" t="s">
        <v>51</v>
      </c>
      <c r="S99" s="22" t="s">
        <v>52</v>
      </c>
      <c r="T99" s="24">
        <v>2729046.48</v>
      </c>
      <c r="U99" s="21" t="s">
        <v>270</v>
      </c>
      <c r="V99" s="21" t="s">
        <v>271</v>
      </c>
      <c r="W99" s="25" t="s">
        <v>159</v>
      </c>
      <c r="X99" s="21">
        <v>0</v>
      </c>
      <c r="Y99" s="21"/>
      <c r="Z99" s="21"/>
      <c r="AA99" s="21"/>
      <c r="AB99" s="21"/>
      <c r="AC99" s="21"/>
      <c r="AD99" s="21"/>
      <c r="AE99" s="21"/>
      <c r="AF99" s="21">
        <v>376056</v>
      </c>
      <c r="AG99" s="21" t="s">
        <v>55</v>
      </c>
      <c r="AH99" s="21">
        <v>0</v>
      </c>
      <c r="AI99" s="21">
        <v>11</v>
      </c>
      <c r="AJ99" s="21"/>
      <c r="AK99" s="21"/>
      <c r="AL99" s="21"/>
      <c r="AM99" s="21">
        <v>0</v>
      </c>
      <c r="AN99" s="21"/>
      <c r="AO99" s="21"/>
      <c r="AP99" s="21" t="s">
        <v>255</v>
      </c>
      <c r="AQ99" s="21"/>
      <c r="AR99" s="21">
        <v>1</v>
      </c>
      <c r="AS99" s="26" t="s">
        <v>542</v>
      </c>
      <c r="AT99" s="26" t="s">
        <v>419</v>
      </c>
      <c r="AU99" s="21" t="s">
        <v>56</v>
      </c>
    </row>
    <row r="100" spans="1:47" s="42" customFormat="1" ht="38.25" x14ac:dyDescent="0.25">
      <c r="A100"/>
      <c r="B100" s="52" t="s">
        <v>660</v>
      </c>
      <c r="C100" s="27" t="s">
        <v>558</v>
      </c>
      <c r="D100" s="53" t="s">
        <v>527</v>
      </c>
      <c r="E100" s="56">
        <v>2687659.2</v>
      </c>
      <c r="F100" s="51">
        <f t="shared" si="4"/>
        <v>0</v>
      </c>
      <c r="G100" s="55"/>
      <c r="H100" s="54" t="s">
        <v>262</v>
      </c>
      <c r="I100" s="67">
        <v>348</v>
      </c>
      <c r="J100" s="21" t="s">
        <v>282</v>
      </c>
      <c r="K100" s="21" t="s">
        <v>283</v>
      </c>
      <c r="L100" s="21" t="s">
        <v>69</v>
      </c>
      <c r="M100" s="22" t="s">
        <v>527</v>
      </c>
      <c r="N100" s="22" t="s">
        <v>48</v>
      </c>
      <c r="O100" s="21" t="s">
        <v>263</v>
      </c>
      <c r="P100" s="21" t="s">
        <v>264</v>
      </c>
      <c r="Q100" s="21">
        <v>2239716</v>
      </c>
      <c r="R100" s="23" t="s">
        <v>51</v>
      </c>
      <c r="S100" s="22" t="s">
        <v>52</v>
      </c>
      <c r="T100" s="24">
        <v>2687659.2</v>
      </c>
      <c r="U100" s="21" t="s">
        <v>270</v>
      </c>
      <c r="V100" s="21" t="s">
        <v>137</v>
      </c>
      <c r="W100" s="25" t="s">
        <v>160</v>
      </c>
      <c r="X100" s="21">
        <v>1</v>
      </c>
      <c r="Y100" s="21"/>
      <c r="Z100" s="21"/>
      <c r="AA100" s="21"/>
      <c r="AB100" s="21"/>
      <c r="AC100" s="21"/>
      <c r="AD100" s="21"/>
      <c r="AE100" s="21"/>
      <c r="AF100" s="21" t="s">
        <v>155</v>
      </c>
      <c r="AG100" s="21" t="s">
        <v>55</v>
      </c>
      <c r="AH100" s="21">
        <v>0</v>
      </c>
      <c r="AI100" s="21">
        <v>0</v>
      </c>
      <c r="AJ100" s="21"/>
      <c r="AK100" s="21"/>
      <c r="AL100" s="21"/>
      <c r="AM100" s="21">
        <v>0</v>
      </c>
      <c r="AN100" s="21"/>
      <c r="AO100" s="21"/>
      <c r="AP100" s="21" t="s">
        <v>255</v>
      </c>
      <c r="AQ100" s="21"/>
      <c r="AR100" s="21">
        <v>0</v>
      </c>
      <c r="AS100" s="26"/>
      <c r="AT100" s="26"/>
      <c r="AU100" s="21" t="s">
        <v>56</v>
      </c>
    </row>
    <row r="101" spans="1:47" s="42" customFormat="1" ht="38.25" x14ac:dyDescent="0.25">
      <c r="A101"/>
      <c r="B101" s="52" t="s">
        <v>661</v>
      </c>
      <c r="C101" s="27" t="s">
        <v>559</v>
      </c>
      <c r="D101" s="53" t="s">
        <v>528</v>
      </c>
      <c r="E101" s="56">
        <v>7059511.79</v>
      </c>
      <c r="F101" s="51">
        <f t="shared" si="4"/>
        <v>0</v>
      </c>
      <c r="G101" s="55"/>
      <c r="H101" s="54" t="s">
        <v>267</v>
      </c>
      <c r="I101" s="67">
        <v>349</v>
      </c>
      <c r="J101" s="21" t="s">
        <v>107</v>
      </c>
      <c r="K101" s="21" t="s">
        <v>112</v>
      </c>
      <c r="L101" s="21" t="s">
        <v>47</v>
      </c>
      <c r="M101" s="22" t="s">
        <v>528</v>
      </c>
      <c r="N101" s="22" t="s">
        <v>48</v>
      </c>
      <c r="O101" s="21" t="s">
        <v>49</v>
      </c>
      <c r="P101" s="21" t="s">
        <v>50</v>
      </c>
      <c r="Q101" s="21">
        <v>18</v>
      </c>
      <c r="R101" s="23" t="s">
        <v>51</v>
      </c>
      <c r="S101" s="22" t="s">
        <v>52</v>
      </c>
      <c r="T101" s="24">
        <v>7059511.79</v>
      </c>
      <c r="U101" s="21" t="s">
        <v>270</v>
      </c>
      <c r="V101" s="21" t="s">
        <v>143</v>
      </c>
      <c r="W101" s="25" t="s">
        <v>53</v>
      </c>
      <c r="X101" s="21">
        <v>1</v>
      </c>
      <c r="Y101" s="21"/>
      <c r="Z101" s="21"/>
      <c r="AA101" s="21"/>
      <c r="AB101" s="21"/>
      <c r="AC101" s="21"/>
      <c r="AD101" s="21"/>
      <c r="AE101" s="21"/>
      <c r="AF101" s="21" t="s">
        <v>54</v>
      </c>
      <c r="AG101" s="21" t="s">
        <v>55</v>
      </c>
      <c r="AH101" s="21">
        <v>1</v>
      </c>
      <c r="AI101" s="21">
        <v>0</v>
      </c>
      <c r="AJ101" s="21"/>
      <c r="AK101" s="21"/>
      <c r="AL101" s="21"/>
      <c r="AM101" s="21">
        <v>0</v>
      </c>
      <c r="AN101" s="21"/>
      <c r="AO101" s="21"/>
      <c r="AP101" s="21" t="s">
        <v>255</v>
      </c>
      <c r="AQ101" s="21"/>
      <c r="AR101" s="21">
        <v>0</v>
      </c>
      <c r="AS101" s="26"/>
      <c r="AT101" s="26"/>
      <c r="AU101" s="21" t="s">
        <v>56</v>
      </c>
    </row>
    <row r="102" spans="1:47" s="42" customFormat="1" ht="51" x14ac:dyDescent="0.25">
      <c r="A102"/>
      <c r="B102" s="52" t="s">
        <v>662</v>
      </c>
      <c r="C102" s="27" t="s">
        <v>560</v>
      </c>
      <c r="D102" s="53" t="s">
        <v>529</v>
      </c>
      <c r="E102" s="56">
        <v>3775762.28</v>
      </c>
      <c r="F102" s="51">
        <f t="shared" si="4"/>
        <v>0</v>
      </c>
      <c r="G102" s="55"/>
      <c r="H102" s="54" t="s">
        <v>267</v>
      </c>
      <c r="I102" s="67">
        <v>350</v>
      </c>
      <c r="J102" s="21" t="s">
        <v>107</v>
      </c>
      <c r="K102" s="21" t="s">
        <v>112</v>
      </c>
      <c r="L102" s="21" t="s">
        <v>47</v>
      </c>
      <c r="M102" s="22" t="s">
        <v>529</v>
      </c>
      <c r="N102" s="22" t="s">
        <v>48</v>
      </c>
      <c r="O102" s="21" t="s">
        <v>49</v>
      </c>
      <c r="P102" s="21" t="s">
        <v>50</v>
      </c>
      <c r="Q102" s="21">
        <v>10</v>
      </c>
      <c r="R102" s="23" t="s">
        <v>51</v>
      </c>
      <c r="S102" s="22" t="s">
        <v>52</v>
      </c>
      <c r="T102" s="24">
        <v>3775762.28</v>
      </c>
      <c r="U102" s="21" t="s">
        <v>270</v>
      </c>
      <c r="V102" s="21" t="s">
        <v>139</v>
      </c>
      <c r="W102" s="25" t="s">
        <v>53</v>
      </c>
      <c r="X102" s="21">
        <v>1</v>
      </c>
      <c r="Y102" s="21"/>
      <c r="Z102" s="21"/>
      <c r="AA102" s="21"/>
      <c r="AB102" s="21"/>
      <c r="AC102" s="21"/>
      <c r="AD102" s="21"/>
      <c r="AE102" s="21"/>
      <c r="AF102" s="21" t="s">
        <v>54</v>
      </c>
      <c r="AG102" s="21" t="s">
        <v>55</v>
      </c>
      <c r="AH102" s="21">
        <v>1</v>
      </c>
      <c r="AI102" s="21">
        <v>0</v>
      </c>
      <c r="AJ102" s="21"/>
      <c r="AK102" s="21"/>
      <c r="AL102" s="21"/>
      <c r="AM102" s="21">
        <v>0</v>
      </c>
      <c r="AN102" s="21"/>
      <c r="AO102" s="21"/>
      <c r="AP102" s="21" t="s">
        <v>255</v>
      </c>
      <c r="AQ102" s="21"/>
      <c r="AR102" s="21">
        <v>0</v>
      </c>
      <c r="AS102" s="26"/>
      <c r="AT102" s="26"/>
      <c r="AU102" s="21" t="s">
        <v>56</v>
      </c>
    </row>
    <row r="103" spans="1:47" s="42" customFormat="1" ht="51" x14ac:dyDescent="0.25">
      <c r="A103"/>
      <c r="B103" s="52" t="s">
        <v>663</v>
      </c>
      <c r="C103" s="27" t="s">
        <v>561</v>
      </c>
      <c r="D103" s="53" t="s">
        <v>530</v>
      </c>
      <c r="E103" s="56">
        <v>2102431.34</v>
      </c>
      <c r="F103" s="51">
        <f t="shared" si="4"/>
        <v>0</v>
      </c>
      <c r="G103" s="55"/>
      <c r="H103" s="54" t="s">
        <v>267</v>
      </c>
      <c r="I103" s="67">
        <v>351</v>
      </c>
      <c r="J103" s="21" t="s">
        <v>107</v>
      </c>
      <c r="K103" s="21" t="s">
        <v>112</v>
      </c>
      <c r="L103" s="21" t="s">
        <v>47</v>
      </c>
      <c r="M103" s="22" t="s">
        <v>530</v>
      </c>
      <c r="N103" s="22" t="s">
        <v>48</v>
      </c>
      <c r="O103" s="21" t="s">
        <v>49</v>
      </c>
      <c r="P103" s="21" t="s">
        <v>50</v>
      </c>
      <c r="Q103" s="21">
        <v>34</v>
      </c>
      <c r="R103" s="23" t="s">
        <v>51</v>
      </c>
      <c r="S103" s="22" t="s">
        <v>52</v>
      </c>
      <c r="T103" s="24">
        <v>2102431.34</v>
      </c>
      <c r="U103" s="21" t="s">
        <v>270</v>
      </c>
      <c r="V103" s="21" t="s">
        <v>140</v>
      </c>
      <c r="W103" s="25" t="s">
        <v>53</v>
      </c>
      <c r="X103" s="21">
        <v>1</v>
      </c>
      <c r="Y103" s="21"/>
      <c r="Z103" s="21"/>
      <c r="AA103" s="21"/>
      <c r="AB103" s="21"/>
      <c r="AC103" s="21"/>
      <c r="AD103" s="21"/>
      <c r="AE103" s="21"/>
      <c r="AF103" s="21" t="s">
        <v>54</v>
      </c>
      <c r="AG103" s="21" t="s">
        <v>55</v>
      </c>
      <c r="AH103" s="21">
        <v>1</v>
      </c>
      <c r="AI103" s="21">
        <v>0</v>
      </c>
      <c r="AJ103" s="21"/>
      <c r="AK103" s="21"/>
      <c r="AL103" s="21"/>
      <c r="AM103" s="21">
        <v>0</v>
      </c>
      <c r="AN103" s="21"/>
      <c r="AO103" s="21"/>
      <c r="AP103" s="21" t="s">
        <v>255</v>
      </c>
      <c r="AQ103" s="21"/>
      <c r="AR103" s="21">
        <v>0</v>
      </c>
      <c r="AS103" s="26"/>
      <c r="AT103" s="26"/>
      <c r="AU103" s="21" t="s">
        <v>56</v>
      </c>
    </row>
    <row r="104" spans="1:47" s="42" customFormat="1" ht="51" x14ac:dyDescent="0.25">
      <c r="A104"/>
      <c r="B104" s="52" t="s">
        <v>664</v>
      </c>
      <c r="C104" s="27" t="s">
        <v>562</v>
      </c>
      <c r="D104" s="53" t="s">
        <v>668</v>
      </c>
      <c r="E104" s="56">
        <v>1140397.3700000001</v>
      </c>
      <c r="F104" s="51">
        <f t="shared" si="4"/>
        <v>0</v>
      </c>
      <c r="G104" s="55" t="s">
        <v>254</v>
      </c>
      <c r="H104" s="54" t="s">
        <v>262</v>
      </c>
      <c r="I104" s="67">
        <v>352</v>
      </c>
      <c r="J104" s="21" t="s">
        <v>70</v>
      </c>
      <c r="K104" s="21" t="s">
        <v>310</v>
      </c>
      <c r="L104" s="21" t="s">
        <v>60</v>
      </c>
      <c r="M104" s="22" t="s">
        <v>531</v>
      </c>
      <c r="N104" s="22" t="s">
        <v>48</v>
      </c>
      <c r="O104" s="21" t="s">
        <v>49</v>
      </c>
      <c r="P104" s="21" t="s">
        <v>50</v>
      </c>
      <c r="Q104" s="21">
        <v>1</v>
      </c>
      <c r="R104" s="23" t="s">
        <v>51</v>
      </c>
      <c r="S104" s="22" t="s">
        <v>52</v>
      </c>
      <c r="T104" s="24">
        <v>1140397.3700000001</v>
      </c>
      <c r="U104" s="21" t="s">
        <v>270</v>
      </c>
      <c r="V104" s="21" t="s">
        <v>142</v>
      </c>
      <c r="W104" s="25" t="s">
        <v>159</v>
      </c>
      <c r="X104" s="21">
        <v>0</v>
      </c>
      <c r="Y104" s="21"/>
      <c r="Z104" s="21"/>
      <c r="AA104" s="21"/>
      <c r="AB104" s="21"/>
      <c r="AC104" s="21"/>
      <c r="AD104" s="21"/>
      <c r="AE104" s="21"/>
      <c r="AF104" s="21">
        <v>376056</v>
      </c>
      <c r="AG104" s="21" t="s">
        <v>55</v>
      </c>
      <c r="AH104" s="21">
        <v>0</v>
      </c>
      <c r="AI104" s="21">
        <v>11</v>
      </c>
      <c r="AJ104" s="21"/>
      <c r="AK104" s="21"/>
      <c r="AL104" s="21"/>
      <c r="AM104" s="21">
        <v>0</v>
      </c>
      <c r="AN104" s="21"/>
      <c r="AO104" s="21"/>
      <c r="AP104" s="21" t="s">
        <v>255</v>
      </c>
      <c r="AQ104" s="21"/>
      <c r="AR104" s="21">
        <v>0</v>
      </c>
      <c r="AS104" s="26"/>
      <c r="AT104" s="26"/>
      <c r="AU104" s="21" t="s">
        <v>56</v>
      </c>
    </row>
    <row r="105" spans="1:47" s="42" customFormat="1" ht="38.25" x14ac:dyDescent="0.25">
      <c r="A105"/>
      <c r="B105" s="52" t="s">
        <v>665</v>
      </c>
      <c r="C105" s="27" t="s">
        <v>563</v>
      </c>
      <c r="D105" s="53" t="s">
        <v>669</v>
      </c>
      <c r="E105" s="56">
        <v>1681560.1</v>
      </c>
      <c r="F105" s="51">
        <f t="shared" si="4"/>
        <v>0</v>
      </c>
      <c r="G105" s="55" t="s">
        <v>254</v>
      </c>
      <c r="H105" s="54" t="s">
        <v>262</v>
      </c>
      <c r="I105" s="67">
        <v>353</v>
      </c>
      <c r="J105" s="21" t="s">
        <v>70</v>
      </c>
      <c r="K105" s="21" t="s">
        <v>310</v>
      </c>
      <c r="L105" s="21" t="s">
        <v>60</v>
      </c>
      <c r="M105" s="22" t="s">
        <v>532</v>
      </c>
      <c r="N105" s="22" t="s">
        <v>48</v>
      </c>
      <c r="O105" s="21" t="s">
        <v>49</v>
      </c>
      <c r="P105" s="21" t="s">
        <v>50</v>
      </c>
      <c r="Q105" s="21">
        <v>38</v>
      </c>
      <c r="R105" s="23" t="s">
        <v>51</v>
      </c>
      <c r="S105" s="22" t="s">
        <v>52</v>
      </c>
      <c r="T105" s="24">
        <v>1681560.1</v>
      </c>
      <c r="U105" s="21" t="s">
        <v>141</v>
      </c>
      <c r="V105" s="21" t="s">
        <v>308</v>
      </c>
      <c r="W105" s="25" t="s">
        <v>159</v>
      </c>
      <c r="X105" s="21">
        <v>0</v>
      </c>
      <c r="Y105" s="21"/>
      <c r="Z105" s="21"/>
      <c r="AA105" s="21"/>
      <c r="AB105" s="21"/>
      <c r="AC105" s="21"/>
      <c r="AD105" s="21"/>
      <c r="AE105" s="21"/>
      <c r="AF105" s="21">
        <v>376056</v>
      </c>
      <c r="AG105" s="21" t="s">
        <v>55</v>
      </c>
      <c r="AH105" s="21">
        <v>0</v>
      </c>
      <c r="AI105" s="21">
        <v>11</v>
      </c>
      <c r="AJ105" s="21"/>
      <c r="AK105" s="21"/>
      <c r="AL105" s="21"/>
      <c r="AM105" s="21">
        <v>0</v>
      </c>
      <c r="AN105" s="21"/>
      <c r="AO105" s="21"/>
      <c r="AP105" s="21" t="s">
        <v>255</v>
      </c>
      <c r="AQ105" s="21"/>
      <c r="AR105" s="21">
        <v>1</v>
      </c>
      <c r="AS105" s="26" t="s">
        <v>543</v>
      </c>
      <c r="AT105" s="26" t="s">
        <v>544</v>
      </c>
      <c r="AU105" s="21" t="s">
        <v>56</v>
      </c>
    </row>
    <row r="106" spans="1:47" s="42" customFormat="1" ht="63.75" x14ac:dyDescent="0.25">
      <c r="A106"/>
      <c r="B106" s="52" t="s">
        <v>666</v>
      </c>
      <c r="C106" s="27" t="s">
        <v>564</v>
      </c>
      <c r="D106" s="53" t="s">
        <v>670</v>
      </c>
      <c r="E106" s="56">
        <v>100480823.38</v>
      </c>
      <c r="F106" s="51">
        <f t="shared" si="4"/>
        <v>0</v>
      </c>
      <c r="G106" s="55"/>
      <c r="H106" s="54" t="s">
        <v>267</v>
      </c>
      <c r="I106" s="44">
        <v>354</v>
      </c>
      <c r="J106" s="21" t="s">
        <v>84</v>
      </c>
      <c r="K106" s="21" t="s">
        <v>303</v>
      </c>
      <c r="L106" s="21" t="s">
        <v>47</v>
      </c>
      <c r="M106" s="22" t="s">
        <v>533</v>
      </c>
      <c r="N106" s="22" t="s">
        <v>48</v>
      </c>
      <c r="O106" s="21" t="s">
        <v>49</v>
      </c>
      <c r="P106" s="21" t="s">
        <v>50</v>
      </c>
      <c r="Q106" s="21">
        <v>1</v>
      </c>
      <c r="R106" s="23" t="s">
        <v>51</v>
      </c>
      <c r="S106" s="22" t="s">
        <v>52</v>
      </c>
      <c r="T106" s="24">
        <v>100480823.38</v>
      </c>
      <c r="U106" s="21" t="s">
        <v>260</v>
      </c>
      <c r="V106" s="21" t="s">
        <v>402</v>
      </c>
      <c r="W106" s="25" t="s">
        <v>250</v>
      </c>
      <c r="X106" s="21">
        <v>1</v>
      </c>
      <c r="Y106" s="21"/>
      <c r="Z106" s="21"/>
      <c r="AA106" s="21"/>
      <c r="AB106" s="21"/>
      <c r="AC106" s="21"/>
      <c r="AD106" s="21"/>
      <c r="AE106" s="21"/>
      <c r="AF106" s="21">
        <v>511937</v>
      </c>
      <c r="AG106" s="21" t="s">
        <v>55</v>
      </c>
      <c r="AH106" s="21">
        <v>1</v>
      </c>
      <c r="AI106" s="21">
        <v>0</v>
      </c>
      <c r="AJ106" s="21"/>
      <c r="AK106" s="21"/>
      <c r="AL106" s="21"/>
      <c r="AM106" s="21">
        <v>0</v>
      </c>
      <c r="AN106" s="21"/>
      <c r="AO106" s="21"/>
      <c r="AP106" s="21" t="s">
        <v>255</v>
      </c>
      <c r="AQ106" s="21"/>
      <c r="AR106" s="21">
        <v>1</v>
      </c>
      <c r="AS106" s="26" t="s">
        <v>545</v>
      </c>
      <c r="AT106" s="26" t="s">
        <v>545</v>
      </c>
      <c r="AU106" s="21" t="s">
        <v>56</v>
      </c>
    </row>
    <row r="107" spans="1:47" s="42" customFormat="1" ht="51" x14ac:dyDescent="0.25">
      <c r="A107"/>
      <c r="B107" s="57" t="s">
        <v>686</v>
      </c>
      <c r="C107" s="41">
        <v>7000029097</v>
      </c>
      <c r="D107" s="58" t="s">
        <v>695</v>
      </c>
      <c r="E107" s="61">
        <v>5952960.0199999996</v>
      </c>
      <c r="F107" s="51">
        <f t="shared" si="4"/>
        <v>0</v>
      </c>
      <c r="G107" s="60" t="s">
        <v>254</v>
      </c>
      <c r="H107" s="59" t="s">
        <v>262</v>
      </c>
      <c r="I107" s="67">
        <v>356</v>
      </c>
      <c r="J107" s="21" t="s">
        <v>70</v>
      </c>
      <c r="K107" s="21" t="s">
        <v>310</v>
      </c>
      <c r="L107" s="21" t="s">
        <v>60</v>
      </c>
      <c r="M107" s="22" t="s">
        <v>672</v>
      </c>
      <c r="N107" s="22" t="s">
        <v>48</v>
      </c>
      <c r="O107" s="21" t="s">
        <v>49</v>
      </c>
      <c r="P107" s="21" t="s">
        <v>50</v>
      </c>
      <c r="Q107" s="21">
        <v>290</v>
      </c>
      <c r="R107" s="23" t="s">
        <v>51</v>
      </c>
      <c r="S107" s="22" t="s">
        <v>52</v>
      </c>
      <c r="T107" s="24">
        <v>5952960.0199999996</v>
      </c>
      <c r="U107" s="21" t="s">
        <v>260</v>
      </c>
      <c r="V107" s="21" t="s">
        <v>680</v>
      </c>
      <c r="W107" s="25" t="s">
        <v>159</v>
      </c>
      <c r="X107" s="21">
        <v>0</v>
      </c>
      <c r="Y107" s="21"/>
      <c r="Z107" s="21"/>
      <c r="AA107" s="21"/>
      <c r="AB107" s="21"/>
      <c r="AC107" s="21"/>
      <c r="AD107" s="21"/>
      <c r="AE107" s="21"/>
      <c r="AF107" s="21">
        <v>376056</v>
      </c>
      <c r="AG107" s="21" t="s">
        <v>55</v>
      </c>
      <c r="AH107" s="21">
        <v>0</v>
      </c>
      <c r="AI107" s="21">
        <v>11</v>
      </c>
      <c r="AJ107" s="21"/>
      <c r="AK107" s="21"/>
      <c r="AL107" s="21"/>
      <c r="AM107" s="21">
        <v>0</v>
      </c>
      <c r="AN107" s="21"/>
      <c r="AO107" s="21"/>
      <c r="AP107" s="21" t="s">
        <v>255</v>
      </c>
      <c r="AQ107" s="21"/>
      <c r="AR107" s="21">
        <v>1</v>
      </c>
      <c r="AS107" s="26" t="s">
        <v>681</v>
      </c>
      <c r="AT107" s="26" t="s">
        <v>544</v>
      </c>
      <c r="AU107" s="21" t="s">
        <v>56</v>
      </c>
    </row>
    <row r="108" spans="1:47" s="42" customFormat="1" ht="63.75" x14ac:dyDescent="0.25">
      <c r="A108"/>
      <c r="B108" s="57" t="s">
        <v>687</v>
      </c>
      <c r="C108" s="41">
        <v>7000029183</v>
      </c>
      <c r="D108" s="58" t="s">
        <v>696</v>
      </c>
      <c r="E108" s="61">
        <v>50000000</v>
      </c>
      <c r="F108" s="51">
        <f t="shared" si="4"/>
        <v>0</v>
      </c>
      <c r="G108" s="60"/>
      <c r="H108" s="59" t="s">
        <v>267</v>
      </c>
      <c r="I108" s="67">
        <v>357</v>
      </c>
      <c r="J108" s="21" t="s">
        <v>84</v>
      </c>
      <c r="K108" s="21" t="s">
        <v>303</v>
      </c>
      <c r="L108" s="21" t="s">
        <v>47</v>
      </c>
      <c r="M108" s="22" t="s">
        <v>673</v>
      </c>
      <c r="N108" s="22" t="s">
        <v>48</v>
      </c>
      <c r="O108" s="21" t="s">
        <v>49</v>
      </c>
      <c r="P108" s="21" t="s">
        <v>50</v>
      </c>
      <c r="Q108" s="21">
        <v>1</v>
      </c>
      <c r="R108" s="23" t="s">
        <v>51</v>
      </c>
      <c r="S108" s="22" t="s">
        <v>52</v>
      </c>
      <c r="T108" s="24">
        <v>50000000</v>
      </c>
      <c r="U108" s="21" t="s">
        <v>270</v>
      </c>
      <c r="V108" s="21" t="s">
        <v>137</v>
      </c>
      <c r="W108" s="25" t="s">
        <v>250</v>
      </c>
      <c r="X108" s="21">
        <v>1</v>
      </c>
      <c r="Y108" s="21"/>
      <c r="Z108" s="21"/>
      <c r="AA108" s="21"/>
      <c r="AB108" s="21"/>
      <c r="AC108" s="21"/>
      <c r="AD108" s="21"/>
      <c r="AE108" s="21"/>
      <c r="AF108" s="21" t="s">
        <v>261</v>
      </c>
      <c r="AG108" s="21" t="s">
        <v>55</v>
      </c>
      <c r="AH108" s="21">
        <v>1</v>
      </c>
      <c r="AI108" s="21">
        <v>0</v>
      </c>
      <c r="AJ108" s="21"/>
      <c r="AK108" s="21"/>
      <c r="AL108" s="21"/>
      <c r="AM108" s="21">
        <v>0</v>
      </c>
      <c r="AN108" s="21"/>
      <c r="AO108" s="21"/>
      <c r="AP108" s="21" t="s">
        <v>255</v>
      </c>
      <c r="AQ108" s="21"/>
      <c r="AR108" s="21">
        <v>0</v>
      </c>
      <c r="AS108" s="26"/>
      <c r="AT108" s="26"/>
      <c r="AU108" s="21" t="s">
        <v>56</v>
      </c>
    </row>
    <row r="109" spans="1:47" s="42" customFormat="1" ht="63.75" x14ac:dyDescent="0.25">
      <c r="A109"/>
      <c r="B109" s="57" t="s">
        <v>688</v>
      </c>
      <c r="C109" s="41">
        <v>7000029186</v>
      </c>
      <c r="D109" s="58" t="s">
        <v>697</v>
      </c>
      <c r="E109" s="61">
        <v>50000000</v>
      </c>
      <c r="F109" s="51">
        <f t="shared" si="4"/>
        <v>0</v>
      </c>
      <c r="G109" s="60"/>
      <c r="H109" s="59" t="s">
        <v>267</v>
      </c>
      <c r="I109" s="67">
        <v>358</v>
      </c>
      <c r="J109" s="21" t="s">
        <v>84</v>
      </c>
      <c r="K109" s="21" t="s">
        <v>303</v>
      </c>
      <c r="L109" s="21" t="s">
        <v>47</v>
      </c>
      <c r="M109" s="22" t="s">
        <v>674</v>
      </c>
      <c r="N109" s="22" t="s">
        <v>48</v>
      </c>
      <c r="O109" s="21" t="s">
        <v>49</v>
      </c>
      <c r="P109" s="21" t="s">
        <v>50</v>
      </c>
      <c r="Q109" s="21">
        <v>1</v>
      </c>
      <c r="R109" s="23" t="s">
        <v>51</v>
      </c>
      <c r="S109" s="22" t="s">
        <v>52</v>
      </c>
      <c r="T109" s="24">
        <v>50000000</v>
      </c>
      <c r="U109" s="21" t="s">
        <v>270</v>
      </c>
      <c r="V109" s="21" t="s">
        <v>137</v>
      </c>
      <c r="W109" s="25" t="s">
        <v>250</v>
      </c>
      <c r="X109" s="21">
        <v>1</v>
      </c>
      <c r="Y109" s="21"/>
      <c r="Z109" s="21"/>
      <c r="AA109" s="21"/>
      <c r="AB109" s="21"/>
      <c r="AC109" s="21"/>
      <c r="AD109" s="21"/>
      <c r="AE109" s="21"/>
      <c r="AF109" s="21" t="s">
        <v>261</v>
      </c>
      <c r="AG109" s="21" t="s">
        <v>55</v>
      </c>
      <c r="AH109" s="21">
        <v>1</v>
      </c>
      <c r="AI109" s="21">
        <v>0</v>
      </c>
      <c r="AJ109" s="21"/>
      <c r="AK109" s="21"/>
      <c r="AL109" s="21"/>
      <c r="AM109" s="21">
        <v>0</v>
      </c>
      <c r="AN109" s="21"/>
      <c r="AO109" s="21"/>
      <c r="AP109" s="21" t="s">
        <v>255</v>
      </c>
      <c r="AQ109" s="21"/>
      <c r="AR109" s="21">
        <v>0</v>
      </c>
      <c r="AS109" s="26"/>
      <c r="AT109" s="26"/>
      <c r="AU109" s="21" t="s">
        <v>56</v>
      </c>
    </row>
    <row r="110" spans="1:47" s="42" customFormat="1" ht="63.75" x14ac:dyDescent="0.25">
      <c r="A110"/>
      <c r="B110" s="57" t="s">
        <v>689</v>
      </c>
      <c r="C110" s="41">
        <v>7000029187</v>
      </c>
      <c r="D110" s="58" t="s">
        <v>698</v>
      </c>
      <c r="E110" s="61">
        <v>50000000</v>
      </c>
      <c r="F110" s="51">
        <f t="shared" si="4"/>
        <v>0</v>
      </c>
      <c r="G110" s="60"/>
      <c r="H110" s="59" t="s">
        <v>267</v>
      </c>
      <c r="I110" s="67">
        <v>359</v>
      </c>
      <c r="J110" s="21" t="s">
        <v>84</v>
      </c>
      <c r="K110" s="21" t="s">
        <v>303</v>
      </c>
      <c r="L110" s="21" t="s">
        <v>47</v>
      </c>
      <c r="M110" s="22" t="s">
        <v>675</v>
      </c>
      <c r="N110" s="22" t="s">
        <v>48</v>
      </c>
      <c r="O110" s="21" t="s">
        <v>49</v>
      </c>
      <c r="P110" s="21" t="s">
        <v>50</v>
      </c>
      <c r="Q110" s="21">
        <v>1</v>
      </c>
      <c r="R110" s="23" t="s">
        <v>51</v>
      </c>
      <c r="S110" s="22" t="s">
        <v>52</v>
      </c>
      <c r="T110" s="24">
        <v>50000000</v>
      </c>
      <c r="U110" s="21" t="s">
        <v>270</v>
      </c>
      <c r="V110" s="21" t="s">
        <v>137</v>
      </c>
      <c r="W110" s="25" t="s">
        <v>250</v>
      </c>
      <c r="X110" s="21">
        <v>1</v>
      </c>
      <c r="Y110" s="21"/>
      <c r="Z110" s="21"/>
      <c r="AA110" s="21"/>
      <c r="AB110" s="21"/>
      <c r="AC110" s="21"/>
      <c r="AD110" s="21"/>
      <c r="AE110" s="21"/>
      <c r="AF110" s="21" t="s">
        <v>261</v>
      </c>
      <c r="AG110" s="21" t="s">
        <v>55</v>
      </c>
      <c r="AH110" s="21">
        <v>1</v>
      </c>
      <c r="AI110" s="21">
        <v>0</v>
      </c>
      <c r="AJ110" s="21"/>
      <c r="AK110" s="21"/>
      <c r="AL110" s="21"/>
      <c r="AM110" s="21">
        <v>0</v>
      </c>
      <c r="AN110" s="21"/>
      <c r="AO110" s="21"/>
      <c r="AP110" s="21" t="s">
        <v>255</v>
      </c>
      <c r="AQ110" s="21"/>
      <c r="AR110" s="21">
        <v>0</v>
      </c>
      <c r="AS110" s="26"/>
      <c r="AT110" s="26"/>
      <c r="AU110" s="21" t="s">
        <v>56</v>
      </c>
    </row>
    <row r="111" spans="1:47" s="42" customFormat="1" ht="51" x14ac:dyDescent="0.25">
      <c r="A111"/>
      <c r="B111" s="57" t="s">
        <v>690</v>
      </c>
      <c r="C111" s="41">
        <v>7000029216</v>
      </c>
      <c r="D111" s="58" t="s">
        <v>699</v>
      </c>
      <c r="E111" s="61">
        <v>2548980</v>
      </c>
      <c r="F111" s="51">
        <f t="shared" si="4"/>
        <v>0</v>
      </c>
      <c r="G111" s="60" t="s">
        <v>703</v>
      </c>
      <c r="H111" s="59" t="s">
        <v>262</v>
      </c>
      <c r="I111" s="67">
        <v>360</v>
      </c>
      <c r="J111" s="21" t="s">
        <v>272</v>
      </c>
      <c r="K111" s="21" t="s">
        <v>305</v>
      </c>
      <c r="L111" s="21" t="s">
        <v>60</v>
      </c>
      <c r="M111" s="22" t="s">
        <v>676</v>
      </c>
      <c r="N111" s="22" t="s">
        <v>48</v>
      </c>
      <c r="O111" s="21" t="s">
        <v>49</v>
      </c>
      <c r="P111" s="21" t="s">
        <v>50</v>
      </c>
      <c r="Q111" s="21">
        <v>2</v>
      </c>
      <c r="R111" s="23" t="s">
        <v>51</v>
      </c>
      <c r="S111" s="22" t="s">
        <v>52</v>
      </c>
      <c r="T111" s="24">
        <v>2548980</v>
      </c>
      <c r="U111" s="21" t="s">
        <v>270</v>
      </c>
      <c r="V111" s="21" t="s">
        <v>152</v>
      </c>
      <c r="W111" s="25" t="s">
        <v>159</v>
      </c>
      <c r="X111" s="21">
        <v>0</v>
      </c>
      <c r="Y111" s="21"/>
      <c r="Z111" s="21"/>
      <c r="AA111" s="21"/>
      <c r="AB111" s="21"/>
      <c r="AC111" s="21"/>
      <c r="AD111" s="21"/>
      <c r="AE111" s="21"/>
      <c r="AF111" s="21">
        <v>376056</v>
      </c>
      <c r="AG111" s="21" t="s">
        <v>55</v>
      </c>
      <c r="AH111" s="21">
        <v>0</v>
      </c>
      <c r="AI111" s="21">
        <v>10</v>
      </c>
      <c r="AJ111" s="21"/>
      <c r="AK111" s="21"/>
      <c r="AL111" s="21"/>
      <c r="AM111" s="21">
        <v>0</v>
      </c>
      <c r="AN111" s="21"/>
      <c r="AO111" s="21"/>
      <c r="AP111" s="21" t="s">
        <v>255</v>
      </c>
      <c r="AQ111" s="21"/>
      <c r="AR111" s="21">
        <v>1</v>
      </c>
      <c r="AS111" s="26" t="s">
        <v>682</v>
      </c>
      <c r="AT111" s="26" t="s">
        <v>412</v>
      </c>
      <c r="AU111" s="21" t="s">
        <v>56</v>
      </c>
    </row>
    <row r="112" spans="1:47" s="42" customFormat="1" ht="51" x14ac:dyDescent="0.25">
      <c r="A112"/>
      <c r="B112" s="57" t="s">
        <v>691</v>
      </c>
      <c r="C112" s="41">
        <v>7000029227</v>
      </c>
      <c r="D112" s="58" t="s">
        <v>700</v>
      </c>
      <c r="E112" s="61">
        <v>117649973.91</v>
      </c>
      <c r="F112" s="51">
        <f t="shared" si="4"/>
        <v>0</v>
      </c>
      <c r="G112" s="60" t="s">
        <v>254</v>
      </c>
      <c r="H112" s="59" t="s">
        <v>262</v>
      </c>
      <c r="I112" s="67">
        <v>361</v>
      </c>
      <c r="J112" s="21" t="s">
        <v>70</v>
      </c>
      <c r="K112" s="21" t="s">
        <v>310</v>
      </c>
      <c r="L112" s="21" t="s">
        <v>60</v>
      </c>
      <c r="M112" s="22" t="s">
        <v>677</v>
      </c>
      <c r="N112" s="22" t="s">
        <v>48</v>
      </c>
      <c r="O112" s="21" t="s">
        <v>49</v>
      </c>
      <c r="P112" s="21" t="s">
        <v>50</v>
      </c>
      <c r="Q112" s="21">
        <v>290</v>
      </c>
      <c r="R112" s="23" t="s">
        <v>51</v>
      </c>
      <c r="S112" s="22" t="s">
        <v>52</v>
      </c>
      <c r="T112" s="24">
        <v>117649973.91</v>
      </c>
      <c r="U112" s="21" t="s">
        <v>260</v>
      </c>
      <c r="V112" s="21" t="s">
        <v>308</v>
      </c>
      <c r="W112" s="25" t="s">
        <v>159</v>
      </c>
      <c r="X112" s="21">
        <v>0</v>
      </c>
      <c r="Y112" s="21"/>
      <c r="Z112" s="21"/>
      <c r="AA112" s="21"/>
      <c r="AB112" s="21"/>
      <c r="AC112" s="21"/>
      <c r="AD112" s="21"/>
      <c r="AE112" s="21"/>
      <c r="AF112" s="21">
        <v>376056</v>
      </c>
      <c r="AG112" s="21" t="s">
        <v>55</v>
      </c>
      <c r="AH112" s="21">
        <v>0</v>
      </c>
      <c r="AI112" s="21">
        <v>11</v>
      </c>
      <c r="AJ112" s="21"/>
      <c r="AK112" s="21"/>
      <c r="AL112" s="21"/>
      <c r="AM112" s="21">
        <v>0</v>
      </c>
      <c r="AN112" s="21"/>
      <c r="AO112" s="21"/>
      <c r="AP112" s="21" t="s">
        <v>255</v>
      </c>
      <c r="AQ112" s="21"/>
      <c r="AR112" s="21">
        <v>1</v>
      </c>
      <c r="AS112" s="26" t="s">
        <v>683</v>
      </c>
      <c r="AT112" s="26" t="s">
        <v>544</v>
      </c>
      <c r="AU112" s="21" t="s">
        <v>56</v>
      </c>
    </row>
    <row r="113" spans="1:47" s="42" customFormat="1" ht="51" x14ac:dyDescent="0.25">
      <c r="A113"/>
      <c r="B113" s="57" t="s">
        <v>692</v>
      </c>
      <c r="C113" s="41">
        <v>7000029230</v>
      </c>
      <c r="D113" s="58" t="s">
        <v>701</v>
      </c>
      <c r="E113" s="61">
        <v>40838760</v>
      </c>
      <c r="F113" s="51">
        <f t="shared" si="4"/>
        <v>0</v>
      </c>
      <c r="G113" s="60" t="s">
        <v>254</v>
      </c>
      <c r="H113" s="59" t="s">
        <v>262</v>
      </c>
      <c r="I113" s="67">
        <v>362</v>
      </c>
      <c r="J113" s="21" t="s">
        <v>70</v>
      </c>
      <c r="K113" s="21" t="s">
        <v>310</v>
      </c>
      <c r="L113" s="21" t="s">
        <v>60</v>
      </c>
      <c r="M113" s="22" t="s">
        <v>678</v>
      </c>
      <c r="N113" s="22" t="s">
        <v>48</v>
      </c>
      <c r="O113" s="21" t="s">
        <v>49</v>
      </c>
      <c r="P113" s="21" t="s">
        <v>50</v>
      </c>
      <c r="Q113" s="21">
        <v>300</v>
      </c>
      <c r="R113" s="23" t="s">
        <v>51</v>
      </c>
      <c r="S113" s="22" t="s">
        <v>52</v>
      </c>
      <c r="T113" s="24">
        <v>40838760</v>
      </c>
      <c r="U113" s="21" t="s">
        <v>260</v>
      </c>
      <c r="V113" s="21" t="s">
        <v>680</v>
      </c>
      <c r="W113" s="25" t="s">
        <v>159</v>
      </c>
      <c r="X113" s="21">
        <v>0</v>
      </c>
      <c r="Y113" s="21"/>
      <c r="Z113" s="21"/>
      <c r="AA113" s="21"/>
      <c r="AB113" s="21"/>
      <c r="AC113" s="21"/>
      <c r="AD113" s="21"/>
      <c r="AE113" s="21"/>
      <c r="AF113" s="21">
        <v>376056</v>
      </c>
      <c r="AG113" s="21" t="s">
        <v>55</v>
      </c>
      <c r="AH113" s="21">
        <v>0</v>
      </c>
      <c r="AI113" s="21">
        <v>11</v>
      </c>
      <c r="AJ113" s="21"/>
      <c r="AK113" s="21"/>
      <c r="AL113" s="21"/>
      <c r="AM113" s="21">
        <v>0</v>
      </c>
      <c r="AN113" s="21"/>
      <c r="AO113" s="21"/>
      <c r="AP113" s="21" t="s">
        <v>255</v>
      </c>
      <c r="AQ113" s="21"/>
      <c r="AR113" s="21">
        <v>1</v>
      </c>
      <c r="AS113" s="26" t="s">
        <v>684</v>
      </c>
      <c r="AT113" s="26" t="s">
        <v>544</v>
      </c>
      <c r="AU113" s="21" t="s">
        <v>56</v>
      </c>
    </row>
    <row r="114" spans="1:47" s="42" customFormat="1" ht="51" x14ac:dyDescent="0.25">
      <c r="A114"/>
      <c r="B114" s="57" t="s">
        <v>694</v>
      </c>
      <c r="C114" s="41">
        <v>7000029250</v>
      </c>
      <c r="D114" s="58" t="s">
        <v>702</v>
      </c>
      <c r="E114" s="61">
        <v>5558175.1100000003</v>
      </c>
      <c r="F114" s="51">
        <f t="shared" si="4"/>
        <v>0</v>
      </c>
      <c r="G114" s="60" t="s">
        <v>254</v>
      </c>
      <c r="H114" s="59" t="s">
        <v>262</v>
      </c>
      <c r="I114" s="67">
        <v>364</v>
      </c>
      <c r="J114" s="21" t="s">
        <v>70</v>
      </c>
      <c r="K114" s="21" t="s">
        <v>310</v>
      </c>
      <c r="L114" s="21" t="s">
        <v>60</v>
      </c>
      <c r="M114" s="22" t="s">
        <v>679</v>
      </c>
      <c r="N114" s="22" t="s">
        <v>48</v>
      </c>
      <c r="O114" s="21" t="s">
        <v>49</v>
      </c>
      <c r="P114" s="21" t="s">
        <v>50</v>
      </c>
      <c r="Q114" s="21">
        <v>1</v>
      </c>
      <c r="R114" s="23" t="s">
        <v>51</v>
      </c>
      <c r="S114" s="22" t="s">
        <v>52</v>
      </c>
      <c r="T114" s="24">
        <v>5558175.1100000003</v>
      </c>
      <c r="U114" s="21" t="s">
        <v>144</v>
      </c>
      <c r="V114" s="21" t="s">
        <v>142</v>
      </c>
      <c r="W114" s="25" t="s">
        <v>159</v>
      </c>
      <c r="X114" s="21">
        <v>0</v>
      </c>
      <c r="Y114" s="21"/>
      <c r="Z114" s="21"/>
      <c r="AA114" s="21"/>
      <c r="AB114" s="21"/>
      <c r="AC114" s="21"/>
      <c r="AD114" s="21"/>
      <c r="AE114" s="21"/>
      <c r="AF114" s="21">
        <v>376056</v>
      </c>
      <c r="AG114" s="21" t="s">
        <v>55</v>
      </c>
      <c r="AH114" s="21">
        <v>0</v>
      </c>
      <c r="AI114" s="21">
        <v>11</v>
      </c>
      <c r="AJ114" s="21"/>
      <c r="AK114" s="21"/>
      <c r="AL114" s="21"/>
      <c r="AM114" s="21">
        <v>0</v>
      </c>
      <c r="AN114" s="21"/>
      <c r="AO114" s="21"/>
      <c r="AP114" s="21" t="s">
        <v>255</v>
      </c>
      <c r="AQ114" s="21"/>
      <c r="AR114" s="21">
        <v>0</v>
      </c>
      <c r="AS114" s="26"/>
      <c r="AT114" s="26"/>
      <c r="AU114" s="21" t="s">
        <v>56</v>
      </c>
    </row>
    <row r="115" spans="1:47" s="42" customFormat="1" ht="51" x14ac:dyDescent="0.25">
      <c r="A115"/>
      <c r="B115" s="62" t="s">
        <v>1964</v>
      </c>
      <c r="C115" s="27" t="s">
        <v>712</v>
      </c>
      <c r="D115" s="63" t="s">
        <v>705</v>
      </c>
      <c r="E115" s="66">
        <v>15151847.439999999</v>
      </c>
      <c r="F115" s="51">
        <f t="shared" si="4"/>
        <v>0</v>
      </c>
      <c r="G115" s="65" t="s">
        <v>254</v>
      </c>
      <c r="H115" s="64" t="s">
        <v>262</v>
      </c>
      <c r="I115" s="67">
        <v>365</v>
      </c>
      <c r="J115" s="21" t="s">
        <v>70</v>
      </c>
      <c r="K115" s="21" t="s">
        <v>704</v>
      </c>
      <c r="L115" s="21" t="s">
        <v>60</v>
      </c>
      <c r="M115" s="22" t="s">
        <v>705</v>
      </c>
      <c r="N115" s="22" t="s">
        <v>48</v>
      </c>
      <c r="O115" s="21" t="s">
        <v>49</v>
      </c>
      <c r="P115" s="21" t="s">
        <v>50</v>
      </c>
      <c r="Q115" s="21">
        <v>26</v>
      </c>
      <c r="R115" s="23" t="s">
        <v>51</v>
      </c>
      <c r="S115" s="22" t="s">
        <v>52</v>
      </c>
      <c r="T115" s="24">
        <v>15151847.439999999</v>
      </c>
      <c r="U115" s="21" t="s">
        <v>270</v>
      </c>
      <c r="V115" s="21" t="s">
        <v>707</v>
      </c>
      <c r="W115" s="25" t="s">
        <v>159</v>
      </c>
      <c r="X115" s="21">
        <v>0</v>
      </c>
      <c r="Y115" s="21"/>
      <c r="Z115" s="21"/>
      <c r="AA115" s="21"/>
      <c r="AB115" s="21"/>
      <c r="AC115" s="21"/>
      <c r="AD115" s="21"/>
      <c r="AE115" s="21"/>
      <c r="AF115" s="21">
        <v>376056</v>
      </c>
      <c r="AG115" s="21" t="s">
        <v>55</v>
      </c>
      <c r="AH115" s="21">
        <v>0</v>
      </c>
      <c r="AI115" s="21">
        <v>11</v>
      </c>
      <c r="AJ115" s="21"/>
      <c r="AK115" s="21"/>
      <c r="AL115" s="21"/>
      <c r="AM115" s="21">
        <v>0</v>
      </c>
      <c r="AN115" s="21"/>
      <c r="AO115" s="21"/>
      <c r="AP115" s="21" t="s">
        <v>255</v>
      </c>
      <c r="AQ115" s="21"/>
      <c r="AR115" s="21">
        <v>1</v>
      </c>
      <c r="AS115" s="26" t="s">
        <v>709</v>
      </c>
      <c r="AT115" s="26" t="s">
        <v>544</v>
      </c>
      <c r="AU115" s="21" t="s">
        <v>56</v>
      </c>
    </row>
    <row r="116" spans="1:47" s="42" customFormat="1" ht="38.25" x14ac:dyDescent="0.25">
      <c r="A116"/>
      <c r="B116" s="62" t="s">
        <v>1965</v>
      </c>
      <c r="C116" s="27" t="s">
        <v>713</v>
      </c>
      <c r="D116" s="63" t="s">
        <v>706</v>
      </c>
      <c r="E116" s="66">
        <v>599964</v>
      </c>
      <c r="F116" s="51">
        <f t="shared" si="4"/>
        <v>0</v>
      </c>
      <c r="G116" s="65" t="s">
        <v>254</v>
      </c>
      <c r="H116" s="64" t="s">
        <v>262</v>
      </c>
      <c r="I116" s="67">
        <v>366</v>
      </c>
      <c r="J116" s="21" t="s">
        <v>70</v>
      </c>
      <c r="K116" s="21" t="s">
        <v>704</v>
      </c>
      <c r="L116" s="21" t="s">
        <v>60</v>
      </c>
      <c r="M116" s="22" t="s">
        <v>706</v>
      </c>
      <c r="N116" s="22" t="s">
        <v>48</v>
      </c>
      <c r="O116" s="21" t="s">
        <v>49</v>
      </c>
      <c r="P116" s="21" t="s">
        <v>50</v>
      </c>
      <c r="Q116" s="21">
        <v>289</v>
      </c>
      <c r="R116" s="23" t="s">
        <v>51</v>
      </c>
      <c r="S116" s="22" t="s">
        <v>52</v>
      </c>
      <c r="T116" s="24">
        <v>599964</v>
      </c>
      <c r="U116" s="21" t="s">
        <v>270</v>
      </c>
      <c r="V116" s="21" t="s">
        <v>708</v>
      </c>
      <c r="W116" s="25" t="s">
        <v>159</v>
      </c>
      <c r="X116" s="21">
        <v>0</v>
      </c>
      <c r="Y116" s="21"/>
      <c r="Z116" s="21"/>
      <c r="AA116" s="21"/>
      <c r="AB116" s="21"/>
      <c r="AC116" s="21"/>
      <c r="AD116" s="21"/>
      <c r="AE116" s="21"/>
      <c r="AF116" s="21">
        <v>376056</v>
      </c>
      <c r="AG116" s="21" t="s">
        <v>55</v>
      </c>
      <c r="AH116" s="21">
        <v>0</v>
      </c>
      <c r="AI116" s="21">
        <v>11</v>
      </c>
      <c r="AJ116" s="21"/>
      <c r="AK116" s="21"/>
      <c r="AL116" s="21"/>
      <c r="AM116" s="21">
        <v>0</v>
      </c>
      <c r="AN116" s="21"/>
      <c r="AO116" s="21"/>
      <c r="AP116" s="21" t="s">
        <v>255</v>
      </c>
      <c r="AQ116" s="21"/>
      <c r="AR116" s="21">
        <v>1</v>
      </c>
      <c r="AS116" s="26" t="s">
        <v>710</v>
      </c>
      <c r="AT116" s="26" t="s">
        <v>711</v>
      </c>
      <c r="AU116" s="21" t="s">
        <v>56</v>
      </c>
    </row>
    <row r="117" spans="1:47" s="42" customFormat="1" ht="63.75" x14ac:dyDescent="0.25">
      <c r="A117"/>
      <c r="B117" s="68" t="s">
        <v>787</v>
      </c>
      <c r="C117" s="27" t="s">
        <v>761</v>
      </c>
      <c r="D117" s="69" t="s">
        <v>729</v>
      </c>
      <c r="E117" s="71">
        <v>5670301.8300000001</v>
      </c>
      <c r="F117" s="51">
        <f t="shared" si="4"/>
        <v>0</v>
      </c>
      <c r="G117" s="72"/>
      <c r="H117" s="70" t="s">
        <v>262</v>
      </c>
      <c r="I117" s="67">
        <v>367</v>
      </c>
      <c r="J117" s="21" t="s">
        <v>64</v>
      </c>
      <c r="K117" s="21" t="s">
        <v>65</v>
      </c>
      <c r="L117" s="21" t="s">
        <v>47</v>
      </c>
      <c r="M117" s="22" t="s">
        <v>729</v>
      </c>
      <c r="N117" s="22" t="s">
        <v>48</v>
      </c>
      <c r="O117" s="21" t="s">
        <v>49</v>
      </c>
      <c r="P117" s="21" t="s">
        <v>50</v>
      </c>
      <c r="Q117" s="21">
        <v>2</v>
      </c>
      <c r="R117" s="23" t="s">
        <v>51</v>
      </c>
      <c r="S117" s="22" t="s">
        <v>52</v>
      </c>
      <c r="T117" s="24">
        <v>5670301.8300000001</v>
      </c>
      <c r="U117" s="21" t="s">
        <v>141</v>
      </c>
      <c r="V117" s="21" t="s">
        <v>140</v>
      </c>
      <c r="W117" s="25" t="s">
        <v>161</v>
      </c>
      <c r="X117" s="21">
        <v>1</v>
      </c>
      <c r="Y117" s="21"/>
      <c r="Z117" s="21"/>
      <c r="AA117" s="21"/>
      <c r="AB117" s="21"/>
      <c r="AC117" s="21"/>
      <c r="AD117" s="21"/>
      <c r="AE117" s="21"/>
      <c r="AF117" s="21">
        <v>376631</v>
      </c>
      <c r="AG117" s="21" t="s">
        <v>55</v>
      </c>
      <c r="AH117" s="21">
        <v>0</v>
      </c>
      <c r="AI117" s="21">
        <v>0</v>
      </c>
      <c r="AJ117" s="21"/>
      <c r="AK117" s="21"/>
      <c r="AL117" s="21"/>
      <c r="AM117" s="21">
        <v>0</v>
      </c>
      <c r="AN117" s="21"/>
      <c r="AO117" s="21"/>
      <c r="AP117" s="21" t="s">
        <v>255</v>
      </c>
      <c r="AQ117" s="21"/>
      <c r="AR117" s="21">
        <v>0</v>
      </c>
      <c r="AS117" s="26"/>
      <c r="AT117" s="26"/>
      <c r="AU117" s="21" t="s">
        <v>56</v>
      </c>
    </row>
    <row r="118" spans="1:47" s="42" customFormat="1" ht="51" x14ac:dyDescent="0.25">
      <c r="A118"/>
      <c r="B118" s="68" t="s">
        <v>788</v>
      </c>
      <c r="C118" s="27" t="s">
        <v>762</v>
      </c>
      <c r="D118" s="69" t="s">
        <v>730</v>
      </c>
      <c r="E118" s="71">
        <v>1295708</v>
      </c>
      <c r="F118" s="51">
        <f t="shared" si="4"/>
        <v>0</v>
      </c>
      <c r="G118" s="72"/>
      <c r="H118" s="70" t="s">
        <v>267</v>
      </c>
      <c r="I118" s="67">
        <v>368</v>
      </c>
      <c r="J118" s="21" t="s">
        <v>1399</v>
      </c>
      <c r="K118" s="21" t="s">
        <v>714</v>
      </c>
      <c r="L118" s="21" t="s">
        <v>69</v>
      </c>
      <c r="M118" s="22" t="s">
        <v>730</v>
      </c>
      <c r="N118" s="22" t="s">
        <v>48</v>
      </c>
      <c r="O118" s="21" t="s">
        <v>49</v>
      </c>
      <c r="P118" s="21" t="s">
        <v>50</v>
      </c>
      <c r="Q118" s="21">
        <v>247</v>
      </c>
      <c r="R118" s="23" t="s">
        <v>51</v>
      </c>
      <c r="S118" s="22" t="s">
        <v>52</v>
      </c>
      <c r="T118" s="24">
        <v>1295708</v>
      </c>
      <c r="U118" s="21" t="s">
        <v>260</v>
      </c>
      <c r="V118" s="21" t="s">
        <v>138</v>
      </c>
      <c r="W118" s="25" t="s">
        <v>53</v>
      </c>
      <c r="X118" s="21">
        <v>1</v>
      </c>
      <c r="Y118" s="21"/>
      <c r="Z118" s="21"/>
      <c r="AA118" s="21"/>
      <c r="AB118" s="21"/>
      <c r="AC118" s="21"/>
      <c r="AD118" s="21"/>
      <c r="AE118" s="21"/>
      <c r="AF118" s="21">
        <v>200608</v>
      </c>
      <c r="AG118" s="21" t="s">
        <v>55</v>
      </c>
      <c r="AH118" s="21">
        <v>1</v>
      </c>
      <c r="AI118" s="21">
        <v>0</v>
      </c>
      <c r="AJ118" s="21"/>
      <c r="AK118" s="21"/>
      <c r="AL118" s="21"/>
      <c r="AM118" s="21">
        <v>0</v>
      </c>
      <c r="AN118" s="21"/>
      <c r="AO118" s="21"/>
      <c r="AP118" s="21" t="s">
        <v>255</v>
      </c>
      <c r="AQ118" s="21"/>
      <c r="AR118" s="21">
        <v>0</v>
      </c>
      <c r="AS118" s="26"/>
      <c r="AT118" s="26"/>
      <c r="AU118" s="21" t="s">
        <v>56</v>
      </c>
    </row>
    <row r="119" spans="1:47" s="42" customFormat="1" ht="102" x14ac:dyDescent="0.25">
      <c r="A119"/>
      <c r="B119" s="68" t="s">
        <v>789</v>
      </c>
      <c r="C119" s="27" t="s">
        <v>763</v>
      </c>
      <c r="D119" s="69" t="s">
        <v>731</v>
      </c>
      <c r="E119" s="71">
        <v>920280</v>
      </c>
      <c r="F119" s="51">
        <f t="shared" si="4"/>
        <v>0</v>
      </c>
      <c r="G119" s="72"/>
      <c r="H119" s="70" t="s">
        <v>262</v>
      </c>
      <c r="I119" s="67">
        <v>369</v>
      </c>
      <c r="J119" s="21" t="s">
        <v>715</v>
      </c>
      <c r="K119" s="21" t="s">
        <v>716</v>
      </c>
      <c r="L119" s="21" t="s">
        <v>47</v>
      </c>
      <c r="M119" s="22" t="s">
        <v>731</v>
      </c>
      <c r="N119" s="22" t="s">
        <v>48</v>
      </c>
      <c r="O119" s="21" t="s">
        <v>49</v>
      </c>
      <c r="P119" s="21" t="s">
        <v>50</v>
      </c>
      <c r="Q119" s="21">
        <v>1</v>
      </c>
      <c r="R119" s="23" t="s">
        <v>51</v>
      </c>
      <c r="S119" s="22" t="s">
        <v>52</v>
      </c>
      <c r="T119" s="24">
        <v>920280</v>
      </c>
      <c r="U119" s="21" t="s">
        <v>141</v>
      </c>
      <c r="V119" s="21" t="s">
        <v>137</v>
      </c>
      <c r="W119" s="25" t="s">
        <v>161</v>
      </c>
      <c r="X119" s="21">
        <v>1</v>
      </c>
      <c r="Y119" s="21"/>
      <c r="Z119" s="21"/>
      <c r="AA119" s="21"/>
      <c r="AB119" s="21"/>
      <c r="AC119" s="21"/>
      <c r="AD119" s="21"/>
      <c r="AE119" s="21"/>
      <c r="AF119" s="21">
        <v>376631</v>
      </c>
      <c r="AG119" s="21" t="s">
        <v>55</v>
      </c>
      <c r="AH119" s="21">
        <v>0</v>
      </c>
      <c r="AI119" s="21">
        <v>0</v>
      </c>
      <c r="AJ119" s="21"/>
      <c r="AK119" s="21"/>
      <c r="AL119" s="21"/>
      <c r="AM119" s="21">
        <v>0</v>
      </c>
      <c r="AN119" s="21"/>
      <c r="AO119" s="21"/>
      <c r="AP119" s="21" t="s">
        <v>255</v>
      </c>
      <c r="AQ119" s="21"/>
      <c r="AR119" s="21">
        <v>0</v>
      </c>
      <c r="AS119" s="26"/>
      <c r="AT119" s="26"/>
      <c r="AU119" s="21" t="s">
        <v>56</v>
      </c>
    </row>
    <row r="120" spans="1:47" s="42" customFormat="1" ht="51" x14ac:dyDescent="0.25">
      <c r="A120"/>
      <c r="B120" s="68" t="s">
        <v>790</v>
      </c>
      <c r="C120" s="27" t="s">
        <v>764</v>
      </c>
      <c r="D120" s="69" t="s">
        <v>732</v>
      </c>
      <c r="E120" s="71">
        <v>5816006.4000000004</v>
      </c>
      <c r="F120" s="51">
        <f t="shared" si="4"/>
        <v>0</v>
      </c>
      <c r="G120" s="72" t="s">
        <v>254</v>
      </c>
      <c r="H120" s="70" t="s">
        <v>262</v>
      </c>
      <c r="I120" s="67">
        <v>371</v>
      </c>
      <c r="J120" s="21" t="s">
        <v>70</v>
      </c>
      <c r="K120" s="21" t="s">
        <v>717</v>
      </c>
      <c r="L120" s="21" t="s">
        <v>60</v>
      </c>
      <c r="M120" s="22" t="s">
        <v>732</v>
      </c>
      <c r="N120" s="22" t="s">
        <v>48</v>
      </c>
      <c r="O120" s="21" t="s">
        <v>49</v>
      </c>
      <c r="P120" s="21" t="s">
        <v>50</v>
      </c>
      <c r="Q120" s="21">
        <v>298</v>
      </c>
      <c r="R120" s="23" t="s">
        <v>51</v>
      </c>
      <c r="S120" s="22" t="s">
        <v>52</v>
      </c>
      <c r="T120" s="24">
        <v>5816006.4000000004</v>
      </c>
      <c r="U120" s="21" t="s">
        <v>141</v>
      </c>
      <c r="V120" s="21" t="s">
        <v>707</v>
      </c>
      <c r="W120" s="25" t="s">
        <v>159</v>
      </c>
      <c r="X120" s="21">
        <v>0</v>
      </c>
      <c r="Y120" s="21"/>
      <c r="Z120" s="21"/>
      <c r="AA120" s="21"/>
      <c r="AB120" s="21"/>
      <c r="AC120" s="21"/>
      <c r="AD120" s="21"/>
      <c r="AE120" s="21"/>
      <c r="AF120" s="21">
        <v>376056</v>
      </c>
      <c r="AG120" s="21" t="s">
        <v>55</v>
      </c>
      <c r="AH120" s="21">
        <v>0</v>
      </c>
      <c r="AI120" s="21">
        <v>11</v>
      </c>
      <c r="AJ120" s="21"/>
      <c r="AK120" s="21"/>
      <c r="AL120" s="21"/>
      <c r="AM120" s="21">
        <v>0</v>
      </c>
      <c r="AN120" s="21"/>
      <c r="AO120" s="21"/>
      <c r="AP120" s="21" t="s">
        <v>255</v>
      </c>
      <c r="AQ120" s="21"/>
      <c r="AR120" s="21">
        <v>1</v>
      </c>
      <c r="AS120" s="26" t="s">
        <v>756</v>
      </c>
      <c r="AT120" s="26" t="s">
        <v>544</v>
      </c>
      <c r="AU120" s="21" t="s">
        <v>56</v>
      </c>
    </row>
    <row r="121" spans="1:47" s="42" customFormat="1" ht="63.75" x14ac:dyDescent="0.25">
      <c r="A121"/>
      <c r="B121" s="68" t="s">
        <v>791</v>
      </c>
      <c r="C121" s="27" t="s">
        <v>765</v>
      </c>
      <c r="D121" s="69" t="s">
        <v>733</v>
      </c>
      <c r="E121" s="71">
        <v>2771511.68</v>
      </c>
      <c r="F121" s="51">
        <f t="shared" si="4"/>
        <v>0</v>
      </c>
      <c r="G121" s="72"/>
      <c r="H121" s="70" t="s">
        <v>262</v>
      </c>
      <c r="I121" s="67">
        <v>372</v>
      </c>
      <c r="J121" s="21" t="s">
        <v>1738</v>
      </c>
      <c r="K121" s="21" t="s">
        <v>285</v>
      </c>
      <c r="L121" s="21" t="s">
        <v>47</v>
      </c>
      <c r="M121" s="22" t="s">
        <v>733</v>
      </c>
      <c r="N121" s="22" t="s">
        <v>48</v>
      </c>
      <c r="O121" s="21" t="s">
        <v>49</v>
      </c>
      <c r="P121" s="21" t="s">
        <v>50</v>
      </c>
      <c r="Q121" s="21">
        <v>1</v>
      </c>
      <c r="R121" s="23" t="s">
        <v>51</v>
      </c>
      <c r="S121" s="22" t="s">
        <v>52</v>
      </c>
      <c r="T121" s="24">
        <v>2771511.68</v>
      </c>
      <c r="U121" s="21" t="s">
        <v>260</v>
      </c>
      <c r="V121" s="21" t="s">
        <v>137</v>
      </c>
      <c r="W121" s="25" t="s">
        <v>161</v>
      </c>
      <c r="X121" s="21">
        <v>1</v>
      </c>
      <c r="Y121" s="21"/>
      <c r="Z121" s="21"/>
      <c r="AA121" s="21"/>
      <c r="AB121" s="21"/>
      <c r="AC121" s="21"/>
      <c r="AD121" s="21"/>
      <c r="AE121" s="21"/>
      <c r="AF121" s="21">
        <v>376631</v>
      </c>
      <c r="AG121" s="21" t="s">
        <v>55</v>
      </c>
      <c r="AH121" s="21">
        <v>0</v>
      </c>
      <c r="AI121" s="21">
        <v>0</v>
      </c>
      <c r="AJ121" s="21"/>
      <c r="AK121" s="21"/>
      <c r="AL121" s="21"/>
      <c r="AM121" s="21">
        <v>0</v>
      </c>
      <c r="AN121" s="21"/>
      <c r="AO121" s="21"/>
      <c r="AP121" s="21" t="s">
        <v>255</v>
      </c>
      <c r="AQ121" s="21"/>
      <c r="AR121" s="21">
        <v>0</v>
      </c>
      <c r="AS121" s="26"/>
      <c r="AT121" s="26"/>
      <c r="AU121" s="21" t="s">
        <v>56</v>
      </c>
    </row>
    <row r="122" spans="1:47" s="42" customFormat="1" ht="38.25" x14ac:dyDescent="0.25">
      <c r="A122"/>
      <c r="B122" s="68" t="s">
        <v>792</v>
      </c>
      <c r="C122" s="27" t="s">
        <v>766</v>
      </c>
      <c r="D122" s="69" t="s">
        <v>734</v>
      </c>
      <c r="E122" s="71">
        <v>1931803.28</v>
      </c>
      <c r="F122" s="51">
        <f t="shared" si="4"/>
        <v>0</v>
      </c>
      <c r="G122" s="72" t="s">
        <v>254</v>
      </c>
      <c r="H122" s="70" t="s">
        <v>262</v>
      </c>
      <c r="I122" s="67">
        <v>373</v>
      </c>
      <c r="J122" s="21" t="s">
        <v>70</v>
      </c>
      <c r="K122" s="21" t="s">
        <v>2405</v>
      </c>
      <c r="L122" s="21" t="s">
        <v>60</v>
      </c>
      <c r="M122" s="22" t="s">
        <v>734</v>
      </c>
      <c r="N122" s="22" t="s">
        <v>48</v>
      </c>
      <c r="O122" s="21" t="s">
        <v>49</v>
      </c>
      <c r="P122" s="21" t="s">
        <v>50</v>
      </c>
      <c r="Q122" s="21">
        <v>2</v>
      </c>
      <c r="R122" s="23" t="s">
        <v>51</v>
      </c>
      <c r="S122" s="22" t="s">
        <v>52</v>
      </c>
      <c r="T122" s="24">
        <v>1931803.28</v>
      </c>
      <c r="U122" s="21" t="s">
        <v>141</v>
      </c>
      <c r="V122" s="21" t="s">
        <v>146</v>
      </c>
      <c r="W122" s="25" t="s">
        <v>159</v>
      </c>
      <c r="X122" s="21">
        <v>0</v>
      </c>
      <c r="Y122" s="21"/>
      <c r="Z122" s="21"/>
      <c r="AA122" s="21"/>
      <c r="AB122" s="21"/>
      <c r="AC122" s="21"/>
      <c r="AD122" s="21"/>
      <c r="AE122" s="21"/>
      <c r="AF122" s="21">
        <v>376056</v>
      </c>
      <c r="AG122" s="21" t="s">
        <v>55</v>
      </c>
      <c r="AH122" s="21">
        <v>0</v>
      </c>
      <c r="AI122" s="21">
        <v>11</v>
      </c>
      <c r="AJ122" s="21"/>
      <c r="AK122" s="21"/>
      <c r="AL122" s="21"/>
      <c r="AM122" s="21">
        <v>0</v>
      </c>
      <c r="AN122" s="21"/>
      <c r="AO122" s="21"/>
      <c r="AP122" s="21" t="s">
        <v>255</v>
      </c>
      <c r="AQ122" s="21"/>
      <c r="AR122" s="21">
        <v>0</v>
      </c>
      <c r="AS122" s="26"/>
      <c r="AT122" s="26"/>
      <c r="AU122" s="21" t="s">
        <v>56</v>
      </c>
    </row>
    <row r="123" spans="1:47" s="42" customFormat="1" ht="38.25" x14ac:dyDescent="0.25">
      <c r="A123"/>
      <c r="B123" s="68" t="s">
        <v>793</v>
      </c>
      <c r="C123" s="27" t="s">
        <v>767</v>
      </c>
      <c r="D123" s="69" t="s">
        <v>735</v>
      </c>
      <c r="E123" s="71">
        <v>13280235.33</v>
      </c>
      <c r="F123" s="51">
        <f t="shared" si="4"/>
        <v>0</v>
      </c>
      <c r="G123" s="72"/>
      <c r="H123" s="70" t="s">
        <v>267</v>
      </c>
      <c r="I123" s="67">
        <v>374</v>
      </c>
      <c r="J123" s="21" t="s">
        <v>84</v>
      </c>
      <c r="K123" s="21" t="s">
        <v>718</v>
      </c>
      <c r="L123" s="21" t="s">
        <v>47</v>
      </c>
      <c r="M123" s="22" t="s">
        <v>735</v>
      </c>
      <c r="N123" s="22" t="s">
        <v>48</v>
      </c>
      <c r="O123" s="21" t="s">
        <v>49</v>
      </c>
      <c r="P123" s="21" t="s">
        <v>50</v>
      </c>
      <c r="Q123" s="21">
        <v>1</v>
      </c>
      <c r="R123" s="23" t="s">
        <v>51</v>
      </c>
      <c r="S123" s="22" t="s">
        <v>52</v>
      </c>
      <c r="T123" s="24">
        <v>13280235.33</v>
      </c>
      <c r="U123" s="21" t="s">
        <v>260</v>
      </c>
      <c r="V123" s="21" t="s">
        <v>142</v>
      </c>
      <c r="W123" s="25" t="s">
        <v>53</v>
      </c>
      <c r="X123" s="21">
        <v>1</v>
      </c>
      <c r="Y123" s="21"/>
      <c r="Z123" s="21"/>
      <c r="AA123" s="21"/>
      <c r="AB123" s="21"/>
      <c r="AC123" s="21"/>
      <c r="AD123" s="21"/>
      <c r="AE123" s="21"/>
      <c r="AF123" s="21">
        <v>200608</v>
      </c>
      <c r="AG123" s="21" t="s">
        <v>55</v>
      </c>
      <c r="AH123" s="21">
        <v>1</v>
      </c>
      <c r="AI123" s="21">
        <v>0</v>
      </c>
      <c r="AJ123" s="21"/>
      <c r="AK123" s="21"/>
      <c r="AL123" s="21"/>
      <c r="AM123" s="21">
        <v>0</v>
      </c>
      <c r="AN123" s="21"/>
      <c r="AO123" s="21"/>
      <c r="AP123" s="21" t="s">
        <v>255</v>
      </c>
      <c r="AQ123" s="21"/>
      <c r="AR123" s="21">
        <v>0</v>
      </c>
      <c r="AS123" s="26"/>
      <c r="AT123" s="26"/>
      <c r="AU123" s="21" t="s">
        <v>56</v>
      </c>
    </row>
    <row r="124" spans="1:47" s="42" customFormat="1" ht="51" x14ac:dyDescent="0.25">
      <c r="A124"/>
      <c r="B124" s="68" t="s">
        <v>794</v>
      </c>
      <c r="C124" s="27" t="s">
        <v>768</v>
      </c>
      <c r="D124" s="69" t="s">
        <v>736</v>
      </c>
      <c r="E124" s="71">
        <v>25770603.350000001</v>
      </c>
      <c r="F124" s="51">
        <f t="shared" si="4"/>
        <v>0</v>
      </c>
      <c r="G124" s="72"/>
      <c r="H124" s="70" t="s">
        <v>267</v>
      </c>
      <c r="I124" s="67">
        <v>375</v>
      </c>
      <c r="J124" s="21" t="s">
        <v>113</v>
      </c>
      <c r="K124" s="21" t="s">
        <v>85</v>
      </c>
      <c r="L124" s="21" t="s">
        <v>60</v>
      </c>
      <c r="M124" s="22" t="s">
        <v>736</v>
      </c>
      <c r="N124" s="22" t="s">
        <v>48</v>
      </c>
      <c r="O124" s="21" t="s">
        <v>49</v>
      </c>
      <c r="P124" s="21" t="s">
        <v>50</v>
      </c>
      <c r="Q124" s="21">
        <v>10</v>
      </c>
      <c r="R124" s="23" t="s">
        <v>51</v>
      </c>
      <c r="S124" s="22" t="s">
        <v>52</v>
      </c>
      <c r="T124" s="24">
        <v>25770603.350000001</v>
      </c>
      <c r="U124" s="21" t="s">
        <v>260</v>
      </c>
      <c r="V124" s="21" t="s">
        <v>754</v>
      </c>
      <c r="W124" s="25" t="s">
        <v>53</v>
      </c>
      <c r="X124" s="21">
        <v>1</v>
      </c>
      <c r="Y124" s="21"/>
      <c r="Z124" s="21"/>
      <c r="AA124" s="21"/>
      <c r="AB124" s="21"/>
      <c r="AC124" s="21"/>
      <c r="AD124" s="21"/>
      <c r="AE124" s="21"/>
      <c r="AF124" s="21">
        <v>200608</v>
      </c>
      <c r="AG124" s="21" t="s">
        <v>55</v>
      </c>
      <c r="AH124" s="21">
        <v>1</v>
      </c>
      <c r="AI124" s="21">
        <v>0</v>
      </c>
      <c r="AJ124" s="21"/>
      <c r="AK124" s="21"/>
      <c r="AL124" s="21"/>
      <c r="AM124" s="21">
        <v>0</v>
      </c>
      <c r="AN124" s="21"/>
      <c r="AO124" s="21"/>
      <c r="AP124" s="21" t="s">
        <v>255</v>
      </c>
      <c r="AQ124" s="21"/>
      <c r="AR124" s="21">
        <v>1</v>
      </c>
      <c r="AS124" s="26" t="s">
        <v>757</v>
      </c>
      <c r="AT124" s="26" t="s">
        <v>757</v>
      </c>
      <c r="AU124" s="21" t="s">
        <v>56</v>
      </c>
    </row>
    <row r="125" spans="1:47" s="42" customFormat="1" ht="51" x14ac:dyDescent="0.25">
      <c r="A125"/>
      <c r="B125" s="68" t="s">
        <v>796</v>
      </c>
      <c r="C125" s="27" t="s">
        <v>770</v>
      </c>
      <c r="D125" s="69" t="s">
        <v>737</v>
      </c>
      <c r="E125" s="71">
        <v>50000000</v>
      </c>
      <c r="F125" s="51">
        <f t="shared" si="4"/>
        <v>0</v>
      </c>
      <c r="G125" s="72"/>
      <c r="H125" s="70" t="s">
        <v>267</v>
      </c>
      <c r="I125" s="67">
        <v>377</v>
      </c>
      <c r="J125" s="21" t="s">
        <v>84</v>
      </c>
      <c r="K125" s="21" t="s">
        <v>303</v>
      </c>
      <c r="L125" s="21" t="s">
        <v>47</v>
      </c>
      <c r="M125" s="22" t="s">
        <v>737</v>
      </c>
      <c r="N125" s="22" t="s">
        <v>48</v>
      </c>
      <c r="O125" s="21" t="s">
        <v>49</v>
      </c>
      <c r="P125" s="21" t="s">
        <v>50</v>
      </c>
      <c r="Q125" s="21">
        <v>1</v>
      </c>
      <c r="R125" s="23" t="s">
        <v>51</v>
      </c>
      <c r="S125" s="22" t="s">
        <v>52</v>
      </c>
      <c r="T125" s="24">
        <v>50000000</v>
      </c>
      <c r="U125" s="21" t="s">
        <v>260</v>
      </c>
      <c r="V125" s="21" t="s">
        <v>137</v>
      </c>
      <c r="W125" s="25" t="s">
        <v>250</v>
      </c>
      <c r="X125" s="21">
        <v>1</v>
      </c>
      <c r="Y125" s="21"/>
      <c r="Z125" s="21"/>
      <c r="AA125" s="21"/>
      <c r="AB125" s="21"/>
      <c r="AC125" s="21"/>
      <c r="AD125" s="21"/>
      <c r="AE125" s="21"/>
      <c r="AF125" s="21">
        <v>511937</v>
      </c>
      <c r="AG125" s="21" t="s">
        <v>55</v>
      </c>
      <c r="AH125" s="21">
        <v>1</v>
      </c>
      <c r="AI125" s="21">
        <v>0</v>
      </c>
      <c r="AJ125" s="21"/>
      <c r="AK125" s="21"/>
      <c r="AL125" s="21"/>
      <c r="AM125" s="21">
        <v>0</v>
      </c>
      <c r="AN125" s="21"/>
      <c r="AO125" s="21"/>
      <c r="AP125" s="21" t="s">
        <v>255</v>
      </c>
      <c r="AQ125" s="21"/>
      <c r="AR125" s="21">
        <v>0</v>
      </c>
      <c r="AS125" s="26"/>
      <c r="AT125" s="26"/>
      <c r="AU125" s="21" t="s">
        <v>56</v>
      </c>
    </row>
    <row r="126" spans="1:47" s="42" customFormat="1" ht="51" x14ac:dyDescent="0.25">
      <c r="A126"/>
      <c r="B126" s="68" t="s">
        <v>797</v>
      </c>
      <c r="C126" s="27" t="s">
        <v>771</v>
      </c>
      <c r="D126" s="69" t="s">
        <v>738</v>
      </c>
      <c r="E126" s="71">
        <v>50000000</v>
      </c>
      <c r="F126" s="51">
        <f t="shared" si="4"/>
        <v>0</v>
      </c>
      <c r="G126" s="72"/>
      <c r="H126" s="70" t="s">
        <v>267</v>
      </c>
      <c r="I126" s="67">
        <v>378</v>
      </c>
      <c r="J126" s="21" t="s">
        <v>84</v>
      </c>
      <c r="K126" s="21" t="s">
        <v>303</v>
      </c>
      <c r="L126" s="21" t="s">
        <v>47</v>
      </c>
      <c r="M126" s="22" t="s">
        <v>738</v>
      </c>
      <c r="N126" s="22" t="s">
        <v>48</v>
      </c>
      <c r="O126" s="21" t="s">
        <v>49</v>
      </c>
      <c r="P126" s="21" t="s">
        <v>50</v>
      </c>
      <c r="Q126" s="21">
        <v>1</v>
      </c>
      <c r="R126" s="23" t="s">
        <v>51</v>
      </c>
      <c r="S126" s="22" t="s">
        <v>52</v>
      </c>
      <c r="T126" s="24">
        <v>50000000</v>
      </c>
      <c r="U126" s="21" t="s">
        <v>260</v>
      </c>
      <c r="V126" s="21" t="s">
        <v>137</v>
      </c>
      <c r="W126" s="25" t="s">
        <v>250</v>
      </c>
      <c r="X126" s="21">
        <v>1</v>
      </c>
      <c r="Y126" s="21"/>
      <c r="Z126" s="21"/>
      <c r="AA126" s="21"/>
      <c r="AB126" s="21"/>
      <c r="AC126" s="21"/>
      <c r="AD126" s="21"/>
      <c r="AE126" s="21"/>
      <c r="AF126" s="21">
        <v>511937</v>
      </c>
      <c r="AG126" s="21" t="s">
        <v>55</v>
      </c>
      <c r="AH126" s="21">
        <v>1</v>
      </c>
      <c r="AI126" s="21">
        <v>0</v>
      </c>
      <c r="AJ126" s="21"/>
      <c r="AK126" s="21"/>
      <c r="AL126" s="21"/>
      <c r="AM126" s="21">
        <v>0</v>
      </c>
      <c r="AN126" s="21"/>
      <c r="AO126" s="21"/>
      <c r="AP126" s="21" t="s">
        <v>255</v>
      </c>
      <c r="AQ126" s="21"/>
      <c r="AR126" s="21">
        <v>0</v>
      </c>
      <c r="AS126" s="26"/>
      <c r="AT126" s="26"/>
      <c r="AU126" s="21" t="s">
        <v>56</v>
      </c>
    </row>
    <row r="127" spans="1:47" s="42" customFormat="1" ht="140.25" x14ac:dyDescent="0.25">
      <c r="A127"/>
      <c r="B127" s="68" t="s">
        <v>798</v>
      </c>
      <c r="C127" s="27" t="s">
        <v>772</v>
      </c>
      <c r="D127" s="69" t="s">
        <v>810</v>
      </c>
      <c r="E127" s="71">
        <v>595116</v>
      </c>
      <c r="F127" s="51">
        <f t="shared" si="4"/>
        <v>0</v>
      </c>
      <c r="G127" s="72"/>
      <c r="H127" s="70" t="s">
        <v>262</v>
      </c>
      <c r="I127" s="67">
        <v>379</v>
      </c>
      <c r="J127" s="21" t="s">
        <v>719</v>
      </c>
      <c r="K127" s="21" t="s">
        <v>716</v>
      </c>
      <c r="L127" s="21" t="s">
        <v>47</v>
      </c>
      <c r="M127" s="22" t="s">
        <v>739</v>
      </c>
      <c r="N127" s="22" t="s">
        <v>48</v>
      </c>
      <c r="O127" s="21" t="s">
        <v>49</v>
      </c>
      <c r="P127" s="21" t="s">
        <v>50</v>
      </c>
      <c r="Q127" s="21">
        <v>1</v>
      </c>
      <c r="R127" s="23" t="s">
        <v>51</v>
      </c>
      <c r="S127" s="22" t="s">
        <v>52</v>
      </c>
      <c r="T127" s="24">
        <v>595116</v>
      </c>
      <c r="U127" s="21" t="s">
        <v>260</v>
      </c>
      <c r="V127" s="21" t="s">
        <v>140</v>
      </c>
      <c r="W127" s="25" t="s">
        <v>161</v>
      </c>
      <c r="X127" s="21">
        <v>1</v>
      </c>
      <c r="Y127" s="21"/>
      <c r="Z127" s="21"/>
      <c r="AA127" s="21"/>
      <c r="AB127" s="21"/>
      <c r="AC127" s="21"/>
      <c r="AD127" s="21"/>
      <c r="AE127" s="21"/>
      <c r="AF127" s="21">
        <v>376631</v>
      </c>
      <c r="AG127" s="21" t="s">
        <v>55</v>
      </c>
      <c r="AH127" s="21">
        <v>0</v>
      </c>
      <c r="AI127" s="21">
        <v>0</v>
      </c>
      <c r="AJ127" s="21"/>
      <c r="AK127" s="21"/>
      <c r="AL127" s="21"/>
      <c r="AM127" s="21">
        <v>0</v>
      </c>
      <c r="AN127" s="21"/>
      <c r="AO127" s="21"/>
      <c r="AP127" s="21" t="s">
        <v>255</v>
      </c>
      <c r="AQ127" s="21"/>
      <c r="AR127" s="21">
        <v>0</v>
      </c>
      <c r="AS127" s="26"/>
      <c r="AT127" s="26"/>
      <c r="AU127" s="21" t="s">
        <v>56</v>
      </c>
    </row>
    <row r="128" spans="1:47" s="42" customFormat="1" ht="38.25" x14ac:dyDescent="0.25">
      <c r="A128"/>
      <c r="B128" s="68" t="s">
        <v>799</v>
      </c>
      <c r="C128" s="27" t="s">
        <v>773</v>
      </c>
      <c r="D128" s="69" t="s">
        <v>741</v>
      </c>
      <c r="E128" s="71">
        <v>689169.82</v>
      </c>
      <c r="F128" s="51">
        <f t="shared" si="4"/>
        <v>0</v>
      </c>
      <c r="G128" s="72"/>
      <c r="H128" s="70" t="s">
        <v>262</v>
      </c>
      <c r="I128" s="67">
        <v>381</v>
      </c>
      <c r="J128" s="21" t="s">
        <v>282</v>
      </c>
      <c r="K128" s="21" t="s">
        <v>283</v>
      </c>
      <c r="L128" s="21" t="s">
        <v>69</v>
      </c>
      <c r="M128" s="22" t="s">
        <v>741</v>
      </c>
      <c r="N128" s="22" t="s">
        <v>48</v>
      </c>
      <c r="O128" s="21" t="s">
        <v>263</v>
      </c>
      <c r="P128" s="21" t="s">
        <v>264</v>
      </c>
      <c r="Q128" s="21">
        <v>574308.18000000005</v>
      </c>
      <c r="R128" s="23" t="s">
        <v>51</v>
      </c>
      <c r="S128" s="22" t="s">
        <v>52</v>
      </c>
      <c r="T128" s="24">
        <v>689169.82</v>
      </c>
      <c r="U128" s="21" t="s">
        <v>141</v>
      </c>
      <c r="V128" s="21" t="s">
        <v>140</v>
      </c>
      <c r="W128" s="25" t="s">
        <v>160</v>
      </c>
      <c r="X128" s="21">
        <v>1</v>
      </c>
      <c r="Y128" s="21"/>
      <c r="Z128" s="21"/>
      <c r="AA128" s="21"/>
      <c r="AB128" s="21"/>
      <c r="AC128" s="21"/>
      <c r="AD128" s="21"/>
      <c r="AE128" s="21"/>
      <c r="AF128" s="21">
        <v>376632</v>
      </c>
      <c r="AG128" s="21" t="s">
        <v>55</v>
      </c>
      <c r="AH128" s="21">
        <v>0</v>
      </c>
      <c r="AI128" s="21">
        <v>0</v>
      </c>
      <c r="AJ128" s="21"/>
      <c r="AK128" s="21"/>
      <c r="AL128" s="21"/>
      <c r="AM128" s="21">
        <v>0</v>
      </c>
      <c r="AN128" s="21"/>
      <c r="AO128" s="21"/>
      <c r="AP128" s="21" t="s">
        <v>255</v>
      </c>
      <c r="AQ128" s="21"/>
      <c r="AR128" s="21">
        <v>0</v>
      </c>
      <c r="AS128" s="26"/>
      <c r="AT128" s="26"/>
      <c r="AU128" s="21" t="s">
        <v>56</v>
      </c>
    </row>
    <row r="129" spans="1:47" s="42" customFormat="1" ht="63.75" x14ac:dyDescent="0.25">
      <c r="A129"/>
      <c r="B129" s="68" t="s">
        <v>801</v>
      </c>
      <c r="C129" s="27" t="s">
        <v>775</v>
      </c>
      <c r="D129" s="69" t="s">
        <v>743</v>
      </c>
      <c r="E129" s="71">
        <v>0</v>
      </c>
      <c r="F129" s="51">
        <f t="shared" si="4"/>
        <v>0</v>
      </c>
      <c r="G129" s="72"/>
      <c r="H129" s="70" t="s">
        <v>262</v>
      </c>
      <c r="I129" s="67">
        <v>383</v>
      </c>
      <c r="J129" s="21" t="s">
        <v>722</v>
      </c>
      <c r="K129" s="21" t="s">
        <v>74</v>
      </c>
      <c r="L129" s="21" t="s">
        <v>47</v>
      </c>
      <c r="M129" s="22" t="s">
        <v>743</v>
      </c>
      <c r="N129" s="22" t="s">
        <v>48</v>
      </c>
      <c r="O129" s="21" t="s">
        <v>49</v>
      </c>
      <c r="P129" s="21" t="s">
        <v>50</v>
      </c>
      <c r="Q129" s="21">
        <v>1</v>
      </c>
      <c r="R129" s="23" t="s">
        <v>51</v>
      </c>
      <c r="S129" s="22" t="s">
        <v>52</v>
      </c>
      <c r="T129" s="24">
        <v>0</v>
      </c>
      <c r="U129" s="21" t="s">
        <v>260</v>
      </c>
      <c r="V129" s="21" t="s">
        <v>148</v>
      </c>
      <c r="W129" s="25" t="s">
        <v>248</v>
      </c>
      <c r="X129" s="21">
        <v>1</v>
      </c>
      <c r="Y129" s="21"/>
      <c r="Z129" s="21"/>
      <c r="AA129" s="21"/>
      <c r="AB129" s="21"/>
      <c r="AC129" s="21"/>
      <c r="AD129" s="21"/>
      <c r="AE129" s="21"/>
      <c r="AF129" s="21">
        <v>500947</v>
      </c>
      <c r="AG129" s="21" t="s">
        <v>55</v>
      </c>
      <c r="AH129" s="21">
        <v>0</v>
      </c>
      <c r="AI129" s="21">
        <v>0</v>
      </c>
      <c r="AJ129" s="21"/>
      <c r="AK129" s="21"/>
      <c r="AL129" s="21"/>
      <c r="AM129" s="21">
        <v>0</v>
      </c>
      <c r="AN129" s="21"/>
      <c r="AO129" s="21"/>
      <c r="AP129" s="21" t="s">
        <v>255</v>
      </c>
      <c r="AQ129" s="21"/>
      <c r="AR129" s="21">
        <v>1</v>
      </c>
      <c r="AS129" s="26" t="s">
        <v>412</v>
      </c>
      <c r="AT129" s="26" t="s">
        <v>412</v>
      </c>
      <c r="AU129" s="21" t="s">
        <v>56</v>
      </c>
    </row>
    <row r="130" spans="1:47" s="42" customFormat="1" ht="76.5" x14ac:dyDescent="0.25">
      <c r="A130"/>
      <c r="B130" s="68" t="s">
        <v>802</v>
      </c>
      <c r="C130" s="27" t="s">
        <v>776</v>
      </c>
      <c r="D130" s="69" t="s">
        <v>744</v>
      </c>
      <c r="E130" s="71">
        <v>287665.61</v>
      </c>
      <c r="F130" s="51">
        <f t="shared" si="4"/>
        <v>0</v>
      </c>
      <c r="G130" s="72"/>
      <c r="H130" s="70" t="s">
        <v>262</v>
      </c>
      <c r="I130" s="67">
        <v>384</v>
      </c>
      <c r="J130" s="21" t="s">
        <v>107</v>
      </c>
      <c r="K130" s="21" t="s">
        <v>112</v>
      </c>
      <c r="L130" s="21" t="s">
        <v>47</v>
      </c>
      <c r="M130" s="22" t="s">
        <v>744</v>
      </c>
      <c r="N130" s="22" t="s">
        <v>48</v>
      </c>
      <c r="O130" s="21" t="s">
        <v>49</v>
      </c>
      <c r="P130" s="21" t="s">
        <v>50</v>
      </c>
      <c r="Q130" s="21">
        <v>2</v>
      </c>
      <c r="R130" s="23" t="s">
        <v>51</v>
      </c>
      <c r="S130" s="22" t="s">
        <v>52</v>
      </c>
      <c r="T130" s="24">
        <v>287665.61</v>
      </c>
      <c r="U130" s="21" t="s">
        <v>260</v>
      </c>
      <c r="V130" s="21" t="s">
        <v>260</v>
      </c>
      <c r="W130" s="25" t="s">
        <v>159</v>
      </c>
      <c r="X130" s="21">
        <v>0</v>
      </c>
      <c r="Y130" s="21"/>
      <c r="Z130" s="21"/>
      <c r="AA130" s="21"/>
      <c r="AB130" s="21"/>
      <c r="AC130" s="21"/>
      <c r="AD130" s="21"/>
      <c r="AE130" s="21"/>
      <c r="AF130" s="21">
        <v>376056</v>
      </c>
      <c r="AG130" s="21" t="s">
        <v>55</v>
      </c>
      <c r="AH130" s="21">
        <v>0</v>
      </c>
      <c r="AI130" s="21">
        <v>0</v>
      </c>
      <c r="AJ130" s="21"/>
      <c r="AK130" s="21"/>
      <c r="AL130" s="21"/>
      <c r="AM130" s="21">
        <v>0</v>
      </c>
      <c r="AN130" s="21"/>
      <c r="AO130" s="21"/>
      <c r="AP130" s="21" t="s">
        <v>255</v>
      </c>
      <c r="AQ130" s="21"/>
      <c r="AR130" s="21">
        <v>0</v>
      </c>
      <c r="AS130" s="26"/>
      <c r="AT130" s="26"/>
      <c r="AU130" s="21" t="s">
        <v>56</v>
      </c>
    </row>
    <row r="131" spans="1:47" s="42" customFormat="1" ht="76.5" x14ac:dyDescent="0.25">
      <c r="A131"/>
      <c r="B131" s="68" t="s">
        <v>803</v>
      </c>
      <c r="C131" s="27" t="s">
        <v>777</v>
      </c>
      <c r="D131" s="69" t="s">
        <v>745</v>
      </c>
      <c r="E131" s="71">
        <v>542041.92000000004</v>
      </c>
      <c r="F131" s="51">
        <f t="shared" si="4"/>
        <v>0</v>
      </c>
      <c r="G131" s="72"/>
      <c r="H131" s="70" t="s">
        <v>262</v>
      </c>
      <c r="I131" s="67">
        <v>385</v>
      </c>
      <c r="J131" s="21" t="s">
        <v>723</v>
      </c>
      <c r="K131" s="21" t="s">
        <v>724</v>
      </c>
      <c r="L131" s="21" t="s">
        <v>60</v>
      </c>
      <c r="M131" s="22" t="s">
        <v>745</v>
      </c>
      <c r="N131" s="22" t="s">
        <v>48</v>
      </c>
      <c r="O131" s="21" t="s">
        <v>49</v>
      </c>
      <c r="P131" s="21" t="s">
        <v>50</v>
      </c>
      <c r="Q131" s="21">
        <v>11</v>
      </c>
      <c r="R131" s="23" t="s">
        <v>51</v>
      </c>
      <c r="S131" s="22" t="s">
        <v>52</v>
      </c>
      <c r="T131" s="24">
        <v>542041.92000000004</v>
      </c>
      <c r="U131" s="21" t="s">
        <v>260</v>
      </c>
      <c r="V131" s="21" t="s">
        <v>137</v>
      </c>
      <c r="W131" s="25" t="s">
        <v>159</v>
      </c>
      <c r="X131" s="21">
        <v>0</v>
      </c>
      <c r="Y131" s="21"/>
      <c r="Z131" s="21"/>
      <c r="AA131" s="21"/>
      <c r="AB131" s="21"/>
      <c r="AC131" s="21"/>
      <c r="AD131" s="21"/>
      <c r="AE131" s="21"/>
      <c r="AF131" s="21">
        <v>376056</v>
      </c>
      <c r="AG131" s="21" t="s">
        <v>55</v>
      </c>
      <c r="AH131" s="21">
        <v>0</v>
      </c>
      <c r="AI131" s="21">
        <v>0</v>
      </c>
      <c r="AJ131" s="21"/>
      <c r="AK131" s="21"/>
      <c r="AL131" s="21"/>
      <c r="AM131" s="21">
        <v>0</v>
      </c>
      <c r="AN131" s="21"/>
      <c r="AO131" s="21"/>
      <c r="AP131" s="21" t="s">
        <v>255</v>
      </c>
      <c r="AQ131" s="21"/>
      <c r="AR131" s="21">
        <v>0</v>
      </c>
      <c r="AS131" s="26"/>
      <c r="AT131" s="26"/>
      <c r="AU131" s="21" t="s">
        <v>56</v>
      </c>
    </row>
    <row r="132" spans="1:47" s="42" customFormat="1" ht="38.25" x14ac:dyDescent="0.25">
      <c r="A132"/>
      <c r="B132" s="68" t="s">
        <v>804</v>
      </c>
      <c r="C132" s="27" t="s">
        <v>778</v>
      </c>
      <c r="D132" s="69" t="s">
        <v>746</v>
      </c>
      <c r="E132" s="71">
        <v>6918695.8399999999</v>
      </c>
      <c r="F132" s="51">
        <f t="shared" si="4"/>
        <v>0</v>
      </c>
      <c r="G132" s="72" t="s">
        <v>254</v>
      </c>
      <c r="H132" s="70" t="s">
        <v>262</v>
      </c>
      <c r="I132" s="67">
        <v>386</v>
      </c>
      <c r="J132" s="21" t="s">
        <v>70</v>
      </c>
      <c r="K132" s="21" t="s">
        <v>310</v>
      </c>
      <c r="L132" s="21" t="s">
        <v>60</v>
      </c>
      <c r="M132" s="22" t="s">
        <v>746</v>
      </c>
      <c r="N132" s="22" t="s">
        <v>48</v>
      </c>
      <c r="O132" s="21" t="s">
        <v>49</v>
      </c>
      <c r="P132" s="21" t="s">
        <v>50</v>
      </c>
      <c r="Q132" s="21">
        <v>50</v>
      </c>
      <c r="R132" s="23" t="s">
        <v>51</v>
      </c>
      <c r="S132" s="22" t="s">
        <v>52</v>
      </c>
      <c r="T132" s="24">
        <v>6918695.8399999999</v>
      </c>
      <c r="U132" s="21" t="s">
        <v>141</v>
      </c>
      <c r="V132" s="21" t="s">
        <v>755</v>
      </c>
      <c r="W132" s="25" t="s">
        <v>159</v>
      </c>
      <c r="X132" s="21">
        <v>0</v>
      </c>
      <c r="Y132" s="21"/>
      <c r="Z132" s="21"/>
      <c r="AA132" s="21"/>
      <c r="AB132" s="21"/>
      <c r="AC132" s="21"/>
      <c r="AD132" s="21"/>
      <c r="AE132" s="21"/>
      <c r="AF132" s="21">
        <v>376056</v>
      </c>
      <c r="AG132" s="21" t="s">
        <v>55</v>
      </c>
      <c r="AH132" s="21">
        <v>0</v>
      </c>
      <c r="AI132" s="21">
        <v>11</v>
      </c>
      <c r="AJ132" s="21"/>
      <c r="AK132" s="21"/>
      <c r="AL132" s="21"/>
      <c r="AM132" s="21">
        <v>0</v>
      </c>
      <c r="AN132" s="21"/>
      <c r="AO132" s="21"/>
      <c r="AP132" s="21" t="s">
        <v>255</v>
      </c>
      <c r="AQ132" s="21"/>
      <c r="AR132" s="21">
        <v>1</v>
      </c>
      <c r="AS132" s="26" t="s">
        <v>760</v>
      </c>
      <c r="AT132" s="26" t="s">
        <v>421</v>
      </c>
      <c r="AU132" s="21" t="s">
        <v>56</v>
      </c>
    </row>
    <row r="133" spans="1:47" s="42" customFormat="1" ht="38.25" x14ac:dyDescent="0.25">
      <c r="A133"/>
      <c r="B133" s="68" t="s">
        <v>805</v>
      </c>
      <c r="C133" s="27" t="s">
        <v>779</v>
      </c>
      <c r="D133" s="69" t="s">
        <v>747</v>
      </c>
      <c r="E133" s="71">
        <v>4326480.0599999996</v>
      </c>
      <c r="F133" s="51">
        <f t="shared" si="4"/>
        <v>0</v>
      </c>
      <c r="G133" s="72" t="s">
        <v>254</v>
      </c>
      <c r="H133" s="70" t="s">
        <v>262</v>
      </c>
      <c r="I133" s="67">
        <v>387</v>
      </c>
      <c r="J133" s="21" t="s">
        <v>70</v>
      </c>
      <c r="K133" s="21" t="s">
        <v>310</v>
      </c>
      <c r="L133" s="21" t="s">
        <v>60</v>
      </c>
      <c r="M133" s="22" t="s">
        <v>747</v>
      </c>
      <c r="N133" s="22" t="s">
        <v>48</v>
      </c>
      <c r="O133" s="21" t="s">
        <v>49</v>
      </c>
      <c r="P133" s="21" t="s">
        <v>50</v>
      </c>
      <c r="Q133" s="21">
        <v>11</v>
      </c>
      <c r="R133" s="23" t="s">
        <v>51</v>
      </c>
      <c r="S133" s="22" t="s">
        <v>52</v>
      </c>
      <c r="T133" s="24">
        <v>4326480.0599999996</v>
      </c>
      <c r="U133" s="21" t="s">
        <v>260</v>
      </c>
      <c r="V133" s="21" t="s">
        <v>137</v>
      </c>
      <c r="W133" s="25" t="s">
        <v>159</v>
      </c>
      <c r="X133" s="21">
        <v>0</v>
      </c>
      <c r="Y133" s="21"/>
      <c r="Z133" s="21"/>
      <c r="AA133" s="21"/>
      <c r="AB133" s="21"/>
      <c r="AC133" s="21"/>
      <c r="AD133" s="21"/>
      <c r="AE133" s="21"/>
      <c r="AF133" s="21">
        <v>376056</v>
      </c>
      <c r="AG133" s="21" t="s">
        <v>55</v>
      </c>
      <c r="AH133" s="21">
        <v>0</v>
      </c>
      <c r="AI133" s="21">
        <v>11</v>
      </c>
      <c r="AJ133" s="21"/>
      <c r="AK133" s="21"/>
      <c r="AL133" s="21"/>
      <c r="AM133" s="21">
        <v>0</v>
      </c>
      <c r="AN133" s="21"/>
      <c r="AO133" s="21"/>
      <c r="AP133" s="21" t="s">
        <v>255</v>
      </c>
      <c r="AQ133" s="21"/>
      <c r="AR133" s="21">
        <v>0</v>
      </c>
      <c r="AS133" s="26"/>
      <c r="AT133" s="26"/>
      <c r="AU133" s="21" t="s">
        <v>56</v>
      </c>
    </row>
    <row r="134" spans="1:47" s="42" customFormat="1" ht="51" x14ac:dyDescent="0.25">
      <c r="A134"/>
      <c r="B134" s="68" t="s">
        <v>806</v>
      </c>
      <c r="C134" s="27" t="s">
        <v>780</v>
      </c>
      <c r="D134" s="69" t="s">
        <v>736</v>
      </c>
      <c r="E134" s="71">
        <v>970000</v>
      </c>
      <c r="F134" s="51">
        <f t="shared" si="4"/>
        <v>0</v>
      </c>
      <c r="G134" s="72"/>
      <c r="H134" s="70" t="s">
        <v>267</v>
      </c>
      <c r="I134" s="67">
        <v>388</v>
      </c>
      <c r="J134" s="21" t="s">
        <v>113</v>
      </c>
      <c r="K134" s="21" t="s">
        <v>85</v>
      </c>
      <c r="L134" s="21" t="s">
        <v>60</v>
      </c>
      <c r="M134" s="22" t="s">
        <v>736</v>
      </c>
      <c r="N134" s="22" t="s">
        <v>48</v>
      </c>
      <c r="O134" s="21" t="s">
        <v>49</v>
      </c>
      <c r="P134" s="21" t="s">
        <v>50</v>
      </c>
      <c r="Q134" s="21">
        <v>1</v>
      </c>
      <c r="R134" s="23" t="s">
        <v>51</v>
      </c>
      <c r="S134" s="22" t="s">
        <v>52</v>
      </c>
      <c r="T134" s="24">
        <v>970000</v>
      </c>
      <c r="U134" s="21" t="s">
        <v>260</v>
      </c>
      <c r="V134" s="21" t="s">
        <v>260</v>
      </c>
      <c r="W134" s="25" t="s">
        <v>159</v>
      </c>
      <c r="X134" s="21">
        <v>0</v>
      </c>
      <c r="Y134" s="21"/>
      <c r="Z134" s="21"/>
      <c r="AA134" s="21"/>
      <c r="AB134" s="21"/>
      <c r="AC134" s="21"/>
      <c r="AD134" s="21"/>
      <c r="AE134" s="21"/>
      <c r="AF134" s="21">
        <v>376056</v>
      </c>
      <c r="AG134" s="21" t="s">
        <v>55</v>
      </c>
      <c r="AH134" s="21">
        <v>1</v>
      </c>
      <c r="AI134" s="21">
        <v>0</v>
      </c>
      <c r="AJ134" s="21"/>
      <c r="AK134" s="21"/>
      <c r="AL134" s="21"/>
      <c r="AM134" s="21">
        <v>0</v>
      </c>
      <c r="AN134" s="21"/>
      <c r="AO134" s="21"/>
      <c r="AP134" s="21" t="s">
        <v>255</v>
      </c>
      <c r="AQ134" s="21"/>
      <c r="AR134" s="21">
        <v>0</v>
      </c>
      <c r="AS134" s="26"/>
      <c r="AT134" s="26"/>
      <c r="AU134" s="21" t="s">
        <v>56</v>
      </c>
    </row>
    <row r="135" spans="1:47" s="42" customFormat="1" ht="38.25" x14ac:dyDescent="0.25">
      <c r="A135"/>
      <c r="B135" s="68" t="s">
        <v>807</v>
      </c>
      <c r="C135" s="27" t="s">
        <v>781</v>
      </c>
      <c r="D135" s="69" t="s">
        <v>748</v>
      </c>
      <c r="E135" s="71">
        <v>4692000</v>
      </c>
      <c r="F135" s="51">
        <f t="shared" si="4"/>
        <v>0</v>
      </c>
      <c r="G135" s="72" t="s">
        <v>811</v>
      </c>
      <c r="H135" s="70" t="s">
        <v>262</v>
      </c>
      <c r="I135" s="67">
        <v>389</v>
      </c>
      <c r="J135" s="21" t="s">
        <v>725</v>
      </c>
      <c r="K135" s="21" t="s">
        <v>726</v>
      </c>
      <c r="L135" s="21" t="s">
        <v>60</v>
      </c>
      <c r="M135" s="22" t="s">
        <v>748</v>
      </c>
      <c r="N135" s="22" t="s">
        <v>48</v>
      </c>
      <c r="O135" s="21" t="s">
        <v>49</v>
      </c>
      <c r="P135" s="21" t="s">
        <v>50</v>
      </c>
      <c r="Q135" s="21">
        <v>1</v>
      </c>
      <c r="R135" s="23" t="s">
        <v>51</v>
      </c>
      <c r="S135" s="22" t="s">
        <v>52</v>
      </c>
      <c r="T135" s="24">
        <v>4692000</v>
      </c>
      <c r="U135" s="21" t="s">
        <v>260</v>
      </c>
      <c r="V135" s="21" t="s">
        <v>137</v>
      </c>
      <c r="W135" s="25" t="s">
        <v>161</v>
      </c>
      <c r="X135" s="21">
        <v>1</v>
      </c>
      <c r="Y135" s="21"/>
      <c r="Z135" s="21"/>
      <c r="AA135" s="21"/>
      <c r="AB135" s="21"/>
      <c r="AC135" s="21"/>
      <c r="AD135" s="21"/>
      <c r="AE135" s="21"/>
      <c r="AF135" s="21">
        <v>376631</v>
      </c>
      <c r="AG135" s="21" t="s">
        <v>55</v>
      </c>
      <c r="AH135" s="21">
        <v>0</v>
      </c>
      <c r="AI135" s="21" t="s">
        <v>280</v>
      </c>
      <c r="AJ135" s="21"/>
      <c r="AK135" s="21"/>
      <c r="AL135" s="21"/>
      <c r="AM135" s="21">
        <v>0</v>
      </c>
      <c r="AN135" s="21"/>
      <c r="AO135" s="21"/>
      <c r="AP135" s="21" t="s">
        <v>255</v>
      </c>
      <c r="AQ135" s="21"/>
      <c r="AR135" s="21">
        <v>0</v>
      </c>
      <c r="AS135" s="26"/>
      <c r="AT135" s="26"/>
      <c r="AU135" s="21" t="s">
        <v>56</v>
      </c>
    </row>
    <row r="136" spans="1:47" s="42" customFormat="1" ht="76.5" x14ac:dyDescent="0.25">
      <c r="A136"/>
      <c r="B136" s="68" t="s">
        <v>808</v>
      </c>
      <c r="C136" s="27" t="s">
        <v>782</v>
      </c>
      <c r="D136" s="69" t="s">
        <v>749</v>
      </c>
      <c r="E136" s="71">
        <v>0</v>
      </c>
      <c r="F136" s="51">
        <f t="shared" si="4"/>
        <v>0</v>
      </c>
      <c r="G136" s="72"/>
      <c r="H136" s="70" t="s">
        <v>267</v>
      </c>
      <c r="I136" s="67">
        <v>390</v>
      </c>
      <c r="J136" s="21" t="s">
        <v>84</v>
      </c>
      <c r="K136" s="21" t="s">
        <v>281</v>
      </c>
      <c r="L136" s="21" t="s">
        <v>47</v>
      </c>
      <c r="M136" s="22" t="s">
        <v>749</v>
      </c>
      <c r="N136" s="22" t="s">
        <v>48</v>
      </c>
      <c r="O136" s="21" t="s">
        <v>49</v>
      </c>
      <c r="P136" s="21" t="s">
        <v>50</v>
      </c>
      <c r="Q136" s="21">
        <v>1</v>
      </c>
      <c r="R136" s="23" t="s">
        <v>51</v>
      </c>
      <c r="S136" s="22" t="s">
        <v>52</v>
      </c>
      <c r="T136" s="24">
        <v>0</v>
      </c>
      <c r="U136" s="21" t="s">
        <v>260</v>
      </c>
      <c r="V136" s="21" t="s">
        <v>148</v>
      </c>
      <c r="W136" s="25" t="s">
        <v>248</v>
      </c>
      <c r="X136" s="21">
        <v>1</v>
      </c>
      <c r="Y136" s="21"/>
      <c r="Z136" s="21"/>
      <c r="AA136" s="21"/>
      <c r="AB136" s="21"/>
      <c r="AC136" s="21"/>
      <c r="AD136" s="21"/>
      <c r="AE136" s="21"/>
      <c r="AF136" s="21">
        <v>500947</v>
      </c>
      <c r="AG136" s="21" t="s">
        <v>55</v>
      </c>
      <c r="AH136" s="21">
        <v>1</v>
      </c>
      <c r="AI136" s="21">
        <v>0</v>
      </c>
      <c r="AJ136" s="21"/>
      <c r="AK136" s="21"/>
      <c r="AL136" s="21"/>
      <c r="AM136" s="21">
        <v>0</v>
      </c>
      <c r="AN136" s="21"/>
      <c r="AO136" s="21"/>
      <c r="AP136" s="21" t="s">
        <v>255</v>
      </c>
      <c r="AQ136" s="21"/>
      <c r="AR136" s="21">
        <v>1</v>
      </c>
      <c r="AS136" s="26" t="s">
        <v>412</v>
      </c>
      <c r="AT136" s="26" t="s">
        <v>412</v>
      </c>
      <c r="AU136" s="21" t="s">
        <v>56</v>
      </c>
    </row>
    <row r="137" spans="1:47" s="42" customFormat="1" ht="51" x14ac:dyDescent="0.25">
      <c r="A137"/>
      <c r="B137" s="68" t="s">
        <v>809</v>
      </c>
      <c r="C137" s="27" t="s">
        <v>783</v>
      </c>
      <c r="D137" s="69" t="s">
        <v>750</v>
      </c>
      <c r="E137" s="71">
        <v>573675.11</v>
      </c>
      <c r="F137" s="51">
        <f t="shared" si="4"/>
        <v>0</v>
      </c>
      <c r="G137" s="72"/>
      <c r="H137" s="70" t="s">
        <v>262</v>
      </c>
      <c r="I137" s="67">
        <v>391</v>
      </c>
      <c r="J137" s="21" t="s">
        <v>1909</v>
      </c>
      <c r="K137" s="21" t="s">
        <v>727</v>
      </c>
      <c r="L137" s="21" t="s">
        <v>47</v>
      </c>
      <c r="M137" s="22" t="s">
        <v>750</v>
      </c>
      <c r="N137" s="22" t="s">
        <v>48</v>
      </c>
      <c r="O137" s="21" t="s">
        <v>49</v>
      </c>
      <c r="P137" s="21" t="s">
        <v>50</v>
      </c>
      <c r="Q137" s="21">
        <v>9</v>
      </c>
      <c r="R137" s="23" t="s">
        <v>51</v>
      </c>
      <c r="S137" s="22" t="s">
        <v>52</v>
      </c>
      <c r="T137" s="24">
        <v>573675.11</v>
      </c>
      <c r="U137" s="21" t="s">
        <v>141</v>
      </c>
      <c r="V137" s="21" t="s">
        <v>140</v>
      </c>
      <c r="W137" s="25" t="s">
        <v>53</v>
      </c>
      <c r="X137" s="21">
        <v>1</v>
      </c>
      <c r="Y137" s="21"/>
      <c r="Z137" s="21"/>
      <c r="AA137" s="21"/>
      <c r="AB137" s="21"/>
      <c r="AC137" s="21"/>
      <c r="AD137" s="21"/>
      <c r="AE137" s="21"/>
      <c r="AF137" s="21">
        <v>376620</v>
      </c>
      <c r="AG137" s="21" t="s">
        <v>55</v>
      </c>
      <c r="AH137" s="21">
        <v>0</v>
      </c>
      <c r="AI137" s="21">
        <v>0</v>
      </c>
      <c r="AJ137" s="21"/>
      <c r="AK137" s="21"/>
      <c r="AL137" s="21"/>
      <c r="AM137" s="21">
        <v>0</v>
      </c>
      <c r="AN137" s="21"/>
      <c r="AO137" s="21"/>
      <c r="AP137" s="21" t="s">
        <v>255</v>
      </c>
      <c r="AQ137" s="21"/>
      <c r="AR137" s="21" t="s">
        <v>56</v>
      </c>
      <c r="AS137" s="26"/>
      <c r="AT137" s="26"/>
      <c r="AU137" s="21" t="s">
        <v>56</v>
      </c>
    </row>
    <row r="138" spans="1:47" s="42" customFormat="1" ht="114.75" x14ac:dyDescent="0.25">
      <c r="A138"/>
      <c r="B138" s="73" t="s">
        <v>812</v>
      </c>
      <c r="C138" s="27" t="s">
        <v>784</v>
      </c>
      <c r="D138" s="74" t="s">
        <v>751</v>
      </c>
      <c r="E138" s="77">
        <v>868214.26</v>
      </c>
      <c r="F138" s="51">
        <f t="shared" si="4"/>
        <v>0</v>
      </c>
      <c r="G138" s="76"/>
      <c r="H138" s="75" t="s">
        <v>262</v>
      </c>
      <c r="I138" s="67">
        <v>392</v>
      </c>
      <c r="J138" s="21" t="s">
        <v>73</v>
      </c>
      <c r="K138" s="21" t="s">
        <v>728</v>
      </c>
      <c r="L138" s="21" t="s">
        <v>47</v>
      </c>
      <c r="M138" s="22" t="s">
        <v>751</v>
      </c>
      <c r="N138" s="22" t="s">
        <v>48</v>
      </c>
      <c r="O138" s="21" t="s">
        <v>49</v>
      </c>
      <c r="P138" s="21" t="s">
        <v>50</v>
      </c>
      <c r="Q138" s="21">
        <v>1</v>
      </c>
      <c r="R138" s="23" t="s">
        <v>51</v>
      </c>
      <c r="S138" s="22" t="s">
        <v>52</v>
      </c>
      <c r="T138" s="24">
        <v>868214.26</v>
      </c>
      <c r="U138" s="21" t="s">
        <v>260</v>
      </c>
      <c r="V138" s="21" t="s">
        <v>138</v>
      </c>
      <c r="W138" s="25" t="s">
        <v>159</v>
      </c>
      <c r="X138" s="21">
        <v>0</v>
      </c>
      <c r="Y138" s="21"/>
      <c r="Z138" s="21"/>
      <c r="AA138" s="21"/>
      <c r="AB138" s="21"/>
      <c r="AC138" s="21"/>
      <c r="AD138" s="21"/>
      <c r="AE138" s="21"/>
      <c r="AF138" s="21">
        <v>376056</v>
      </c>
      <c r="AG138" s="21" t="s">
        <v>55</v>
      </c>
      <c r="AH138" s="21">
        <v>0</v>
      </c>
      <c r="AI138" s="21">
        <v>0</v>
      </c>
      <c r="AJ138" s="21"/>
      <c r="AK138" s="21"/>
      <c r="AL138" s="21"/>
      <c r="AM138" s="21">
        <v>0</v>
      </c>
      <c r="AN138" s="21"/>
      <c r="AO138" s="21"/>
      <c r="AP138" s="21" t="s">
        <v>255</v>
      </c>
      <c r="AQ138" s="21"/>
      <c r="AR138" s="21" t="s">
        <v>56</v>
      </c>
      <c r="AS138" s="26"/>
      <c r="AT138" s="26"/>
      <c r="AU138" s="21" t="s">
        <v>56</v>
      </c>
    </row>
    <row r="139" spans="1:47" s="42" customFormat="1" ht="51" x14ac:dyDescent="0.25">
      <c r="A139"/>
      <c r="B139" s="78" t="s">
        <v>813</v>
      </c>
      <c r="C139" s="27" t="s">
        <v>785</v>
      </c>
      <c r="D139" s="79" t="s">
        <v>752</v>
      </c>
      <c r="E139" s="82">
        <v>1232443.3999999999</v>
      </c>
      <c r="F139" s="51">
        <f t="shared" si="4"/>
        <v>0</v>
      </c>
      <c r="G139" s="81"/>
      <c r="H139" s="80" t="s">
        <v>262</v>
      </c>
      <c r="I139" s="67">
        <v>393</v>
      </c>
      <c r="J139" s="21" t="s">
        <v>89</v>
      </c>
      <c r="K139" s="21" t="s">
        <v>72</v>
      </c>
      <c r="L139" s="21" t="s">
        <v>47</v>
      </c>
      <c r="M139" s="22" t="s">
        <v>752</v>
      </c>
      <c r="N139" s="22" t="s">
        <v>48</v>
      </c>
      <c r="O139" s="21" t="s">
        <v>49</v>
      </c>
      <c r="P139" s="21" t="s">
        <v>50</v>
      </c>
      <c r="Q139" s="21">
        <v>4</v>
      </c>
      <c r="R139" s="23" t="s">
        <v>51</v>
      </c>
      <c r="S139" s="22" t="s">
        <v>52</v>
      </c>
      <c r="T139" s="24">
        <v>1232443.3999999999</v>
      </c>
      <c r="U139" s="21" t="s">
        <v>260</v>
      </c>
      <c r="V139" s="21" t="s">
        <v>260</v>
      </c>
      <c r="W139" s="25" t="s">
        <v>159</v>
      </c>
      <c r="X139" s="21">
        <v>0</v>
      </c>
      <c r="Y139" s="21"/>
      <c r="Z139" s="21"/>
      <c r="AA139" s="21"/>
      <c r="AB139" s="21"/>
      <c r="AC139" s="21"/>
      <c r="AD139" s="21"/>
      <c r="AE139" s="21"/>
      <c r="AF139" s="21">
        <v>376056</v>
      </c>
      <c r="AG139" s="21" t="s">
        <v>55</v>
      </c>
      <c r="AH139" s="21">
        <v>0</v>
      </c>
      <c r="AI139" s="21">
        <v>0</v>
      </c>
      <c r="AJ139" s="21"/>
      <c r="AK139" s="21"/>
      <c r="AL139" s="21"/>
      <c r="AM139" s="21">
        <v>0</v>
      </c>
      <c r="AN139" s="21"/>
      <c r="AO139" s="21"/>
      <c r="AP139" s="21" t="s">
        <v>255</v>
      </c>
      <c r="AQ139" s="21"/>
      <c r="AR139" s="21" t="s">
        <v>56</v>
      </c>
      <c r="AS139" s="26"/>
      <c r="AT139" s="26"/>
      <c r="AU139" s="21" t="s">
        <v>56</v>
      </c>
    </row>
    <row r="140" spans="1:47" s="42" customFormat="1" ht="51" x14ac:dyDescent="0.25">
      <c r="A140"/>
      <c r="B140" s="78" t="s">
        <v>814</v>
      </c>
      <c r="C140" s="27" t="s">
        <v>786</v>
      </c>
      <c r="D140" s="79" t="s">
        <v>753</v>
      </c>
      <c r="E140" s="82">
        <v>898510.44</v>
      </c>
      <c r="F140" s="93">
        <f t="shared" si="4"/>
        <v>0</v>
      </c>
      <c r="G140" s="81"/>
      <c r="H140" s="80" t="s">
        <v>262</v>
      </c>
      <c r="I140" s="67">
        <v>394</v>
      </c>
      <c r="J140" s="21" t="s">
        <v>89</v>
      </c>
      <c r="K140" s="21" t="s">
        <v>72</v>
      </c>
      <c r="L140" s="21" t="s">
        <v>47</v>
      </c>
      <c r="M140" s="22" t="s">
        <v>753</v>
      </c>
      <c r="N140" s="22" t="s">
        <v>48</v>
      </c>
      <c r="O140" s="21" t="s">
        <v>49</v>
      </c>
      <c r="P140" s="21" t="s">
        <v>50</v>
      </c>
      <c r="Q140" s="21">
        <v>2</v>
      </c>
      <c r="R140" s="23" t="s">
        <v>51</v>
      </c>
      <c r="S140" s="22" t="s">
        <v>52</v>
      </c>
      <c r="T140" s="24">
        <v>898510.44</v>
      </c>
      <c r="U140" s="21" t="s">
        <v>260</v>
      </c>
      <c r="V140" s="21" t="s">
        <v>260</v>
      </c>
      <c r="W140" s="25" t="s">
        <v>159</v>
      </c>
      <c r="X140" s="21">
        <v>0</v>
      </c>
      <c r="Y140" s="21"/>
      <c r="Z140" s="21"/>
      <c r="AA140" s="21"/>
      <c r="AB140" s="21"/>
      <c r="AC140" s="21"/>
      <c r="AD140" s="21"/>
      <c r="AE140" s="21"/>
      <c r="AF140" s="21">
        <v>376056</v>
      </c>
      <c r="AG140" s="21" t="s">
        <v>55</v>
      </c>
      <c r="AH140" s="21">
        <v>0</v>
      </c>
      <c r="AI140" s="21">
        <v>0</v>
      </c>
      <c r="AJ140" s="21"/>
      <c r="AK140" s="21"/>
      <c r="AL140" s="21"/>
      <c r="AM140" s="21">
        <v>0</v>
      </c>
      <c r="AN140" s="21"/>
      <c r="AO140" s="21"/>
      <c r="AP140" s="21" t="s">
        <v>255</v>
      </c>
      <c r="AQ140" s="21"/>
      <c r="AR140" s="21" t="s">
        <v>56</v>
      </c>
      <c r="AS140" s="26"/>
      <c r="AT140" s="26"/>
      <c r="AU140" s="21" t="s">
        <v>56</v>
      </c>
    </row>
    <row r="141" spans="1:47" s="42" customFormat="1" ht="76.5" x14ac:dyDescent="0.25">
      <c r="A141"/>
      <c r="B141" s="83" t="s">
        <v>823</v>
      </c>
      <c r="C141" s="27" t="s">
        <v>821</v>
      </c>
      <c r="D141" s="84" t="s">
        <v>817</v>
      </c>
      <c r="E141" s="86">
        <v>4931315.47</v>
      </c>
      <c r="F141" s="51">
        <f t="shared" si="4"/>
        <v>0</v>
      </c>
      <c r="G141" s="81"/>
      <c r="H141" s="85" t="s">
        <v>262</v>
      </c>
      <c r="I141" s="67" t="s">
        <v>815</v>
      </c>
      <c r="J141" s="21" t="s">
        <v>73</v>
      </c>
      <c r="K141" s="21" t="s">
        <v>74</v>
      </c>
      <c r="L141" s="21" t="s">
        <v>47</v>
      </c>
      <c r="M141" s="22" t="s">
        <v>817</v>
      </c>
      <c r="N141" s="22" t="s">
        <v>48</v>
      </c>
      <c r="O141" s="21" t="s">
        <v>49</v>
      </c>
      <c r="P141" s="21" t="s">
        <v>50</v>
      </c>
      <c r="Q141" s="21">
        <v>1</v>
      </c>
      <c r="R141" s="23" t="s">
        <v>51</v>
      </c>
      <c r="S141" s="22" t="s">
        <v>52</v>
      </c>
      <c r="T141" s="24">
        <v>4931315.47</v>
      </c>
      <c r="U141" s="21" t="s">
        <v>260</v>
      </c>
      <c r="V141" s="21" t="s">
        <v>137</v>
      </c>
      <c r="W141" s="25" t="s">
        <v>250</v>
      </c>
      <c r="X141" s="21">
        <v>1</v>
      </c>
      <c r="Y141" s="21"/>
      <c r="Z141" s="21"/>
      <c r="AA141" s="21"/>
      <c r="AB141" s="21"/>
      <c r="AC141" s="21"/>
      <c r="AD141" s="21"/>
      <c r="AE141" s="21"/>
      <c r="AF141" s="21">
        <v>511937</v>
      </c>
      <c r="AG141" s="21" t="s">
        <v>55</v>
      </c>
      <c r="AH141" s="21">
        <v>0</v>
      </c>
      <c r="AI141" s="21">
        <v>0</v>
      </c>
      <c r="AJ141" s="21"/>
      <c r="AK141" s="21"/>
      <c r="AL141" s="21"/>
      <c r="AM141" s="21">
        <v>0</v>
      </c>
      <c r="AN141" s="21"/>
      <c r="AO141" s="21"/>
      <c r="AP141" s="21" t="s">
        <v>255</v>
      </c>
      <c r="AQ141" s="21"/>
      <c r="AR141" s="21" t="s">
        <v>56</v>
      </c>
      <c r="AS141" s="26"/>
      <c r="AT141" s="26"/>
      <c r="AU141" s="21" t="s">
        <v>56</v>
      </c>
    </row>
    <row r="142" spans="1:47" s="42" customFormat="1" ht="114.75" x14ac:dyDescent="0.25">
      <c r="A142"/>
      <c r="B142" s="83" t="s">
        <v>824</v>
      </c>
      <c r="C142" s="27" t="s">
        <v>822</v>
      </c>
      <c r="D142" s="84" t="s">
        <v>818</v>
      </c>
      <c r="E142" s="86">
        <v>84078650.769999996</v>
      </c>
      <c r="F142" s="51">
        <f t="shared" si="4"/>
        <v>0</v>
      </c>
      <c r="G142" s="81"/>
      <c r="H142" s="85" t="s">
        <v>267</v>
      </c>
      <c r="I142" s="67" t="s">
        <v>816</v>
      </c>
      <c r="J142" s="21" t="s">
        <v>84</v>
      </c>
      <c r="K142" s="21" t="s">
        <v>303</v>
      </c>
      <c r="L142" s="21" t="s">
        <v>47</v>
      </c>
      <c r="M142" s="22" t="s">
        <v>818</v>
      </c>
      <c r="N142" s="22" t="s">
        <v>48</v>
      </c>
      <c r="O142" s="21" t="s">
        <v>49</v>
      </c>
      <c r="P142" s="21" t="s">
        <v>50</v>
      </c>
      <c r="Q142" s="21">
        <v>1</v>
      </c>
      <c r="R142" s="23" t="s">
        <v>51</v>
      </c>
      <c r="S142" s="22" t="s">
        <v>52</v>
      </c>
      <c r="T142" s="24">
        <v>84078650.769999996</v>
      </c>
      <c r="U142" s="21" t="s">
        <v>260</v>
      </c>
      <c r="V142" s="21" t="s">
        <v>144</v>
      </c>
      <c r="W142" s="25" t="s">
        <v>250</v>
      </c>
      <c r="X142" s="21">
        <v>1</v>
      </c>
      <c r="Y142" s="21"/>
      <c r="Z142" s="21"/>
      <c r="AA142" s="21"/>
      <c r="AB142" s="21"/>
      <c r="AC142" s="21"/>
      <c r="AD142" s="21"/>
      <c r="AE142" s="21"/>
      <c r="AF142" s="21">
        <v>511937</v>
      </c>
      <c r="AG142" s="21" t="s">
        <v>55</v>
      </c>
      <c r="AH142" s="21">
        <v>1</v>
      </c>
      <c r="AI142" s="21">
        <v>0</v>
      </c>
      <c r="AJ142" s="21"/>
      <c r="AK142" s="21"/>
      <c r="AL142" s="21"/>
      <c r="AM142" s="21">
        <v>0</v>
      </c>
      <c r="AN142" s="21"/>
      <c r="AO142" s="21"/>
      <c r="AP142" s="21" t="s">
        <v>255</v>
      </c>
      <c r="AQ142" s="21"/>
      <c r="AR142" s="21" t="s">
        <v>56</v>
      </c>
      <c r="AS142" s="26"/>
      <c r="AT142" s="26"/>
      <c r="AU142" s="21" t="s">
        <v>56</v>
      </c>
    </row>
    <row r="143" spans="1:47" s="42" customFormat="1" ht="25.5" x14ac:dyDescent="0.25">
      <c r="A143"/>
      <c r="B143" s="88" t="s">
        <v>925</v>
      </c>
      <c r="C143" s="27" t="s">
        <v>899</v>
      </c>
      <c r="D143" s="90" t="s">
        <v>862</v>
      </c>
      <c r="E143" s="92">
        <v>5363939.13</v>
      </c>
      <c r="F143" s="51">
        <f t="shared" si="4"/>
        <v>0</v>
      </c>
      <c r="G143" s="91"/>
      <c r="H143" s="89" t="s">
        <v>267</v>
      </c>
      <c r="I143" s="67" t="s">
        <v>825</v>
      </c>
      <c r="J143" s="21" t="s">
        <v>826</v>
      </c>
      <c r="K143" s="21" t="s">
        <v>827</v>
      </c>
      <c r="L143" s="21" t="s">
        <v>69</v>
      </c>
      <c r="M143" s="22" t="s">
        <v>862</v>
      </c>
      <c r="N143" s="22" t="s">
        <v>48</v>
      </c>
      <c r="O143" s="21" t="s">
        <v>49</v>
      </c>
      <c r="P143" s="21" t="s">
        <v>50</v>
      </c>
      <c r="Q143" s="21">
        <v>580</v>
      </c>
      <c r="R143" s="23" t="s">
        <v>51</v>
      </c>
      <c r="S143" s="22" t="s">
        <v>52</v>
      </c>
      <c r="T143" s="24">
        <v>5363939.13</v>
      </c>
      <c r="U143" s="21" t="s">
        <v>141</v>
      </c>
      <c r="V143" s="21" t="s">
        <v>138</v>
      </c>
      <c r="W143" s="25" t="s">
        <v>53</v>
      </c>
      <c r="X143" s="21">
        <v>1</v>
      </c>
      <c r="Y143" s="21"/>
      <c r="Z143" s="21"/>
      <c r="AA143" s="21"/>
      <c r="AB143" s="21"/>
      <c r="AC143" s="21"/>
      <c r="AD143" s="21"/>
      <c r="AE143" s="21"/>
      <c r="AF143" s="21" t="s">
        <v>54</v>
      </c>
      <c r="AG143" s="21" t="s">
        <v>55</v>
      </c>
      <c r="AH143" s="21">
        <v>1</v>
      </c>
      <c r="AI143" s="21">
        <v>0</v>
      </c>
      <c r="AJ143" s="21"/>
      <c r="AK143" s="21"/>
      <c r="AL143" s="21"/>
      <c r="AM143" s="21">
        <v>0</v>
      </c>
      <c r="AN143" s="21"/>
      <c r="AO143" s="21"/>
      <c r="AP143" s="21" t="s">
        <v>255</v>
      </c>
      <c r="AQ143" s="21"/>
      <c r="AR143" s="21">
        <v>0</v>
      </c>
      <c r="AS143" s="26"/>
      <c r="AT143" s="26"/>
      <c r="AU143" s="21" t="s">
        <v>56</v>
      </c>
    </row>
    <row r="144" spans="1:47" s="42" customFormat="1" ht="51" x14ac:dyDescent="0.25">
      <c r="A144"/>
      <c r="B144" s="88" t="s">
        <v>926</v>
      </c>
      <c r="C144" s="27" t="s">
        <v>900</v>
      </c>
      <c r="D144" s="90" t="s">
        <v>863</v>
      </c>
      <c r="E144" s="92">
        <v>942183.88</v>
      </c>
      <c r="F144" s="51">
        <f t="shared" si="4"/>
        <v>0</v>
      </c>
      <c r="G144" s="91"/>
      <c r="H144" s="89" t="s">
        <v>262</v>
      </c>
      <c r="I144" s="67" t="s">
        <v>828</v>
      </c>
      <c r="J144" s="21" t="s">
        <v>1901</v>
      </c>
      <c r="K144" s="21" t="s">
        <v>829</v>
      </c>
      <c r="L144" s="21" t="s">
        <v>69</v>
      </c>
      <c r="M144" s="22" t="s">
        <v>863</v>
      </c>
      <c r="N144" s="22" t="s">
        <v>48</v>
      </c>
      <c r="O144" s="21" t="s">
        <v>263</v>
      </c>
      <c r="P144" s="21" t="s">
        <v>264</v>
      </c>
      <c r="Q144" s="21">
        <v>785153.23</v>
      </c>
      <c r="R144" s="23" t="s">
        <v>51</v>
      </c>
      <c r="S144" s="22" t="s">
        <v>52</v>
      </c>
      <c r="T144" s="24">
        <v>942183.88</v>
      </c>
      <c r="U144" s="21" t="s">
        <v>141</v>
      </c>
      <c r="V144" s="21" t="s">
        <v>137</v>
      </c>
      <c r="W144" s="25" t="s">
        <v>160</v>
      </c>
      <c r="X144" s="21">
        <v>1</v>
      </c>
      <c r="Y144" s="21"/>
      <c r="Z144" s="21"/>
      <c r="AA144" s="21"/>
      <c r="AB144" s="21"/>
      <c r="AC144" s="21"/>
      <c r="AD144" s="21"/>
      <c r="AE144" s="21"/>
      <c r="AF144" s="21" t="s">
        <v>889</v>
      </c>
      <c r="AG144" s="21" t="s">
        <v>55</v>
      </c>
      <c r="AH144" s="21">
        <v>0</v>
      </c>
      <c r="AI144" s="21">
        <v>0</v>
      </c>
      <c r="AJ144" s="21"/>
      <c r="AK144" s="21"/>
      <c r="AL144" s="21"/>
      <c r="AM144" s="21">
        <v>0</v>
      </c>
      <c r="AN144" s="21"/>
      <c r="AO144" s="21"/>
      <c r="AP144" s="21" t="s">
        <v>255</v>
      </c>
      <c r="AQ144" s="21"/>
      <c r="AR144" s="21">
        <v>0</v>
      </c>
      <c r="AS144" s="26"/>
      <c r="AT144" s="26"/>
      <c r="AU144" s="21" t="s">
        <v>56</v>
      </c>
    </row>
    <row r="145" spans="1:47" s="42" customFormat="1" ht="127.5" x14ac:dyDescent="0.25">
      <c r="A145"/>
      <c r="B145" s="88" t="s">
        <v>927</v>
      </c>
      <c r="C145" s="27" t="s">
        <v>901</v>
      </c>
      <c r="D145" s="90" t="s">
        <v>864</v>
      </c>
      <c r="E145" s="92">
        <v>5547906.79</v>
      </c>
      <c r="F145" s="51">
        <f t="shared" si="4"/>
        <v>0</v>
      </c>
      <c r="G145" s="91"/>
      <c r="H145" s="89" t="s">
        <v>262</v>
      </c>
      <c r="I145" s="67" t="s">
        <v>830</v>
      </c>
      <c r="J145" s="21" t="s">
        <v>73</v>
      </c>
      <c r="K145" s="21" t="s">
        <v>831</v>
      </c>
      <c r="L145" s="21" t="s">
        <v>47</v>
      </c>
      <c r="M145" s="22" t="s">
        <v>864</v>
      </c>
      <c r="N145" s="22" t="s">
        <v>48</v>
      </c>
      <c r="O145" s="21" t="s">
        <v>49</v>
      </c>
      <c r="P145" s="21" t="s">
        <v>50</v>
      </c>
      <c r="Q145" s="21">
        <v>1</v>
      </c>
      <c r="R145" s="23" t="s">
        <v>51</v>
      </c>
      <c r="S145" s="22" t="s">
        <v>52</v>
      </c>
      <c r="T145" s="24">
        <v>5547906.79</v>
      </c>
      <c r="U145" s="21" t="s">
        <v>141</v>
      </c>
      <c r="V145" s="21" t="s">
        <v>142</v>
      </c>
      <c r="W145" s="25" t="s">
        <v>161</v>
      </c>
      <c r="X145" s="21">
        <v>1</v>
      </c>
      <c r="Y145" s="21"/>
      <c r="Z145" s="21"/>
      <c r="AA145" s="21"/>
      <c r="AB145" s="21"/>
      <c r="AC145" s="21"/>
      <c r="AD145" s="21"/>
      <c r="AE145" s="21"/>
      <c r="AF145" s="21" t="s">
        <v>890</v>
      </c>
      <c r="AG145" s="21" t="s">
        <v>55</v>
      </c>
      <c r="AH145" s="21">
        <v>0</v>
      </c>
      <c r="AI145" s="21">
        <v>0</v>
      </c>
      <c r="AJ145" s="21"/>
      <c r="AK145" s="21"/>
      <c r="AL145" s="21"/>
      <c r="AM145" s="21">
        <v>0</v>
      </c>
      <c r="AN145" s="21"/>
      <c r="AO145" s="21"/>
      <c r="AP145" s="21" t="s">
        <v>255</v>
      </c>
      <c r="AQ145" s="21"/>
      <c r="AR145" s="21">
        <v>0</v>
      </c>
      <c r="AS145" s="26"/>
      <c r="AT145" s="26"/>
      <c r="AU145" s="21" t="s">
        <v>56</v>
      </c>
    </row>
    <row r="146" spans="1:47" s="42" customFormat="1" ht="76.5" x14ac:dyDescent="0.25">
      <c r="A146"/>
      <c r="B146" s="88" t="s">
        <v>929</v>
      </c>
      <c r="C146" s="27" t="s">
        <v>903</v>
      </c>
      <c r="D146" s="90" t="s">
        <v>951</v>
      </c>
      <c r="E146" s="92">
        <v>3929257.06</v>
      </c>
      <c r="F146" s="51">
        <f t="shared" si="4"/>
        <v>0</v>
      </c>
      <c r="G146" s="91"/>
      <c r="H146" s="89" t="s">
        <v>262</v>
      </c>
      <c r="I146" s="67" t="s">
        <v>833</v>
      </c>
      <c r="J146" s="21" t="s">
        <v>272</v>
      </c>
      <c r="K146" s="21" t="s">
        <v>74</v>
      </c>
      <c r="L146" s="21" t="s">
        <v>47</v>
      </c>
      <c r="M146" s="22" t="s">
        <v>866</v>
      </c>
      <c r="N146" s="22" t="s">
        <v>48</v>
      </c>
      <c r="O146" s="21" t="s">
        <v>49</v>
      </c>
      <c r="P146" s="21" t="s">
        <v>50</v>
      </c>
      <c r="Q146" s="21">
        <v>3</v>
      </c>
      <c r="R146" s="23" t="s">
        <v>51</v>
      </c>
      <c r="S146" s="22" t="s">
        <v>52</v>
      </c>
      <c r="T146" s="24">
        <v>3929257.06</v>
      </c>
      <c r="U146" s="21" t="s">
        <v>141</v>
      </c>
      <c r="V146" s="21" t="s">
        <v>142</v>
      </c>
      <c r="W146" s="25" t="s">
        <v>161</v>
      </c>
      <c r="X146" s="21">
        <v>1</v>
      </c>
      <c r="Y146" s="21"/>
      <c r="Z146" s="21"/>
      <c r="AA146" s="21"/>
      <c r="AB146" s="21"/>
      <c r="AC146" s="21"/>
      <c r="AD146" s="21"/>
      <c r="AE146" s="21"/>
      <c r="AF146" s="21" t="s">
        <v>890</v>
      </c>
      <c r="AG146" s="21" t="s">
        <v>55</v>
      </c>
      <c r="AH146" s="21">
        <v>0</v>
      </c>
      <c r="AI146" s="21">
        <v>0</v>
      </c>
      <c r="AJ146" s="21"/>
      <c r="AK146" s="21"/>
      <c r="AL146" s="21"/>
      <c r="AM146" s="21">
        <v>0</v>
      </c>
      <c r="AN146" s="21"/>
      <c r="AO146" s="21"/>
      <c r="AP146" s="21" t="s">
        <v>255</v>
      </c>
      <c r="AQ146" s="21"/>
      <c r="AR146" s="21">
        <v>0</v>
      </c>
      <c r="AS146" s="26"/>
      <c r="AT146" s="26"/>
      <c r="AU146" s="21" t="s">
        <v>56</v>
      </c>
    </row>
    <row r="147" spans="1:47" s="42" customFormat="1" ht="51" x14ac:dyDescent="0.25">
      <c r="A147"/>
      <c r="B147" s="88" t="s">
        <v>930</v>
      </c>
      <c r="C147" s="27" t="s">
        <v>904</v>
      </c>
      <c r="D147" s="90" t="s">
        <v>867</v>
      </c>
      <c r="E147" s="92">
        <v>674500.03</v>
      </c>
      <c r="F147" s="51">
        <f t="shared" si="4"/>
        <v>0</v>
      </c>
      <c r="G147" s="91"/>
      <c r="H147" s="89" t="s">
        <v>262</v>
      </c>
      <c r="I147" s="67" t="s">
        <v>834</v>
      </c>
      <c r="J147" s="21" t="s">
        <v>1910</v>
      </c>
      <c r="K147" s="21" t="s">
        <v>835</v>
      </c>
      <c r="L147" s="21" t="s">
        <v>60</v>
      </c>
      <c r="M147" s="22" t="s">
        <v>867</v>
      </c>
      <c r="N147" s="22" t="s">
        <v>48</v>
      </c>
      <c r="O147" s="21" t="s">
        <v>49</v>
      </c>
      <c r="P147" s="21" t="s">
        <v>50</v>
      </c>
      <c r="Q147" s="21">
        <v>28</v>
      </c>
      <c r="R147" s="23" t="s">
        <v>51</v>
      </c>
      <c r="S147" s="22" t="s">
        <v>52</v>
      </c>
      <c r="T147" s="24">
        <v>674500.03</v>
      </c>
      <c r="U147" s="21" t="s">
        <v>141</v>
      </c>
      <c r="V147" s="21" t="s">
        <v>137</v>
      </c>
      <c r="W147" s="25" t="s">
        <v>161</v>
      </c>
      <c r="X147" s="21">
        <v>1</v>
      </c>
      <c r="Y147" s="21"/>
      <c r="Z147" s="21"/>
      <c r="AA147" s="21"/>
      <c r="AB147" s="21"/>
      <c r="AC147" s="21"/>
      <c r="AD147" s="21"/>
      <c r="AE147" s="21"/>
      <c r="AF147" s="21" t="s">
        <v>890</v>
      </c>
      <c r="AG147" s="21" t="s">
        <v>55</v>
      </c>
      <c r="AH147" s="21">
        <v>0</v>
      </c>
      <c r="AI147" s="21">
        <v>0</v>
      </c>
      <c r="AJ147" s="21"/>
      <c r="AK147" s="21"/>
      <c r="AL147" s="21"/>
      <c r="AM147" s="21">
        <v>0</v>
      </c>
      <c r="AN147" s="21"/>
      <c r="AO147" s="21"/>
      <c r="AP147" s="21" t="s">
        <v>255</v>
      </c>
      <c r="AQ147" s="21"/>
      <c r="AR147" s="21">
        <v>0</v>
      </c>
      <c r="AS147" s="26"/>
      <c r="AT147" s="26"/>
      <c r="AU147" s="21" t="s">
        <v>56</v>
      </c>
    </row>
    <row r="148" spans="1:47" s="42" customFormat="1" ht="76.5" x14ac:dyDescent="0.25">
      <c r="A148"/>
      <c r="B148" s="88" t="s">
        <v>931</v>
      </c>
      <c r="C148" s="27" t="s">
        <v>905</v>
      </c>
      <c r="D148" s="90" t="s">
        <v>952</v>
      </c>
      <c r="E148" s="92">
        <v>3196418</v>
      </c>
      <c r="F148" s="51">
        <f t="shared" ref="F148:F202" si="5">E148-T148</f>
        <v>0</v>
      </c>
      <c r="G148" s="91" t="s">
        <v>703</v>
      </c>
      <c r="H148" s="89" t="s">
        <v>262</v>
      </c>
      <c r="I148" s="67" t="s">
        <v>836</v>
      </c>
      <c r="J148" s="21" t="s">
        <v>272</v>
      </c>
      <c r="K148" s="21" t="s">
        <v>837</v>
      </c>
      <c r="L148" s="21" t="s">
        <v>60</v>
      </c>
      <c r="M148" s="22" t="s">
        <v>868</v>
      </c>
      <c r="N148" s="22" t="s">
        <v>48</v>
      </c>
      <c r="O148" s="21" t="s">
        <v>49</v>
      </c>
      <c r="P148" s="21" t="s">
        <v>50</v>
      </c>
      <c r="Q148" s="21">
        <v>1</v>
      </c>
      <c r="R148" s="23" t="s">
        <v>51</v>
      </c>
      <c r="S148" s="22" t="s">
        <v>52</v>
      </c>
      <c r="T148" s="24">
        <v>3196418</v>
      </c>
      <c r="U148" s="21" t="s">
        <v>141</v>
      </c>
      <c r="V148" s="21" t="s">
        <v>148</v>
      </c>
      <c r="W148" s="25" t="s">
        <v>161</v>
      </c>
      <c r="X148" s="21">
        <v>1</v>
      </c>
      <c r="Y148" s="21"/>
      <c r="Z148" s="21"/>
      <c r="AA148" s="21"/>
      <c r="AB148" s="21"/>
      <c r="AC148" s="21"/>
      <c r="AD148" s="21"/>
      <c r="AE148" s="21"/>
      <c r="AF148" s="21" t="s">
        <v>890</v>
      </c>
      <c r="AG148" s="21" t="s">
        <v>55</v>
      </c>
      <c r="AH148" s="21">
        <v>0</v>
      </c>
      <c r="AI148" s="21">
        <v>10</v>
      </c>
      <c r="AJ148" s="21"/>
      <c r="AK148" s="21"/>
      <c r="AL148" s="21"/>
      <c r="AM148" s="21">
        <v>0</v>
      </c>
      <c r="AN148" s="21"/>
      <c r="AO148" s="21"/>
      <c r="AP148" s="21" t="s">
        <v>255</v>
      </c>
      <c r="AQ148" s="21"/>
      <c r="AR148" s="21">
        <v>1</v>
      </c>
      <c r="AS148" s="26" t="s">
        <v>894</v>
      </c>
      <c r="AT148" s="26" t="s">
        <v>419</v>
      </c>
      <c r="AU148" s="21" t="s">
        <v>56</v>
      </c>
    </row>
    <row r="149" spans="1:47" s="42" customFormat="1" ht="89.25" x14ac:dyDescent="0.25">
      <c r="A149"/>
      <c r="B149" s="88" t="s">
        <v>932</v>
      </c>
      <c r="C149" s="27" t="s">
        <v>906</v>
      </c>
      <c r="D149" s="90" t="s">
        <v>869</v>
      </c>
      <c r="E149" s="92">
        <v>7050908.5999999996</v>
      </c>
      <c r="F149" s="51">
        <f t="shared" si="5"/>
        <v>0</v>
      </c>
      <c r="G149" s="91"/>
      <c r="H149" s="89" t="s">
        <v>262</v>
      </c>
      <c r="I149" s="67" t="s">
        <v>838</v>
      </c>
      <c r="J149" s="21" t="s">
        <v>1637</v>
      </c>
      <c r="K149" s="21" t="s">
        <v>74</v>
      </c>
      <c r="L149" s="21" t="s">
        <v>47</v>
      </c>
      <c r="M149" s="22" t="s">
        <v>869</v>
      </c>
      <c r="N149" s="22" t="s">
        <v>48</v>
      </c>
      <c r="O149" s="21" t="s">
        <v>49</v>
      </c>
      <c r="P149" s="21" t="s">
        <v>50</v>
      </c>
      <c r="Q149" s="21">
        <v>1</v>
      </c>
      <c r="R149" s="23" t="s">
        <v>51</v>
      </c>
      <c r="S149" s="22" t="s">
        <v>52</v>
      </c>
      <c r="T149" s="24">
        <v>7050908.5999999996</v>
      </c>
      <c r="U149" s="21" t="s">
        <v>141</v>
      </c>
      <c r="V149" s="21" t="s">
        <v>142</v>
      </c>
      <c r="W149" s="25" t="s">
        <v>250</v>
      </c>
      <c r="X149" s="21">
        <v>1</v>
      </c>
      <c r="Y149" s="21"/>
      <c r="Z149" s="21"/>
      <c r="AA149" s="21"/>
      <c r="AB149" s="21"/>
      <c r="AC149" s="21"/>
      <c r="AD149" s="21"/>
      <c r="AE149" s="21"/>
      <c r="AF149" s="21" t="s">
        <v>891</v>
      </c>
      <c r="AG149" s="21" t="s">
        <v>55</v>
      </c>
      <c r="AH149" s="21">
        <v>0</v>
      </c>
      <c r="AI149" s="21">
        <v>0</v>
      </c>
      <c r="AJ149" s="21"/>
      <c r="AK149" s="21"/>
      <c r="AL149" s="21"/>
      <c r="AM149" s="21">
        <v>0</v>
      </c>
      <c r="AN149" s="21"/>
      <c r="AO149" s="21"/>
      <c r="AP149" s="21" t="s">
        <v>255</v>
      </c>
      <c r="AQ149" s="21"/>
      <c r="AR149" s="21">
        <v>0</v>
      </c>
      <c r="AS149" s="26"/>
      <c r="AT149" s="26"/>
      <c r="AU149" s="21" t="s">
        <v>56</v>
      </c>
    </row>
    <row r="150" spans="1:47" s="42" customFormat="1" ht="63.75" x14ac:dyDescent="0.25">
      <c r="A150"/>
      <c r="B150" s="88" t="s">
        <v>933</v>
      </c>
      <c r="C150" s="27" t="s">
        <v>907</v>
      </c>
      <c r="D150" s="90" t="s">
        <v>870</v>
      </c>
      <c r="E150" s="92">
        <v>62704294.990000002</v>
      </c>
      <c r="F150" s="51">
        <f t="shared" si="5"/>
        <v>0</v>
      </c>
      <c r="G150" s="91"/>
      <c r="H150" s="89" t="s">
        <v>267</v>
      </c>
      <c r="I150" s="67" t="s">
        <v>839</v>
      </c>
      <c r="J150" s="21" t="s">
        <v>89</v>
      </c>
      <c r="K150" s="21" t="s">
        <v>72</v>
      </c>
      <c r="L150" s="21" t="s">
        <v>47</v>
      </c>
      <c r="M150" s="22" t="s">
        <v>870</v>
      </c>
      <c r="N150" s="22" t="s">
        <v>48</v>
      </c>
      <c r="O150" s="21" t="s">
        <v>49</v>
      </c>
      <c r="P150" s="21" t="s">
        <v>50</v>
      </c>
      <c r="Q150" s="21">
        <v>4</v>
      </c>
      <c r="R150" s="23" t="s">
        <v>51</v>
      </c>
      <c r="S150" s="22" t="s">
        <v>52</v>
      </c>
      <c r="T150" s="24">
        <v>62704294.990000002</v>
      </c>
      <c r="U150" s="21" t="s">
        <v>141</v>
      </c>
      <c r="V150" s="21" t="s">
        <v>142</v>
      </c>
      <c r="W150" s="25" t="s">
        <v>53</v>
      </c>
      <c r="X150" s="21">
        <v>1</v>
      </c>
      <c r="Y150" s="21"/>
      <c r="Z150" s="21"/>
      <c r="AA150" s="21"/>
      <c r="AB150" s="21"/>
      <c r="AC150" s="21"/>
      <c r="AD150" s="21"/>
      <c r="AE150" s="21"/>
      <c r="AF150" s="21" t="s">
        <v>54</v>
      </c>
      <c r="AG150" s="21" t="s">
        <v>55</v>
      </c>
      <c r="AH150" s="21">
        <v>1</v>
      </c>
      <c r="AI150" s="21">
        <v>0</v>
      </c>
      <c r="AJ150" s="21"/>
      <c r="AK150" s="21"/>
      <c r="AL150" s="21"/>
      <c r="AM150" s="21">
        <v>0</v>
      </c>
      <c r="AN150" s="21"/>
      <c r="AO150" s="21"/>
      <c r="AP150" s="21" t="s">
        <v>255</v>
      </c>
      <c r="AQ150" s="21"/>
      <c r="AR150" s="21">
        <v>0</v>
      </c>
      <c r="AS150" s="26"/>
      <c r="AT150" s="26"/>
      <c r="AU150" s="21" t="s">
        <v>56</v>
      </c>
    </row>
    <row r="151" spans="1:47" s="42" customFormat="1" ht="51" x14ac:dyDescent="0.25">
      <c r="A151"/>
      <c r="B151" s="88" t="s">
        <v>934</v>
      </c>
      <c r="C151" s="27" t="s">
        <v>908</v>
      </c>
      <c r="D151" s="90" t="s">
        <v>953</v>
      </c>
      <c r="E151" s="92">
        <v>1113612.21</v>
      </c>
      <c r="F151" s="51">
        <f t="shared" si="5"/>
        <v>0</v>
      </c>
      <c r="G151" s="91" t="s">
        <v>254</v>
      </c>
      <c r="H151" s="89" t="s">
        <v>262</v>
      </c>
      <c r="I151" s="67" t="s">
        <v>840</v>
      </c>
      <c r="J151" s="21" t="s">
        <v>70</v>
      </c>
      <c r="K151" s="21" t="s">
        <v>704</v>
      </c>
      <c r="L151" s="21" t="s">
        <v>60</v>
      </c>
      <c r="M151" s="22" t="s">
        <v>871</v>
      </c>
      <c r="N151" s="22" t="s">
        <v>48</v>
      </c>
      <c r="O151" s="21" t="s">
        <v>49</v>
      </c>
      <c r="P151" s="21" t="s">
        <v>50</v>
      </c>
      <c r="Q151" s="21">
        <v>1</v>
      </c>
      <c r="R151" s="23" t="s">
        <v>51</v>
      </c>
      <c r="S151" s="22" t="s">
        <v>52</v>
      </c>
      <c r="T151" s="24">
        <v>1113612.21</v>
      </c>
      <c r="U151" s="21" t="s">
        <v>141</v>
      </c>
      <c r="V151" s="21" t="s">
        <v>146</v>
      </c>
      <c r="W151" s="25" t="s">
        <v>159</v>
      </c>
      <c r="X151" s="21">
        <v>0</v>
      </c>
      <c r="Y151" s="21"/>
      <c r="Z151" s="21"/>
      <c r="AA151" s="21"/>
      <c r="AB151" s="21"/>
      <c r="AC151" s="21"/>
      <c r="AD151" s="21"/>
      <c r="AE151" s="21"/>
      <c r="AF151" s="21" t="s">
        <v>892</v>
      </c>
      <c r="AG151" s="21" t="s">
        <v>55</v>
      </c>
      <c r="AH151" s="21">
        <v>0</v>
      </c>
      <c r="AI151" s="21">
        <v>11</v>
      </c>
      <c r="AJ151" s="21"/>
      <c r="AK151" s="21"/>
      <c r="AL151" s="21"/>
      <c r="AM151" s="21">
        <v>0</v>
      </c>
      <c r="AN151" s="21"/>
      <c r="AO151" s="21"/>
      <c r="AP151" s="21" t="s">
        <v>255</v>
      </c>
      <c r="AQ151" s="21"/>
      <c r="AR151" s="21">
        <v>0</v>
      </c>
      <c r="AS151" s="26"/>
      <c r="AT151" s="26"/>
      <c r="AU151" s="21" t="s">
        <v>56</v>
      </c>
    </row>
    <row r="152" spans="1:47" s="42" customFormat="1" ht="76.5" x14ac:dyDescent="0.25">
      <c r="A152"/>
      <c r="B152" s="88" t="s">
        <v>935</v>
      </c>
      <c r="C152" s="27" t="s">
        <v>909</v>
      </c>
      <c r="D152" s="90" t="s">
        <v>954</v>
      </c>
      <c r="E152" s="92">
        <v>14315493.23</v>
      </c>
      <c r="F152" s="51">
        <f t="shared" si="5"/>
        <v>0</v>
      </c>
      <c r="G152" s="91"/>
      <c r="H152" s="89" t="s">
        <v>267</v>
      </c>
      <c r="I152" s="67" t="s">
        <v>841</v>
      </c>
      <c r="J152" s="21" t="s">
        <v>84</v>
      </c>
      <c r="K152" s="21" t="s">
        <v>842</v>
      </c>
      <c r="L152" s="21" t="s">
        <v>47</v>
      </c>
      <c r="M152" s="22" t="s">
        <v>872</v>
      </c>
      <c r="N152" s="22" t="s">
        <v>48</v>
      </c>
      <c r="O152" s="21" t="s">
        <v>49</v>
      </c>
      <c r="P152" s="21" t="s">
        <v>50</v>
      </c>
      <c r="Q152" s="21">
        <v>1</v>
      </c>
      <c r="R152" s="23" t="s">
        <v>51</v>
      </c>
      <c r="S152" s="22" t="s">
        <v>52</v>
      </c>
      <c r="T152" s="24">
        <v>14315493.23</v>
      </c>
      <c r="U152" s="21" t="s">
        <v>141</v>
      </c>
      <c r="V152" s="21" t="s">
        <v>149</v>
      </c>
      <c r="W152" s="25" t="s">
        <v>53</v>
      </c>
      <c r="X152" s="21">
        <v>1</v>
      </c>
      <c r="Y152" s="21"/>
      <c r="Z152" s="21"/>
      <c r="AA152" s="21"/>
      <c r="AB152" s="21"/>
      <c r="AC152" s="21"/>
      <c r="AD152" s="21"/>
      <c r="AE152" s="21"/>
      <c r="AF152" s="21" t="s">
        <v>54</v>
      </c>
      <c r="AG152" s="21" t="s">
        <v>55</v>
      </c>
      <c r="AH152" s="21">
        <v>1</v>
      </c>
      <c r="AI152" s="21">
        <v>0</v>
      </c>
      <c r="AJ152" s="21"/>
      <c r="AK152" s="21"/>
      <c r="AL152" s="21"/>
      <c r="AM152" s="21">
        <v>0</v>
      </c>
      <c r="AN152" s="21"/>
      <c r="AO152" s="21"/>
      <c r="AP152" s="21" t="s">
        <v>255</v>
      </c>
      <c r="AQ152" s="21"/>
      <c r="AR152" s="21">
        <v>1</v>
      </c>
      <c r="AS152" s="26" t="s">
        <v>895</v>
      </c>
      <c r="AT152" s="26" t="s">
        <v>895</v>
      </c>
      <c r="AU152" s="21" t="s">
        <v>56</v>
      </c>
    </row>
    <row r="153" spans="1:47" s="42" customFormat="1" ht="51" x14ac:dyDescent="0.25">
      <c r="A153"/>
      <c r="B153" s="88" t="s">
        <v>936</v>
      </c>
      <c r="C153" s="27" t="s">
        <v>910</v>
      </c>
      <c r="D153" s="90" t="s">
        <v>873</v>
      </c>
      <c r="E153" s="92">
        <v>1577136</v>
      </c>
      <c r="F153" s="51">
        <f t="shared" si="5"/>
        <v>0</v>
      </c>
      <c r="G153" s="91"/>
      <c r="H153" s="89" t="s">
        <v>267</v>
      </c>
      <c r="I153" s="67" t="s">
        <v>843</v>
      </c>
      <c r="J153" s="21" t="s">
        <v>95</v>
      </c>
      <c r="K153" s="21" t="s">
        <v>327</v>
      </c>
      <c r="L153" s="21" t="s">
        <v>69</v>
      </c>
      <c r="M153" s="22" t="s">
        <v>873</v>
      </c>
      <c r="N153" s="22" t="s">
        <v>48</v>
      </c>
      <c r="O153" s="21" t="s">
        <v>49</v>
      </c>
      <c r="P153" s="21" t="s">
        <v>50</v>
      </c>
      <c r="Q153" s="21">
        <v>1</v>
      </c>
      <c r="R153" s="23" t="s">
        <v>51</v>
      </c>
      <c r="S153" s="22" t="s">
        <v>52</v>
      </c>
      <c r="T153" s="24">
        <v>1577136</v>
      </c>
      <c r="U153" s="21" t="s">
        <v>141</v>
      </c>
      <c r="V153" s="21" t="s">
        <v>138</v>
      </c>
      <c r="W153" s="25" t="s">
        <v>53</v>
      </c>
      <c r="X153" s="21">
        <v>1</v>
      </c>
      <c r="Y153" s="21"/>
      <c r="Z153" s="21"/>
      <c r="AA153" s="21"/>
      <c r="AB153" s="21"/>
      <c r="AC153" s="21"/>
      <c r="AD153" s="21"/>
      <c r="AE153" s="21"/>
      <c r="AF153" s="21" t="s">
        <v>54</v>
      </c>
      <c r="AG153" s="21" t="s">
        <v>55</v>
      </c>
      <c r="AH153" s="21">
        <v>1</v>
      </c>
      <c r="AI153" s="21">
        <v>0</v>
      </c>
      <c r="AJ153" s="21"/>
      <c r="AK153" s="21"/>
      <c r="AL153" s="21"/>
      <c r="AM153" s="21">
        <v>0</v>
      </c>
      <c r="AN153" s="21"/>
      <c r="AO153" s="21"/>
      <c r="AP153" s="21" t="s">
        <v>255</v>
      </c>
      <c r="AQ153" s="21"/>
      <c r="AR153" s="21">
        <v>0</v>
      </c>
      <c r="AS153" s="26"/>
      <c r="AT153" s="26"/>
      <c r="AU153" s="21" t="s">
        <v>56</v>
      </c>
    </row>
    <row r="154" spans="1:47" s="42" customFormat="1" ht="51" x14ac:dyDescent="0.25">
      <c r="A154"/>
      <c r="B154" s="88" t="s">
        <v>937</v>
      </c>
      <c r="C154" s="27" t="s">
        <v>911</v>
      </c>
      <c r="D154" s="90" t="s">
        <v>874</v>
      </c>
      <c r="E154" s="92">
        <v>1125000</v>
      </c>
      <c r="F154" s="51">
        <f t="shared" si="5"/>
        <v>0</v>
      </c>
      <c r="G154" s="91" t="s">
        <v>811</v>
      </c>
      <c r="H154" s="89" t="s">
        <v>262</v>
      </c>
      <c r="I154" s="67" t="s">
        <v>844</v>
      </c>
      <c r="J154" s="21" t="s">
        <v>1919</v>
      </c>
      <c r="K154" s="21" t="s">
        <v>845</v>
      </c>
      <c r="L154" s="21" t="s">
        <v>60</v>
      </c>
      <c r="M154" s="22" t="s">
        <v>874</v>
      </c>
      <c r="N154" s="22" t="s">
        <v>48</v>
      </c>
      <c r="O154" s="21" t="s">
        <v>49</v>
      </c>
      <c r="P154" s="21" t="s">
        <v>50</v>
      </c>
      <c r="Q154" s="21">
        <v>1</v>
      </c>
      <c r="R154" s="23" t="s">
        <v>51</v>
      </c>
      <c r="S154" s="22" t="s">
        <v>52</v>
      </c>
      <c r="T154" s="24">
        <v>1125000</v>
      </c>
      <c r="U154" s="21" t="s">
        <v>141</v>
      </c>
      <c r="V154" s="21" t="s">
        <v>137</v>
      </c>
      <c r="W154" s="25" t="s">
        <v>161</v>
      </c>
      <c r="X154" s="21">
        <v>1</v>
      </c>
      <c r="Y154" s="21"/>
      <c r="Z154" s="21"/>
      <c r="AA154" s="21"/>
      <c r="AB154" s="21"/>
      <c r="AC154" s="21"/>
      <c r="AD154" s="21"/>
      <c r="AE154" s="21"/>
      <c r="AF154" s="21" t="s">
        <v>890</v>
      </c>
      <c r="AG154" s="21" t="s">
        <v>55</v>
      </c>
      <c r="AH154" s="21">
        <v>0</v>
      </c>
      <c r="AI154" s="21">
        <v>22</v>
      </c>
      <c r="AJ154" s="21"/>
      <c r="AK154" s="21"/>
      <c r="AL154" s="21"/>
      <c r="AM154" s="21">
        <v>0</v>
      </c>
      <c r="AN154" s="21"/>
      <c r="AO154" s="21"/>
      <c r="AP154" s="21" t="s">
        <v>255</v>
      </c>
      <c r="AQ154" s="21"/>
      <c r="AR154" s="21">
        <v>0</v>
      </c>
      <c r="AS154" s="26"/>
      <c r="AT154" s="26"/>
      <c r="AU154" s="21" t="s">
        <v>56</v>
      </c>
    </row>
    <row r="155" spans="1:47" s="42" customFormat="1" ht="38.25" x14ac:dyDescent="0.25">
      <c r="A155"/>
      <c r="B155" s="88" t="s">
        <v>938</v>
      </c>
      <c r="C155" s="27" t="s">
        <v>912</v>
      </c>
      <c r="D155" s="90" t="s">
        <v>875</v>
      </c>
      <c r="E155" s="92">
        <v>583000</v>
      </c>
      <c r="F155" s="51">
        <f t="shared" si="5"/>
        <v>0</v>
      </c>
      <c r="G155" s="91"/>
      <c r="H155" s="89" t="s">
        <v>262</v>
      </c>
      <c r="I155" s="67" t="s">
        <v>846</v>
      </c>
      <c r="J155" s="21" t="s">
        <v>1897</v>
      </c>
      <c r="K155" s="21" t="s">
        <v>847</v>
      </c>
      <c r="L155" s="21" t="s">
        <v>69</v>
      </c>
      <c r="M155" s="22" t="s">
        <v>875</v>
      </c>
      <c r="N155" s="22" t="s">
        <v>48</v>
      </c>
      <c r="O155" s="21" t="s">
        <v>49</v>
      </c>
      <c r="P155" s="21" t="s">
        <v>50</v>
      </c>
      <c r="Q155" s="21">
        <v>1</v>
      </c>
      <c r="R155" s="23" t="s">
        <v>51</v>
      </c>
      <c r="S155" s="22" t="s">
        <v>52</v>
      </c>
      <c r="T155" s="24">
        <v>583000</v>
      </c>
      <c r="U155" s="21" t="s">
        <v>141</v>
      </c>
      <c r="V155" s="21" t="s">
        <v>146</v>
      </c>
      <c r="W155" s="25" t="s">
        <v>160</v>
      </c>
      <c r="X155" s="21">
        <v>1</v>
      </c>
      <c r="Y155" s="21"/>
      <c r="Z155" s="21"/>
      <c r="AA155" s="21"/>
      <c r="AB155" s="21"/>
      <c r="AC155" s="21"/>
      <c r="AD155" s="21"/>
      <c r="AE155" s="21"/>
      <c r="AF155" s="21" t="s">
        <v>889</v>
      </c>
      <c r="AG155" s="21" t="s">
        <v>55</v>
      </c>
      <c r="AH155" s="21">
        <v>0</v>
      </c>
      <c r="AI155" s="21">
        <v>0</v>
      </c>
      <c r="AJ155" s="21"/>
      <c r="AK155" s="21"/>
      <c r="AL155" s="21"/>
      <c r="AM155" s="21">
        <v>0</v>
      </c>
      <c r="AN155" s="21"/>
      <c r="AO155" s="21"/>
      <c r="AP155" s="21" t="s">
        <v>255</v>
      </c>
      <c r="AQ155" s="21"/>
      <c r="AR155" s="21">
        <v>0</v>
      </c>
      <c r="AS155" s="26"/>
      <c r="AT155" s="26"/>
      <c r="AU155" s="21" t="s">
        <v>56</v>
      </c>
    </row>
    <row r="156" spans="1:47" s="42" customFormat="1" ht="102" x14ac:dyDescent="0.25">
      <c r="A156"/>
      <c r="B156" s="88" t="s">
        <v>939</v>
      </c>
      <c r="C156" s="27" t="s">
        <v>913</v>
      </c>
      <c r="D156" s="90" t="s">
        <v>876</v>
      </c>
      <c r="E156" s="92">
        <v>2465100</v>
      </c>
      <c r="F156" s="51">
        <f t="shared" si="5"/>
        <v>0</v>
      </c>
      <c r="G156" s="91"/>
      <c r="H156" s="89" t="s">
        <v>262</v>
      </c>
      <c r="I156" s="67" t="s">
        <v>848</v>
      </c>
      <c r="J156" s="21" t="s">
        <v>1912</v>
      </c>
      <c r="K156" s="21" t="s">
        <v>273</v>
      </c>
      <c r="L156" s="21" t="s">
        <v>60</v>
      </c>
      <c r="M156" s="22" t="s">
        <v>876</v>
      </c>
      <c r="N156" s="22" t="s">
        <v>48</v>
      </c>
      <c r="O156" s="21" t="s">
        <v>49</v>
      </c>
      <c r="P156" s="21" t="s">
        <v>50</v>
      </c>
      <c r="Q156" s="21">
        <v>1</v>
      </c>
      <c r="R156" s="23" t="s">
        <v>51</v>
      </c>
      <c r="S156" s="22" t="s">
        <v>52</v>
      </c>
      <c r="T156" s="24">
        <v>2465100</v>
      </c>
      <c r="U156" s="21" t="s">
        <v>141</v>
      </c>
      <c r="V156" s="21" t="s">
        <v>145</v>
      </c>
      <c r="W156" s="25" t="s">
        <v>161</v>
      </c>
      <c r="X156" s="21">
        <v>1</v>
      </c>
      <c r="Y156" s="21"/>
      <c r="Z156" s="21"/>
      <c r="AA156" s="21"/>
      <c r="AB156" s="21"/>
      <c r="AC156" s="21"/>
      <c r="AD156" s="21"/>
      <c r="AE156" s="21"/>
      <c r="AF156" s="21" t="s">
        <v>890</v>
      </c>
      <c r="AG156" s="21" t="s">
        <v>55</v>
      </c>
      <c r="AH156" s="21">
        <v>0</v>
      </c>
      <c r="AI156" s="21">
        <v>0</v>
      </c>
      <c r="AJ156" s="21"/>
      <c r="AK156" s="21"/>
      <c r="AL156" s="21"/>
      <c r="AM156" s="21">
        <v>0</v>
      </c>
      <c r="AN156" s="21"/>
      <c r="AO156" s="21"/>
      <c r="AP156" s="21" t="s">
        <v>255</v>
      </c>
      <c r="AQ156" s="21"/>
      <c r="AR156" s="21">
        <v>0</v>
      </c>
      <c r="AS156" s="26"/>
      <c r="AT156" s="26"/>
      <c r="AU156" s="21" t="s">
        <v>56</v>
      </c>
    </row>
    <row r="157" spans="1:47" s="42" customFormat="1" ht="38.25" x14ac:dyDescent="0.25">
      <c r="A157"/>
      <c r="B157" s="88" t="s">
        <v>941</v>
      </c>
      <c r="C157" s="27" t="s">
        <v>915</v>
      </c>
      <c r="D157" s="90" t="s">
        <v>878</v>
      </c>
      <c r="E157" s="92">
        <v>740910</v>
      </c>
      <c r="F157" s="51">
        <f t="shared" si="5"/>
        <v>0</v>
      </c>
      <c r="G157" s="91"/>
      <c r="H157" s="89" t="s">
        <v>267</v>
      </c>
      <c r="I157" s="67" t="s">
        <v>850</v>
      </c>
      <c r="J157" s="21" t="s">
        <v>1730</v>
      </c>
      <c r="K157" s="21" t="s">
        <v>851</v>
      </c>
      <c r="L157" s="21" t="s">
        <v>69</v>
      </c>
      <c r="M157" s="22" t="s">
        <v>878</v>
      </c>
      <c r="N157" s="22" t="s">
        <v>48</v>
      </c>
      <c r="O157" s="21" t="s">
        <v>49</v>
      </c>
      <c r="P157" s="21" t="s">
        <v>50</v>
      </c>
      <c r="Q157" s="21">
        <v>1</v>
      </c>
      <c r="R157" s="23" t="s">
        <v>51</v>
      </c>
      <c r="S157" s="22" t="s">
        <v>52</v>
      </c>
      <c r="T157" s="24">
        <v>740910</v>
      </c>
      <c r="U157" s="21" t="s">
        <v>141</v>
      </c>
      <c r="V157" s="21" t="s">
        <v>140</v>
      </c>
      <c r="W157" s="25" t="s">
        <v>53</v>
      </c>
      <c r="X157" s="21">
        <v>1</v>
      </c>
      <c r="Y157" s="21"/>
      <c r="Z157" s="21"/>
      <c r="AA157" s="21"/>
      <c r="AB157" s="21"/>
      <c r="AC157" s="21"/>
      <c r="AD157" s="21"/>
      <c r="AE157" s="21"/>
      <c r="AF157" s="21" t="s">
        <v>54</v>
      </c>
      <c r="AG157" s="21" t="s">
        <v>55</v>
      </c>
      <c r="AH157" s="21">
        <v>1</v>
      </c>
      <c r="AI157" s="21">
        <v>0</v>
      </c>
      <c r="AJ157" s="21"/>
      <c r="AK157" s="21"/>
      <c r="AL157" s="21"/>
      <c r="AM157" s="21">
        <v>0</v>
      </c>
      <c r="AN157" s="21"/>
      <c r="AO157" s="21"/>
      <c r="AP157" s="21" t="s">
        <v>255</v>
      </c>
      <c r="AQ157" s="21"/>
      <c r="AR157" s="21">
        <v>0</v>
      </c>
      <c r="AS157" s="26"/>
      <c r="AT157" s="26"/>
      <c r="AU157" s="21" t="s">
        <v>56</v>
      </c>
    </row>
    <row r="158" spans="1:47" s="42" customFormat="1" ht="63.75" x14ac:dyDescent="0.25">
      <c r="A158"/>
      <c r="B158" s="88" t="s">
        <v>942</v>
      </c>
      <c r="C158" s="27" t="s">
        <v>916</v>
      </c>
      <c r="D158" s="90" t="s">
        <v>879</v>
      </c>
      <c r="E158" s="92">
        <v>12337067.039999999</v>
      </c>
      <c r="F158" s="51">
        <f t="shared" si="5"/>
        <v>0</v>
      </c>
      <c r="G158" s="91"/>
      <c r="H158" s="89" t="s">
        <v>262</v>
      </c>
      <c r="I158" s="67" t="s">
        <v>852</v>
      </c>
      <c r="J158" s="21" t="s">
        <v>1637</v>
      </c>
      <c r="K158" s="21" t="s">
        <v>74</v>
      </c>
      <c r="L158" s="21" t="s">
        <v>47</v>
      </c>
      <c r="M158" s="22" t="s">
        <v>879</v>
      </c>
      <c r="N158" s="22" t="s">
        <v>48</v>
      </c>
      <c r="O158" s="21" t="s">
        <v>49</v>
      </c>
      <c r="P158" s="21" t="s">
        <v>50</v>
      </c>
      <c r="Q158" s="21">
        <v>1</v>
      </c>
      <c r="R158" s="23" t="s">
        <v>51</v>
      </c>
      <c r="S158" s="22" t="s">
        <v>52</v>
      </c>
      <c r="T158" s="24">
        <v>12337067.039999999</v>
      </c>
      <c r="U158" s="21" t="s">
        <v>141</v>
      </c>
      <c r="V158" s="21" t="s">
        <v>137</v>
      </c>
      <c r="W158" s="25" t="s">
        <v>250</v>
      </c>
      <c r="X158" s="21">
        <v>1</v>
      </c>
      <c r="Y158" s="21"/>
      <c r="Z158" s="21"/>
      <c r="AA158" s="21"/>
      <c r="AB158" s="21"/>
      <c r="AC158" s="21"/>
      <c r="AD158" s="21"/>
      <c r="AE158" s="21"/>
      <c r="AF158" s="21" t="s">
        <v>891</v>
      </c>
      <c r="AG158" s="21" t="s">
        <v>55</v>
      </c>
      <c r="AH158" s="21">
        <v>0</v>
      </c>
      <c r="AI158" s="21">
        <v>0</v>
      </c>
      <c r="AJ158" s="21"/>
      <c r="AK158" s="21"/>
      <c r="AL158" s="21"/>
      <c r="AM158" s="21">
        <v>0</v>
      </c>
      <c r="AN158" s="21"/>
      <c r="AO158" s="21"/>
      <c r="AP158" s="21" t="s">
        <v>255</v>
      </c>
      <c r="AQ158" s="21"/>
      <c r="AR158" s="21">
        <v>0</v>
      </c>
      <c r="AS158" s="26"/>
      <c r="AT158" s="26"/>
      <c r="AU158" s="21" t="s">
        <v>56</v>
      </c>
    </row>
    <row r="159" spans="1:47" s="42" customFormat="1" ht="38.25" x14ac:dyDescent="0.25">
      <c r="A159"/>
      <c r="B159" s="88" t="s">
        <v>944</v>
      </c>
      <c r="C159" s="27" t="s">
        <v>918</v>
      </c>
      <c r="D159" s="90" t="s">
        <v>881</v>
      </c>
      <c r="E159" s="92">
        <v>4360000</v>
      </c>
      <c r="F159" s="51">
        <f t="shared" si="5"/>
        <v>0</v>
      </c>
      <c r="G159" s="91"/>
      <c r="H159" s="89" t="s">
        <v>262</v>
      </c>
      <c r="I159" s="67" t="s">
        <v>853</v>
      </c>
      <c r="J159" s="21" t="s">
        <v>1905</v>
      </c>
      <c r="K159" s="21" t="s">
        <v>854</v>
      </c>
      <c r="L159" s="21" t="s">
        <v>69</v>
      </c>
      <c r="M159" s="22" t="s">
        <v>881</v>
      </c>
      <c r="N159" s="22" t="s">
        <v>48</v>
      </c>
      <c r="O159" s="21" t="s">
        <v>49</v>
      </c>
      <c r="P159" s="21" t="s">
        <v>50</v>
      </c>
      <c r="Q159" s="21">
        <v>2</v>
      </c>
      <c r="R159" s="23" t="s">
        <v>51</v>
      </c>
      <c r="S159" s="22" t="s">
        <v>52</v>
      </c>
      <c r="T159" s="24">
        <v>4360000</v>
      </c>
      <c r="U159" s="21" t="s">
        <v>141</v>
      </c>
      <c r="V159" s="21" t="s">
        <v>146</v>
      </c>
      <c r="W159" s="25" t="s">
        <v>53</v>
      </c>
      <c r="X159" s="21">
        <v>1</v>
      </c>
      <c r="Y159" s="21"/>
      <c r="Z159" s="21"/>
      <c r="AA159" s="21"/>
      <c r="AB159" s="21"/>
      <c r="AC159" s="21"/>
      <c r="AD159" s="21"/>
      <c r="AE159" s="21"/>
      <c r="AF159" s="21" t="s">
        <v>893</v>
      </c>
      <c r="AG159" s="21" t="s">
        <v>55</v>
      </c>
      <c r="AH159" s="21">
        <v>0</v>
      </c>
      <c r="AI159" s="21">
        <v>0</v>
      </c>
      <c r="AJ159" s="21"/>
      <c r="AK159" s="21"/>
      <c r="AL159" s="21"/>
      <c r="AM159" s="21">
        <v>0</v>
      </c>
      <c r="AN159" s="21"/>
      <c r="AO159" s="21"/>
      <c r="AP159" s="21" t="s">
        <v>255</v>
      </c>
      <c r="AQ159" s="21"/>
      <c r="AR159" s="21">
        <v>0</v>
      </c>
      <c r="AS159" s="26"/>
      <c r="AT159" s="26"/>
      <c r="AU159" s="21" t="s">
        <v>56</v>
      </c>
    </row>
    <row r="160" spans="1:47" s="42" customFormat="1" ht="51" x14ac:dyDescent="0.25">
      <c r="A160"/>
      <c r="B160" s="88" t="s">
        <v>945</v>
      </c>
      <c r="C160" s="27" t="s">
        <v>919</v>
      </c>
      <c r="D160" s="90" t="s">
        <v>882</v>
      </c>
      <c r="E160" s="92">
        <v>1166400</v>
      </c>
      <c r="F160" s="51">
        <f t="shared" si="5"/>
        <v>0</v>
      </c>
      <c r="G160" s="91"/>
      <c r="H160" s="89" t="s">
        <v>267</v>
      </c>
      <c r="I160" s="67" t="s">
        <v>855</v>
      </c>
      <c r="J160" s="21" t="s">
        <v>1730</v>
      </c>
      <c r="K160" s="21" t="s">
        <v>279</v>
      </c>
      <c r="L160" s="21" t="s">
        <v>69</v>
      </c>
      <c r="M160" s="22" t="s">
        <v>882</v>
      </c>
      <c r="N160" s="22" t="s">
        <v>48</v>
      </c>
      <c r="O160" s="21" t="s">
        <v>49</v>
      </c>
      <c r="P160" s="21" t="s">
        <v>50</v>
      </c>
      <c r="Q160" s="21">
        <v>2</v>
      </c>
      <c r="R160" s="23" t="s">
        <v>51</v>
      </c>
      <c r="S160" s="22" t="s">
        <v>52</v>
      </c>
      <c r="T160" s="24">
        <v>1166400</v>
      </c>
      <c r="U160" s="21" t="s">
        <v>141</v>
      </c>
      <c r="V160" s="21" t="s">
        <v>140</v>
      </c>
      <c r="W160" s="25" t="s">
        <v>53</v>
      </c>
      <c r="X160" s="21">
        <v>1</v>
      </c>
      <c r="Y160" s="21"/>
      <c r="Z160" s="21"/>
      <c r="AA160" s="21"/>
      <c r="AB160" s="21"/>
      <c r="AC160" s="21"/>
      <c r="AD160" s="21"/>
      <c r="AE160" s="21"/>
      <c r="AF160" s="21" t="s">
        <v>54</v>
      </c>
      <c r="AG160" s="21" t="s">
        <v>55</v>
      </c>
      <c r="AH160" s="21">
        <v>1</v>
      </c>
      <c r="AI160" s="21">
        <v>0</v>
      </c>
      <c r="AJ160" s="21"/>
      <c r="AK160" s="21"/>
      <c r="AL160" s="21"/>
      <c r="AM160" s="21">
        <v>0</v>
      </c>
      <c r="AN160" s="21"/>
      <c r="AO160" s="21"/>
      <c r="AP160" s="21" t="s">
        <v>255</v>
      </c>
      <c r="AQ160" s="21"/>
      <c r="AR160" s="21">
        <v>0</v>
      </c>
      <c r="AS160" s="26"/>
      <c r="AT160" s="26"/>
      <c r="AU160" s="21" t="s">
        <v>56</v>
      </c>
    </row>
    <row r="161" spans="1:47" s="42" customFormat="1" ht="51" x14ac:dyDescent="0.25">
      <c r="A161"/>
      <c r="B161" s="88" t="s">
        <v>946</v>
      </c>
      <c r="C161" s="27" t="s">
        <v>920</v>
      </c>
      <c r="D161" s="90" t="s">
        <v>883</v>
      </c>
      <c r="E161" s="92">
        <v>10835371.199999999</v>
      </c>
      <c r="F161" s="51">
        <f t="shared" si="5"/>
        <v>0</v>
      </c>
      <c r="G161" s="91"/>
      <c r="H161" s="89" t="s">
        <v>267</v>
      </c>
      <c r="I161" s="67" t="s">
        <v>856</v>
      </c>
      <c r="J161" s="21" t="s">
        <v>1730</v>
      </c>
      <c r="K161" s="21" t="s">
        <v>279</v>
      </c>
      <c r="L161" s="21" t="s">
        <v>69</v>
      </c>
      <c r="M161" s="22" t="s">
        <v>883</v>
      </c>
      <c r="N161" s="22" t="s">
        <v>48</v>
      </c>
      <c r="O161" s="21" t="s">
        <v>49</v>
      </c>
      <c r="P161" s="21" t="s">
        <v>50</v>
      </c>
      <c r="Q161" s="21">
        <v>24</v>
      </c>
      <c r="R161" s="23" t="s">
        <v>51</v>
      </c>
      <c r="S161" s="22" t="s">
        <v>52</v>
      </c>
      <c r="T161" s="24">
        <v>10835371.199999999</v>
      </c>
      <c r="U161" s="21" t="s">
        <v>141</v>
      </c>
      <c r="V161" s="21" t="s">
        <v>146</v>
      </c>
      <c r="W161" s="25" t="s">
        <v>53</v>
      </c>
      <c r="X161" s="21">
        <v>1</v>
      </c>
      <c r="Y161" s="21"/>
      <c r="Z161" s="21"/>
      <c r="AA161" s="21"/>
      <c r="AB161" s="21"/>
      <c r="AC161" s="21"/>
      <c r="AD161" s="21"/>
      <c r="AE161" s="21"/>
      <c r="AF161" s="21" t="s">
        <v>54</v>
      </c>
      <c r="AG161" s="21" t="s">
        <v>55</v>
      </c>
      <c r="AH161" s="21">
        <v>1</v>
      </c>
      <c r="AI161" s="21">
        <v>0</v>
      </c>
      <c r="AJ161" s="21"/>
      <c r="AK161" s="21"/>
      <c r="AL161" s="21"/>
      <c r="AM161" s="21">
        <v>0</v>
      </c>
      <c r="AN161" s="21"/>
      <c r="AO161" s="21"/>
      <c r="AP161" s="21" t="s">
        <v>255</v>
      </c>
      <c r="AQ161" s="21"/>
      <c r="AR161" s="21">
        <v>0</v>
      </c>
      <c r="AS161" s="26"/>
      <c r="AT161" s="26"/>
      <c r="AU161" s="21" t="s">
        <v>56</v>
      </c>
    </row>
    <row r="162" spans="1:47" s="42" customFormat="1" ht="51" x14ac:dyDescent="0.25">
      <c r="A162"/>
      <c r="B162" s="88" t="s">
        <v>947</v>
      </c>
      <c r="C162" s="27" t="s">
        <v>921</v>
      </c>
      <c r="D162" s="90" t="s">
        <v>884</v>
      </c>
      <c r="E162" s="92">
        <v>9206400</v>
      </c>
      <c r="F162" s="51">
        <f t="shared" si="5"/>
        <v>0</v>
      </c>
      <c r="G162" s="91"/>
      <c r="H162" s="89" t="s">
        <v>262</v>
      </c>
      <c r="I162" s="67" t="s">
        <v>857</v>
      </c>
      <c r="J162" s="21" t="s">
        <v>1912</v>
      </c>
      <c r="K162" s="21" t="s">
        <v>858</v>
      </c>
      <c r="L162" s="21" t="s">
        <v>60</v>
      </c>
      <c r="M162" s="22" t="s">
        <v>884</v>
      </c>
      <c r="N162" s="22" t="s">
        <v>48</v>
      </c>
      <c r="O162" s="21" t="s">
        <v>49</v>
      </c>
      <c r="P162" s="21" t="s">
        <v>50</v>
      </c>
      <c r="Q162" s="21">
        <v>12</v>
      </c>
      <c r="R162" s="23" t="s">
        <v>51</v>
      </c>
      <c r="S162" s="22" t="s">
        <v>52</v>
      </c>
      <c r="T162" s="24">
        <v>9206400</v>
      </c>
      <c r="U162" s="21" t="s">
        <v>141</v>
      </c>
      <c r="V162" s="21" t="s">
        <v>154</v>
      </c>
      <c r="W162" s="25" t="s">
        <v>159</v>
      </c>
      <c r="X162" s="21">
        <v>0</v>
      </c>
      <c r="Y162" s="21"/>
      <c r="Z162" s="21"/>
      <c r="AA162" s="21"/>
      <c r="AB162" s="21"/>
      <c r="AC162" s="21"/>
      <c r="AD162" s="21"/>
      <c r="AE162" s="21"/>
      <c r="AF162" s="21" t="s">
        <v>892</v>
      </c>
      <c r="AG162" s="21" t="s">
        <v>55</v>
      </c>
      <c r="AH162" s="21">
        <v>0</v>
      </c>
      <c r="AI162" s="21">
        <v>0</v>
      </c>
      <c r="AJ162" s="21"/>
      <c r="AK162" s="21"/>
      <c r="AL162" s="21"/>
      <c r="AM162" s="21">
        <v>0</v>
      </c>
      <c r="AN162" s="21"/>
      <c r="AO162" s="21"/>
      <c r="AP162" s="21" t="s">
        <v>255</v>
      </c>
      <c r="AQ162" s="21"/>
      <c r="AR162" s="21">
        <v>1</v>
      </c>
      <c r="AS162" s="26" t="s">
        <v>896</v>
      </c>
      <c r="AT162" s="26" t="s">
        <v>412</v>
      </c>
      <c r="AU162" s="21" t="s">
        <v>56</v>
      </c>
    </row>
    <row r="163" spans="1:47" s="42" customFormat="1" ht="38.25" x14ac:dyDescent="0.25">
      <c r="A163"/>
      <c r="B163" s="88" t="s">
        <v>948</v>
      </c>
      <c r="C163" s="27" t="s">
        <v>922</v>
      </c>
      <c r="D163" s="90" t="s">
        <v>885</v>
      </c>
      <c r="E163" s="92">
        <v>5760532.7999999998</v>
      </c>
      <c r="F163" s="51">
        <f t="shared" si="5"/>
        <v>0</v>
      </c>
      <c r="G163" s="91"/>
      <c r="H163" s="89" t="s">
        <v>262</v>
      </c>
      <c r="I163" s="67" t="s">
        <v>859</v>
      </c>
      <c r="J163" s="21" t="s">
        <v>1733</v>
      </c>
      <c r="K163" s="21" t="s">
        <v>860</v>
      </c>
      <c r="L163" s="21" t="s">
        <v>69</v>
      </c>
      <c r="M163" s="22" t="s">
        <v>885</v>
      </c>
      <c r="N163" s="22" t="s">
        <v>48</v>
      </c>
      <c r="O163" s="21" t="s">
        <v>49</v>
      </c>
      <c r="P163" s="21" t="s">
        <v>50</v>
      </c>
      <c r="Q163" s="21">
        <v>2</v>
      </c>
      <c r="R163" s="23" t="s">
        <v>51</v>
      </c>
      <c r="S163" s="22" t="s">
        <v>52</v>
      </c>
      <c r="T163" s="24">
        <v>5760532.7999999998</v>
      </c>
      <c r="U163" s="21" t="s">
        <v>141</v>
      </c>
      <c r="V163" s="21" t="s">
        <v>146</v>
      </c>
      <c r="W163" s="25" t="s">
        <v>53</v>
      </c>
      <c r="X163" s="21">
        <v>1</v>
      </c>
      <c r="Y163" s="21"/>
      <c r="Z163" s="21"/>
      <c r="AA163" s="21"/>
      <c r="AB163" s="21"/>
      <c r="AC163" s="21"/>
      <c r="AD163" s="21"/>
      <c r="AE163" s="21"/>
      <c r="AF163" s="21" t="s">
        <v>893</v>
      </c>
      <c r="AG163" s="21" t="s">
        <v>55</v>
      </c>
      <c r="AH163" s="21">
        <v>0</v>
      </c>
      <c r="AI163" s="21">
        <v>0</v>
      </c>
      <c r="AJ163" s="21"/>
      <c r="AK163" s="21"/>
      <c r="AL163" s="21"/>
      <c r="AM163" s="21">
        <v>0</v>
      </c>
      <c r="AN163" s="21"/>
      <c r="AO163" s="21"/>
      <c r="AP163" s="21" t="s">
        <v>255</v>
      </c>
      <c r="AQ163" s="21"/>
      <c r="AR163" s="21">
        <v>0</v>
      </c>
      <c r="AS163" s="26"/>
      <c r="AT163" s="26"/>
      <c r="AU163" s="21" t="s">
        <v>56</v>
      </c>
    </row>
    <row r="164" spans="1:47" s="42" customFormat="1" ht="51" x14ac:dyDescent="0.25">
      <c r="A164"/>
      <c r="B164" s="88" t="s">
        <v>949</v>
      </c>
      <c r="C164" s="27" t="s">
        <v>923</v>
      </c>
      <c r="D164" s="90" t="s">
        <v>886</v>
      </c>
      <c r="E164" s="92">
        <v>1012591.47</v>
      </c>
      <c r="F164" s="51">
        <f t="shared" si="5"/>
        <v>0</v>
      </c>
      <c r="G164" s="91" t="s">
        <v>254</v>
      </c>
      <c r="H164" s="89" t="s">
        <v>262</v>
      </c>
      <c r="I164" s="67" t="s">
        <v>861</v>
      </c>
      <c r="J164" s="21" t="s">
        <v>70</v>
      </c>
      <c r="K164" s="21" t="s">
        <v>310</v>
      </c>
      <c r="L164" s="21" t="s">
        <v>60</v>
      </c>
      <c r="M164" s="22" t="s">
        <v>886</v>
      </c>
      <c r="N164" s="22" t="s">
        <v>48</v>
      </c>
      <c r="O164" s="21" t="s">
        <v>49</v>
      </c>
      <c r="P164" s="21" t="s">
        <v>50</v>
      </c>
      <c r="Q164" s="21">
        <v>1</v>
      </c>
      <c r="R164" s="23" t="s">
        <v>51</v>
      </c>
      <c r="S164" s="22" t="s">
        <v>52</v>
      </c>
      <c r="T164" s="24">
        <v>1012591.47</v>
      </c>
      <c r="U164" s="21" t="s">
        <v>141</v>
      </c>
      <c r="V164" s="21" t="s">
        <v>754</v>
      </c>
      <c r="W164" s="25" t="s">
        <v>159</v>
      </c>
      <c r="X164" s="21">
        <v>0</v>
      </c>
      <c r="Y164" s="21"/>
      <c r="Z164" s="21"/>
      <c r="AA164" s="21"/>
      <c r="AB164" s="21"/>
      <c r="AC164" s="21"/>
      <c r="AD164" s="21"/>
      <c r="AE164" s="21"/>
      <c r="AF164" s="21" t="s">
        <v>892</v>
      </c>
      <c r="AG164" s="21" t="s">
        <v>55</v>
      </c>
      <c r="AH164" s="21">
        <v>0</v>
      </c>
      <c r="AI164" s="21">
        <v>11</v>
      </c>
      <c r="AJ164" s="21"/>
      <c r="AK164" s="21"/>
      <c r="AL164" s="21"/>
      <c r="AM164" s="21">
        <v>0</v>
      </c>
      <c r="AN164" s="21"/>
      <c r="AO164" s="21"/>
      <c r="AP164" s="21" t="s">
        <v>255</v>
      </c>
      <c r="AQ164" s="21"/>
      <c r="AR164" s="21">
        <v>1</v>
      </c>
      <c r="AS164" s="26" t="s">
        <v>897</v>
      </c>
      <c r="AT164" s="26" t="s">
        <v>412</v>
      </c>
      <c r="AU164" s="21" t="s">
        <v>56</v>
      </c>
    </row>
    <row r="165" spans="1:47" s="42" customFormat="1" ht="114.75" x14ac:dyDescent="0.25">
      <c r="A165"/>
      <c r="B165" s="88" t="s">
        <v>950</v>
      </c>
      <c r="C165" s="27" t="s">
        <v>924</v>
      </c>
      <c r="D165" s="90" t="s">
        <v>887</v>
      </c>
      <c r="E165" s="92">
        <v>2145600</v>
      </c>
      <c r="F165" s="51">
        <f t="shared" si="5"/>
        <v>0</v>
      </c>
      <c r="G165" s="91"/>
      <c r="H165" s="89" t="s">
        <v>262</v>
      </c>
      <c r="I165" s="67" t="s">
        <v>888</v>
      </c>
      <c r="J165" s="21" t="s">
        <v>715</v>
      </c>
      <c r="K165" s="21" t="s">
        <v>716</v>
      </c>
      <c r="L165" s="21" t="s">
        <v>47</v>
      </c>
      <c r="M165" s="22" t="s">
        <v>887</v>
      </c>
      <c r="N165" s="22" t="s">
        <v>48</v>
      </c>
      <c r="O165" s="21" t="s">
        <v>49</v>
      </c>
      <c r="P165" s="21" t="s">
        <v>50</v>
      </c>
      <c r="Q165" s="21">
        <v>4</v>
      </c>
      <c r="R165" s="23" t="s">
        <v>51</v>
      </c>
      <c r="S165" s="22" t="s">
        <v>52</v>
      </c>
      <c r="T165" s="24">
        <v>2145600</v>
      </c>
      <c r="U165" s="21" t="s">
        <v>141</v>
      </c>
      <c r="V165" s="21" t="s">
        <v>148</v>
      </c>
      <c r="W165" s="25" t="s">
        <v>161</v>
      </c>
      <c r="X165" s="21">
        <v>1</v>
      </c>
      <c r="Y165" s="21"/>
      <c r="Z165" s="21"/>
      <c r="AA165" s="21"/>
      <c r="AB165" s="21"/>
      <c r="AC165" s="21"/>
      <c r="AD165" s="21"/>
      <c r="AE165" s="21"/>
      <c r="AF165" s="21" t="s">
        <v>890</v>
      </c>
      <c r="AG165" s="21" t="s">
        <v>55</v>
      </c>
      <c r="AH165" s="21">
        <v>0</v>
      </c>
      <c r="AI165" s="21">
        <v>0</v>
      </c>
      <c r="AJ165" s="21"/>
      <c r="AK165" s="21"/>
      <c r="AL165" s="21"/>
      <c r="AM165" s="21">
        <v>0</v>
      </c>
      <c r="AN165" s="21"/>
      <c r="AO165" s="21"/>
      <c r="AP165" s="21" t="s">
        <v>255</v>
      </c>
      <c r="AQ165" s="21"/>
      <c r="AR165" s="21">
        <v>1</v>
      </c>
      <c r="AS165" s="26" t="s">
        <v>898</v>
      </c>
      <c r="AT165" s="26" t="s">
        <v>412</v>
      </c>
      <c r="AU165" s="21" t="s">
        <v>56</v>
      </c>
    </row>
    <row r="166" spans="1:47" s="42" customFormat="1" ht="127.5" x14ac:dyDescent="0.25">
      <c r="A166"/>
      <c r="B166" s="96" t="s">
        <v>968</v>
      </c>
      <c r="C166" s="27" t="s">
        <v>965</v>
      </c>
      <c r="D166" s="97" t="s">
        <v>958</v>
      </c>
      <c r="E166" s="94">
        <v>36380549.789999999</v>
      </c>
      <c r="F166" s="51">
        <f t="shared" si="5"/>
        <v>0</v>
      </c>
      <c r="G166" s="91"/>
      <c r="H166" s="95" t="s">
        <v>262</v>
      </c>
      <c r="I166" s="67" t="s">
        <v>955</v>
      </c>
      <c r="J166" s="21" t="s">
        <v>73</v>
      </c>
      <c r="K166" s="21" t="s">
        <v>74</v>
      </c>
      <c r="L166" s="21" t="s">
        <v>60</v>
      </c>
      <c r="M166" s="22" t="s">
        <v>958</v>
      </c>
      <c r="N166" s="22" t="s">
        <v>48</v>
      </c>
      <c r="O166" s="21" t="s">
        <v>49</v>
      </c>
      <c r="P166" s="21" t="s">
        <v>50</v>
      </c>
      <c r="Q166" s="21">
        <v>1</v>
      </c>
      <c r="R166" s="23" t="s">
        <v>51</v>
      </c>
      <c r="S166" s="22" t="s">
        <v>52</v>
      </c>
      <c r="T166" s="24">
        <v>36380549.789999999</v>
      </c>
      <c r="U166" s="21" t="s">
        <v>141</v>
      </c>
      <c r="V166" s="21" t="s">
        <v>137</v>
      </c>
      <c r="W166" s="25" t="s">
        <v>159</v>
      </c>
      <c r="X166" s="21">
        <v>0</v>
      </c>
      <c r="Y166" s="21"/>
      <c r="Z166" s="21"/>
      <c r="AA166" s="21"/>
      <c r="AB166" s="21"/>
      <c r="AC166" s="21"/>
      <c r="AD166" s="21"/>
      <c r="AE166" s="21"/>
      <c r="AF166" s="21">
        <v>376056</v>
      </c>
      <c r="AG166" s="21" t="s">
        <v>55</v>
      </c>
      <c r="AH166" s="21">
        <v>0</v>
      </c>
      <c r="AI166" s="21" t="s">
        <v>56</v>
      </c>
      <c r="AJ166" s="21"/>
      <c r="AK166" s="21"/>
      <c r="AL166" s="21"/>
      <c r="AM166" s="21">
        <v>0</v>
      </c>
      <c r="AN166" s="21"/>
      <c r="AO166" s="21"/>
      <c r="AP166" s="21" t="s">
        <v>255</v>
      </c>
      <c r="AQ166" s="21"/>
      <c r="AR166" s="21" t="s">
        <v>56</v>
      </c>
      <c r="AS166" s="26"/>
      <c r="AT166" s="26"/>
      <c r="AU166" s="21" t="s">
        <v>56</v>
      </c>
    </row>
    <row r="167" spans="1:47" s="42" customFormat="1" ht="102" x14ac:dyDescent="0.25">
      <c r="A167"/>
      <c r="B167" s="96" t="s">
        <v>969</v>
      </c>
      <c r="C167" s="27" t="s">
        <v>966</v>
      </c>
      <c r="D167" s="97" t="s">
        <v>959</v>
      </c>
      <c r="E167" s="94">
        <v>23198081.25</v>
      </c>
      <c r="F167" s="51">
        <f t="shared" si="5"/>
        <v>0</v>
      </c>
      <c r="G167" s="91"/>
      <c r="H167" s="95" t="s">
        <v>267</v>
      </c>
      <c r="I167" s="67" t="s">
        <v>956</v>
      </c>
      <c r="J167" s="21" t="s">
        <v>84</v>
      </c>
      <c r="K167" s="21" t="s">
        <v>303</v>
      </c>
      <c r="L167" s="21" t="s">
        <v>47</v>
      </c>
      <c r="M167" s="22" t="s">
        <v>959</v>
      </c>
      <c r="N167" s="22" t="s">
        <v>48</v>
      </c>
      <c r="O167" s="21" t="s">
        <v>49</v>
      </c>
      <c r="P167" s="21" t="s">
        <v>50</v>
      </c>
      <c r="Q167" s="21">
        <v>1</v>
      </c>
      <c r="R167" s="23" t="s">
        <v>51</v>
      </c>
      <c r="S167" s="22" t="s">
        <v>52</v>
      </c>
      <c r="T167" s="24">
        <v>23198081.25</v>
      </c>
      <c r="U167" s="21" t="s">
        <v>141</v>
      </c>
      <c r="V167" s="21" t="s">
        <v>138</v>
      </c>
      <c r="W167" s="25" t="s">
        <v>250</v>
      </c>
      <c r="X167" s="21">
        <v>1</v>
      </c>
      <c r="Y167" s="21"/>
      <c r="Z167" s="21"/>
      <c r="AA167" s="21"/>
      <c r="AB167" s="21"/>
      <c r="AC167" s="21"/>
      <c r="AD167" s="21"/>
      <c r="AE167" s="21"/>
      <c r="AF167" s="21">
        <v>511937</v>
      </c>
      <c r="AG167" s="21" t="s">
        <v>55</v>
      </c>
      <c r="AH167" s="21">
        <v>1</v>
      </c>
      <c r="AI167" s="21" t="s">
        <v>56</v>
      </c>
      <c r="AJ167" s="21"/>
      <c r="AK167" s="21"/>
      <c r="AL167" s="21"/>
      <c r="AM167" s="21">
        <v>0</v>
      </c>
      <c r="AN167" s="21"/>
      <c r="AO167" s="21"/>
      <c r="AP167" s="21" t="s">
        <v>255</v>
      </c>
      <c r="AQ167" s="21"/>
      <c r="AR167" s="21" t="s">
        <v>56</v>
      </c>
      <c r="AS167" s="26"/>
      <c r="AT167" s="26"/>
      <c r="AU167" s="21" t="s">
        <v>56</v>
      </c>
    </row>
    <row r="168" spans="1:47" s="42" customFormat="1" ht="38.25" x14ac:dyDescent="0.25">
      <c r="A168"/>
      <c r="B168" s="96" t="s">
        <v>970</v>
      </c>
      <c r="C168" s="27" t="s">
        <v>967</v>
      </c>
      <c r="D168" s="97" t="s">
        <v>960</v>
      </c>
      <c r="E168" s="94">
        <v>488140.79999999999</v>
      </c>
      <c r="F168" s="51">
        <f t="shared" si="5"/>
        <v>0</v>
      </c>
      <c r="G168" s="91"/>
      <c r="H168" s="95" t="s">
        <v>267</v>
      </c>
      <c r="I168" s="67" t="s">
        <v>957</v>
      </c>
      <c r="J168" s="21" t="s">
        <v>105</v>
      </c>
      <c r="K168" s="21" t="s">
        <v>86</v>
      </c>
      <c r="L168" s="21" t="s">
        <v>47</v>
      </c>
      <c r="M168" s="22" t="s">
        <v>960</v>
      </c>
      <c r="N168" s="22" t="s">
        <v>48</v>
      </c>
      <c r="O168" s="21" t="s">
        <v>49</v>
      </c>
      <c r="P168" s="21" t="s">
        <v>50</v>
      </c>
      <c r="Q168" s="21">
        <v>6</v>
      </c>
      <c r="R168" s="23" t="s">
        <v>51</v>
      </c>
      <c r="S168" s="22" t="s">
        <v>52</v>
      </c>
      <c r="T168" s="24">
        <v>488140.79999999999</v>
      </c>
      <c r="U168" s="21" t="s">
        <v>141</v>
      </c>
      <c r="V168" s="21" t="s">
        <v>143</v>
      </c>
      <c r="W168" s="25" t="s">
        <v>159</v>
      </c>
      <c r="X168" s="21">
        <v>0</v>
      </c>
      <c r="Y168" s="21"/>
      <c r="Z168" s="21"/>
      <c r="AA168" s="21"/>
      <c r="AB168" s="21"/>
      <c r="AC168" s="21"/>
      <c r="AD168" s="21"/>
      <c r="AE168" s="21"/>
      <c r="AF168" s="21">
        <v>376056</v>
      </c>
      <c r="AG168" s="21" t="s">
        <v>55</v>
      </c>
      <c r="AH168" s="21">
        <v>1</v>
      </c>
      <c r="AI168" s="21" t="s">
        <v>56</v>
      </c>
      <c r="AJ168" s="21"/>
      <c r="AK168" s="21"/>
      <c r="AL168" s="21"/>
      <c r="AM168" s="21">
        <v>0</v>
      </c>
      <c r="AN168" s="21"/>
      <c r="AO168" s="21"/>
      <c r="AP168" s="21" t="s">
        <v>255</v>
      </c>
      <c r="AQ168" s="21"/>
      <c r="AR168" s="21" t="s">
        <v>56</v>
      </c>
      <c r="AS168" s="26"/>
      <c r="AT168" s="26"/>
      <c r="AU168" s="21" t="s">
        <v>56</v>
      </c>
    </row>
    <row r="169" spans="1:47" s="42" customFormat="1" ht="89.25" x14ac:dyDescent="0.25">
      <c r="A169"/>
      <c r="B169" s="98" t="s">
        <v>999</v>
      </c>
      <c r="C169" s="27" t="s">
        <v>992</v>
      </c>
      <c r="D169" s="99" t="s">
        <v>973</v>
      </c>
      <c r="E169" s="102">
        <v>1980000</v>
      </c>
      <c r="F169" s="51">
        <f t="shared" si="5"/>
        <v>0</v>
      </c>
      <c r="G169" s="101" t="s">
        <v>811</v>
      </c>
      <c r="H169" s="100" t="s">
        <v>262</v>
      </c>
      <c r="I169" s="67">
        <v>427</v>
      </c>
      <c r="J169" s="21" t="s">
        <v>725</v>
      </c>
      <c r="K169" s="21" t="s">
        <v>726</v>
      </c>
      <c r="L169" s="21" t="s">
        <v>60</v>
      </c>
      <c r="M169" s="22" t="s">
        <v>973</v>
      </c>
      <c r="N169" s="22" t="s">
        <v>48</v>
      </c>
      <c r="O169" s="21" t="s">
        <v>49</v>
      </c>
      <c r="P169" s="21" t="s">
        <v>50</v>
      </c>
      <c r="Q169" s="21">
        <v>7</v>
      </c>
      <c r="R169" s="23" t="s">
        <v>51</v>
      </c>
      <c r="S169" s="22" t="s">
        <v>52</v>
      </c>
      <c r="T169" s="24">
        <v>1980000</v>
      </c>
      <c r="U169" s="21" t="s">
        <v>141</v>
      </c>
      <c r="V169" s="21" t="s">
        <v>975</v>
      </c>
      <c r="W169" s="25" t="s">
        <v>159</v>
      </c>
      <c r="X169" s="21">
        <v>0</v>
      </c>
      <c r="Y169" s="21"/>
      <c r="Z169" s="21"/>
      <c r="AA169" s="21"/>
      <c r="AB169" s="21"/>
      <c r="AC169" s="21"/>
      <c r="AD169" s="21"/>
      <c r="AE169" s="21"/>
      <c r="AF169" s="21">
        <v>376056</v>
      </c>
      <c r="AG169" s="21" t="s">
        <v>55</v>
      </c>
      <c r="AH169" s="21">
        <v>0</v>
      </c>
      <c r="AI169" s="21">
        <v>22</v>
      </c>
      <c r="AJ169" s="21"/>
      <c r="AK169" s="21"/>
      <c r="AL169" s="21"/>
      <c r="AM169" s="21">
        <v>0</v>
      </c>
      <c r="AN169" s="21"/>
      <c r="AO169" s="21"/>
      <c r="AP169" s="21" t="s">
        <v>255</v>
      </c>
      <c r="AQ169" s="21"/>
      <c r="AR169" s="21">
        <v>1</v>
      </c>
      <c r="AS169" s="26" t="s">
        <v>976</v>
      </c>
      <c r="AT169" s="26" t="s">
        <v>419</v>
      </c>
      <c r="AU169" s="21" t="s">
        <v>56</v>
      </c>
    </row>
    <row r="170" spans="1:47" s="42" customFormat="1" ht="89.25" x14ac:dyDescent="0.25">
      <c r="A170"/>
      <c r="B170" s="98" t="s">
        <v>1000</v>
      </c>
      <c r="C170" s="27" t="s">
        <v>993</v>
      </c>
      <c r="D170" s="99" t="s">
        <v>973</v>
      </c>
      <c r="E170" s="102">
        <v>1980000</v>
      </c>
      <c r="F170" s="51">
        <f t="shared" si="5"/>
        <v>0</v>
      </c>
      <c r="G170" s="101" t="s">
        <v>811</v>
      </c>
      <c r="H170" s="100" t="s">
        <v>262</v>
      </c>
      <c r="I170" s="67">
        <v>428</v>
      </c>
      <c r="J170" s="21" t="s">
        <v>725</v>
      </c>
      <c r="K170" s="21" t="s">
        <v>726</v>
      </c>
      <c r="L170" s="21" t="s">
        <v>60</v>
      </c>
      <c r="M170" s="22" t="s">
        <v>973</v>
      </c>
      <c r="N170" s="22" t="s">
        <v>48</v>
      </c>
      <c r="O170" s="21" t="s">
        <v>49</v>
      </c>
      <c r="P170" s="21" t="s">
        <v>50</v>
      </c>
      <c r="Q170" s="21">
        <v>7</v>
      </c>
      <c r="R170" s="23" t="s">
        <v>51</v>
      </c>
      <c r="S170" s="22" t="s">
        <v>52</v>
      </c>
      <c r="T170" s="24">
        <v>1980000</v>
      </c>
      <c r="U170" s="21" t="s">
        <v>141</v>
      </c>
      <c r="V170" s="21" t="s">
        <v>975</v>
      </c>
      <c r="W170" s="25" t="s">
        <v>159</v>
      </c>
      <c r="X170" s="21">
        <v>0</v>
      </c>
      <c r="Y170" s="21"/>
      <c r="Z170" s="21"/>
      <c r="AA170" s="21"/>
      <c r="AB170" s="21"/>
      <c r="AC170" s="21"/>
      <c r="AD170" s="21"/>
      <c r="AE170" s="21"/>
      <c r="AF170" s="21">
        <v>376056</v>
      </c>
      <c r="AG170" s="21" t="s">
        <v>55</v>
      </c>
      <c r="AH170" s="21">
        <v>0</v>
      </c>
      <c r="AI170" s="21">
        <v>22</v>
      </c>
      <c r="AJ170" s="21"/>
      <c r="AK170" s="21"/>
      <c r="AL170" s="21"/>
      <c r="AM170" s="21">
        <v>0</v>
      </c>
      <c r="AN170" s="21"/>
      <c r="AO170" s="21"/>
      <c r="AP170" s="21" t="s">
        <v>255</v>
      </c>
      <c r="AQ170" s="21"/>
      <c r="AR170" s="21">
        <v>1</v>
      </c>
      <c r="AS170" s="26" t="s">
        <v>976</v>
      </c>
      <c r="AT170" s="26" t="s">
        <v>419</v>
      </c>
      <c r="AU170" s="21" t="s">
        <v>56</v>
      </c>
    </row>
    <row r="171" spans="1:47" s="42" customFormat="1" ht="89.25" x14ac:dyDescent="0.25">
      <c r="A171"/>
      <c r="B171" s="98" t="s">
        <v>1001</v>
      </c>
      <c r="C171" s="27" t="s">
        <v>994</v>
      </c>
      <c r="D171" s="99" t="s">
        <v>974</v>
      </c>
      <c r="E171" s="102">
        <v>789307.68</v>
      </c>
      <c r="F171" s="51">
        <f t="shared" si="5"/>
        <v>0</v>
      </c>
      <c r="G171" s="101" t="s">
        <v>1002</v>
      </c>
      <c r="H171" s="100" t="s">
        <v>262</v>
      </c>
      <c r="I171" s="67">
        <v>429</v>
      </c>
      <c r="J171" s="21" t="s">
        <v>971</v>
      </c>
      <c r="K171" s="21" t="s">
        <v>972</v>
      </c>
      <c r="L171" s="21" t="s">
        <v>60</v>
      </c>
      <c r="M171" s="22" t="s">
        <v>974</v>
      </c>
      <c r="N171" s="22" t="s">
        <v>48</v>
      </c>
      <c r="O171" s="21" t="s">
        <v>49</v>
      </c>
      <c r="P171" s="21" t="s">
        <v>50</v>
      </c>
      <c r="Q171" s="21">
        <v>1</v>
      </c>
      <c r="R171" s="23" t="s">
        <v>51</v>
      </c>
      <c r="S171" s="22" t="s">
        <v>52</v>
      </c>
      <c r="T171" s="24">
        <v>789307.68</v>
      </c>
      <c r="U171" s="21" t="s">
        <v>141</v>
      </c>
      <c r="V171" s="21" t="s">
        <v>141</v>
      </c>
      <c r="W171" s="25" t="s">
        <v>159</v>
      </c>
      <c r="X171" s="21">
        <v>0</v>
      </c>
      <c r="Y171" s="21"/>
      <c r="Z171" s="21"/>
      <c r="AA171" s="21"/>
      <c r="AB171" s="21"/>
      <c r="AC171" s="21"/>
      <c r="AD171" s="21"/>
      <c r="AE171" s="21"/>
      <c r="AF171" s="21">
        <v>376056</v>
      </c>
      <c r="AG171" s="21" t="s">
        <v>55</v>
      </c>
      <c r="AH171" s="21">
        <v>0</v>
      </c>
      <c r="AI171" s="21">
        <v>9</v>
      </c>
      <c r="AJ171" s="21"/>
      <c r="AK171" s="21"/>
      <c r="AL171" s="21"/>
      <c r="AM171" s="21">
        <v>0</v>
      </c>
      <c r="AN171" s="21"/>
      <c r="AO171" s="21"/>
      <c r="AP171" s="21" t="s">
        <v>255</v>
      </c>
      <c r="AQ171" s="21"/>
      <c r="AR171" s="21">
        <v>0</v>
      </c>
      <c r="AS171" s="26"/>
      <c r="AT171" s="26"/>
      <c r="AU171" s="21" t="s">
        <v>56</v>
      </c>
    </row>
    <row r="172" spans="1:47" s="42" customFormat="1" ht="38.25" x14ac:dyDescent="0.25">
      <c r="A172"/>
      <c r="B172" s="103" t="s">
        <v>1003</v>
      </c>
      <c r="C172" s="27" t="s">
        <v>995</v>
      </c>
      <c r="D172" s="104" t="s">
        <v>977</v>
      </c>
      <c r="E172" s="107">
        <v>1206668.71</v>
      </c>
      <c r="F172" s="51">
        <f t="shared" si="5"/>
        <v>0</v>
      </c>
      <c r="G172" s="106" t="s">
        <v>254</v>
      </c>
      <c r="H172" s="105" t="s">
        <v>262</v>
      </c>
      <c r="I172" s="67">
        <v>430</v>
      </c>
      <c r="J172" s="21" t="s">
        <v>70</v>
      </c>
      <c r="K172" s="21" t="s">
        <v>717</v>
      </c>
      <c r="L172" s="21" t="s">
        <v>60</v>
      </c>
      <c r="M172" s="22" t="s">
        <v>977</v>
      </c>
      <c r="N172" s="22" t="s">
        <v>48</v>
      </c>
      <c r="O172" s="21" t="s">
        <v>49</v>
      </c>
      <c r="P172" s="21" t="s">
        <v>50</v>
      </c>
      <c r="Q172" s="21">
        <v>26</v>
      </c>
      <c r="R172" s="23" t="s">
        <v>51</v>
      </c>
      <c r="S172" s="22" t="s">
        <v>52</v>
      </c>
      <c r="T172" s="24">
        <v>1206668.71</v>
      </c>
      <c r="U172" s="21" t="s">
        <v>145</v>
      </c>
      <c r="V172" s="21" t="s">
        <v>981</v>
      </c>
      <c r="W172" s="25" t="s">
        <v>159</v>
      </c>
      <c r="X172" s="21">
        <v>0</v>
      </c>
      <c r="Y172" s="21"/>
      <c r="Z172" s="21"/>
      <c r="AA172" s="21"/>
      <c r="AB172" s="21"/>
      <c r="AC172" s="21"/>
      <c r="AD172" s="21"/>
      <c r="AE172" s="21"/>
      <c r="AF172" s="21">
        <v>376056</v>
      </c>
      <c r="AG172" s="21" t="s">
        <v>55</v>
      </c>
      <c r="AH172" s="21">
        <v>0</v>
      </c>
      <c r="AI172" s="21">
        <v>11</v>
      </c>
      <c r="AJ172" s="21"/>
      <c r="AK172" s="21"/>
      <c r="AL172" s="21"/>
      <c r="AM172" s="21">
        <v>0</v>
      </c>
      <c r="AN172" s="21"/>
      <c r="AO172" s="21"/>
      <c r="AP172" s="21" t="s">
        <v>255</v>
      </c>
      <c r="AQ172" s="21"/>
      <c r="AR172" s="21">
        <v>1</v>
      </c>
      <c r="AS172" s="26" t="s">
        <v>984</v>
      </c>
      <c r="AT172" s="26" t="s">
        <v>985</v>
      </c>
      <c r="AU172" s="21" t="s">
        <v>56</v>
      </c>
    </row>
    <row r="173" spans="1:47" s="42" customFormat="1" ht="38.25" x14ac:dyDescent="0.25">
      <c r="A173"/>
      <c r="B173" s="103" t="s">
        <v>1004</v>
      </c>
      <c r="C173" s="27" t="s">
        <v>996</v>
      </c>
      <c r="D173" s="104" t="s">
        <v>978</v>
      </c>
      <c r="E173" s="107">
        <v>951310.28</v>
      </c>
      <c r="F173" s="51">
        <f t="shared" si="5"/>
        <v>0</v>
      </c>
      <c r="G173" s="106" t="s">
        <v>254</v>
      </c>
      <c r="H173" s="105" t="s">
        <v>262</v>
      </c>
      <c r="I173" s="67">
        <v>431</v>
      </c>
      <c r="J173" s="21" t="s">
        <v>70</v>
      </c>
      <c r="K173" s="21" t="s">
        <v>717</v>
      </c>
      <c r="L173" s="21" t="s">
        <v>60</v>
      </c>
      <c r="M173" s="22" t="s">
        <v>978</v>
      </c>
      <c r="N173" s="22" t="s">
        <v>48</v>
      </c>
      <c r="O173" s="21" t="s">
        <v>49</v>
      </c>
      <c r="P173" s="21" t="s">
        <v>50</v>
      </c>
      <c r="Q173" s="21">
        <v>46</v>
      </c>
      <c r="R173" s="23" t="s">
        <v>51</v>
      </c>
      <c r="S173" s="22" t="s">
        <v>52</v>
      </c>
      <c r="T173" s="24">
        <v>951310.28</v>
      </c>
      <c r="U173" s="21" t="s">
        <v>145</v>
      </c>
      <c r="V173" s="21" t="s">
        <v>982</v>
      </c>
      <c r="W173" s="25" t="s">
        <v>159</v>
      </c>
      <c r="X173" s="21">
        <v>0</v>
      </c>
      <c r="Y173" s="21"/>
      <c r="Z173" s="21"/>
      <c r="AA173" s="21"/>
      <c r="AB173" s="21"/>
      <c r="AC173" s="21"/>
      <c r="AD173" s="21"/>
      <c r="AE173" s="21"/>
      <c r="AF173" s="21">
        <v>376056</v>
      </c>
      <c r="AG173" s="21" t="s">
        <v>55</v>
      </c>
      <c r="AH173" s="21">
        <v>0</v>
      </c>
      <c r="AI173" s="21">
        <v>11</v>
      </c>
      <c r="AJ173" s="21"/>
      <c r="AK173" s="21"/>
      <c r="AL173" s="21"/>
      <c r="AM173" s="21">
        <v>0</v>
      </c>
      <c r="AN173" s="21"/>
      <c r="AO173" s="21"/>
      <c r="AP173" s="21" t="s">
        <v>255</v>
      </c>
      <c r="AQ173" s="21"/>
      <c r="AR173" s="21">
        <v>1</v>
      </c>
      <c r="AS173" s="26" t="s">
        <v>986</v>
      </c>
      <c r="AT173" s="26" t="s">
        <v>987</v>
      </c>
      <c r="AU173" s="21" t="s">
        <v>56</v>
      </c>
    </row>
    <row r="174" spans="1:47" s="42" customFormat="1" ht="38.25" x14ac:dyDescent="0.25">
      <c r="A174"/>
      <c r="B174" s="103" t="s">
        <v>1005</v>
      </c>
      <c r="C174" s="27" t="s">
        <v>997</v>
      </c>
      <c r="D174" s="104" t="s">
        <v>979</v>
      </c>
      <c r="E174" s="107">
        <v>4264913.1399999997</v>
      </c>
      <c r="F174" s="51">
        <f t="shared" si="5"/>
        <v>0</v>
      </c>
      <c r="G174" s="106" t="s">
        <v>254</v>
      </c>
      <c r="H174" s="105" t="s">
        <v>262</v>
      </c>
      <c r="I174" s="67">
        <v>432</v>
      </c>
      <c r="J174" s="21" t="s">
        <v>70</v>
      </c>
      <c r="K174" s="21" t="s">
        <v>704</v>
      </c>
      <c r="L174" s="21" t="s">
        <v>60</v>
      </c>
      <c r="M174" s="22" t="s">
        <v>979</v>
      </c>
      <c r="N174" s="22" t="s">
        <v>48</v>
      </c>
      <c r="O174" s="21" t="s">
        <v>49</v>
      </c>
      <c r="P174" s="21" t="s">
        <v>50</v>
      </c>
      <c r="Q174" s="21">
        <v>11</v>
      </c>
      <c r="R174" s="23" t="s">
        <v>51</v>
      </c>
      <c r="S174" s="22" t="s">
        <v>52</v>
      </c>
      <c r="T174" s="24">
        <v>4264913.1399999997</v>
      </c>
      <c r="U174" s="21" t="s">
        <v>145</v>
      </c>
      <c r="V174" s="21" t="s">
        <v>983</v>
      </c>
      <c r="W174" s="25" t="s">
        <v>159</v>
      </c>
      <c r="X174" s="21">
        <v>0</v>
      </c>
      <c r="Y174" s="21"/>
      <c r="Z174" s="21"/>
      <c r="AA174" s="21"/>
      <c r="AB174" s="21"/>
      <c r="AC174" s="21"/>
      <c r="AD174" s="21"/>
      <c r="AE174" s="21"/>
      <c r="AF174" s="21">
        <v>376056</v>
      </c>
      <c r="AG174" s="21" t="s">
        <v>55</v>
      </c>
      <c r="AH174" s="21">
        <v>0</v>
      </c>
      <c r="AI174" s="21">
        <v>11</v>
      </c>
      <c r="AJ174" s="21"/>
      <c r="AK174" s="21"/>
      <c r="AL174" s="21"/>
      <c r="AM174" s="21">
        <v>0</v>
      </c>
      <c r="AN174" s="21"/>
      <c r="AO174" s="21"/>
      <c r="AP174" s="21" t="s">
        <v>255</v>
      </c>
      <c r="AQ174" s="21"/>
      <c r="AR174" s="21">
        <v>1</v>
      </c>
      <c r="AS174" s="26" t="s">
        <v>988</v>
      </c>
      <c r="AT174" s="26" t="s">
        <v>989</v>
      </c>
      <c r="AU174" s="21" t="s">
        <v>56</v>
      </c>
    </row>
    <row r="175" spans="1:47" s="42" customFormat="1" ht="63.75" x14ac:dyDescent="0.25">
      <c r="A175"/>
      <c r="B175" s="103" t="s">
        <v>1006</v>
      </c>
      <c r="C175" s="27" t="s">
        <v>998</v>
      </c>
      <c r="D175" s="104" t="s">
        <v>1007</v>
      </c>
      <c r="E175" s="107">
        <v>570034.64</v>
      </c>
      <c r="F175" s="51">
        <f t="shared" si="5"/>
        <v>0</v>
      </c>
      <c r="G175" s="106"/>
      <c r="H175" s="105" t="s">
        <v>262</v>
      </c>
      <c r="I175" s="67">
        <v>434</v>
      </c>
      <c r="J175" s="21" t="s">
        <v>291</v>
      </c>
      <c r="K175" s="21" t="s">
        <v>292</v>
      </c>
      <c r="L175" s="21" t="s">
        <v>60</v>
      </c>
      <c r="M175" s="22" t="s">
        <v>980</v>
      </c>
      <c r="N175" s="22" t="s">
        <v>48</v>
      </c>
      <c r="O175" s="21" t="s">
        <v>49</v>
      </c>
      <c r="P175" s="21" t="s">
        <v>50</v>
      </c>
      <c r="Q175" s="21">
        <v>49</v>
      </c>
      <c r="R175" s="23" t="s">
        <v>51</v>
      </c>
      <c r="S175" s="22" t="s">
        <v>52</v>
      </c>
      <c r="T175" s="24">
        <v>570034.64</v>
      </c>
      <c r="U175" s="21" t="s">
        <v>141</v>
      </c>
      <c r="V175" s="21" t="s">
        <v>535</v>
      </c>
      <c r="W175" s="25" t="s">
        <v>159</v>
      </c>
      <c r="X175" s="21">
        <v>0</v>
      </c>
      <c r="Y175" s="21"/>
      <c r="Z175" s="21"/>
      <c r="AA175" s="21"/>
      <c r="AB175" s="21"/>
      <c r="AC175" s="21"/>
      <c r="AD175" s="21"/>
      <c r="AE175" s="21"/>
      <c r="AF175" s="21">
        <v>376056</v>
      </c>
      <c r="AG175" s="21" t="s">
        <v>55</v>
      </c>
      <c r="AH175" s="21">
        <v>0</v>
      </c>
      <c r="AI175" s="21">
        <v>0</v>
      </c>
      <c r="AJ175" s="21"/>
      <c r="AK175" s="21"/>
      <c r="AL175" s="21"/>
      <c r="AM175" s="21">
        <v>0</v>
      </c>
      <c r="AN175" s="21"/>
      <c r="AO175" s="21"/>
      <c r="AP175" s="21" t="s">
        <v>255</v>
      </c>
      <c r="AQ175" s="21"/>
      <c r="AR175" s="21">
        <v>1</v>
      </c>
      <c r="AS175" s="26" t="s">
        <v>990</v>
      </c>
      <c r="AT175" s="26" t="s">
        <v>991</v>
      </c>
      <c r="AU175" s="21" t="s">
        <v>56</v>
      </c>
    </row>
    <row r="176" spans="1:47" s="42" customFormat="1" ht="51" x14ac:dyDescent="0.25">
      <c r="A176"/>
      <c r="B176" s="104" t="s">
        <v>1257</v>
      </c>
      <c r="C176" s="27" t="s">
        <v>1205</v>
      </c>
      <c r="D176" s="104" t="s">
        <v>1258</v>
      </c>
      <c r="E176" s="107">
        <v>957070.1</v>
      </c>
      <c r="F176" s="51">
        <f t="shared" si="5"/>
        <v>0</v>
      </c>
      <c r="G176" s="106"/>
      <c r="H176" s="105" t="s">
        <v>1256</v>
      </c>
      <c r="I176" s="67" t="s">
        <v>1180</v>
      </c>
      <c r="J176" s="21" t="s">
        <v>107</v>
      </c>
      <c r="K176" s="21" t="s">
        <v>112</v>
      </c>
      <c r="L176" s="21" t="s">
        <v>47</v>
      </c>
      <c r="M176" s="22" t="s">
        <v>1197</v>
      </c>
      <c r="N176" s="22" t="s">
        <v>48</v>
      </c>
      <c r="O176" s="21" t="s">
        <v>49</v>
      </c>
      <c r="P176" s="21" t="s">
        <v>50</v>
      </c>
      <c r="Q176" s="21">
        <v>2</v>
      </c>
      <c r="R176" s="23" t="s">
        <v>51</v>
      </c>
      <c r="S176" s="22" t="s">
        <v>52</v>
      </c>
      <c r="T176" s="24">
        <v>957070.1</v>
      </c>
      <c r="U176" s="21" t="s">
        <v>141</v>
      </c>
      <c r="V176" s="21" t="s">
        <v>141</v>
      </c>
      <c r="W176" s="25" t="s">
        <v>159</v>
      </c>
      <c r="X176" s="21">
        <v>0</v>
      </c>
      <c r="Y176" s="21"/>
      <c r="Z176" s="21"/>
      <c r="AA176" s="21"/>
      <c r="AB176" s="21"/>
      <c r="AC176" s="21"/>
      <c r="AD176" s="21"/>
      <c r="AE176" s="21"/>
      <c r="AF176" s="21">
        <v>376056</v>
      </c>
      <c r="AG176" s="21" t="s">
        <v>55</v>
      </c>
      <c r="AH176" s="21">
        <v>0</v>
      </c>
      <c r="AI176" s="21">
        <v>0</v>
      </c>
      <c r="AJ176" s="21"/>
      <c r="AK176" s="21"/>
      <c r="AL176" s="21"/>
      <c r="AM176" s="21" t="s">
        <v>56</v>
      </c>
      <c r="AN176" s="21"/>
      <c r="AO176" s="21"/>
      <c r="AP176" s="21" t="s">
        <v>255</v>
      </c>
      <c r="AQ176" s="21"/>
      <c r="AR176" s="21" t="s">
        <v>56</v>
      </c>
      <c r="AS176" s="26"/>
      <c r="AT176" s="26"/>
      <c r="AU176" s="21" t="s">
        <v>56</v>
      </c>
    </row>
    <row r="177" spans="1:47" s="42" customFormat="1" ht="51" x14ac:dyDescent="0.25">
      <c r="A177"/>
      <c r="B177" s="108" t="s">
        <v>1128</v>
      </c>
      <c r="C177" s="27" t="s">
        <v>1098</v>
      </c>
      <c r="D177" s="109" t="s">
        <v>1051</v>
      </c>
      <c r="E177" s="112">
        <v>2120012.54</v>
      </c>
      <c r="F177" s="51">
        <f t="shared" si="5"/>
        <v>0</v>
      </c>
      <c r="G177" s="111"/>
      <c r="H177" s="110" t="s">
        <v>267</v>
      </c>
      <c r="I177" s="67" t="s">
        <v>1008</v>
      </c>
      <c r="J177" s="21" t="s">
        <v>1399</v>
      </c>
      <c r="K177" s="21" t="s">
        <v>714</v>
      </c>
      <c r="L177" s="21" t="s">
        <v>69</v>
      </c>
      <c r="M177" s="22" t="s">
        <v>1051</v>
      </c>
      <c r="N177" s="22" t="s">
        <v>48</v>
      </c>
      <c r="O177" s="21" t="s">
        <v>49</v>
      </c>
      <c r="P177" s="21" t="s">
        <v>50</v>
      </c>
      <c r="Q177" s="21">
        <v>56</v>
      </c>
      <c r="R177" s="23" t="s">
        <v>51</v>
      </c>
      <c r="S177" s="22" t="s">
        <v>52</v>
      </c>
      <c r="T177" s="24">
        <v>2120012.54</v>
      </c>
      <c r="U177" s="21" t="s">
        <v>141</v>
      </c>
      <c r="V177" s="21" t="s">
        <v>138</v>
      </c>
      <c r="W177" s="25" t="s">
        <v>53</v>
      </c>
      <c r="X177" s="21">
        <v>1</v>
      </c>
      <c r="Y177" s="21"/>
      <c r="Z177" s="21"/>
      <c r="AA177" s="21"/>
      <c r="AB177" s="21"/>
      <c r="AC177" s="21"/>
      <c r="AD177" s="21"/>
      <c r="AE177" s="21"/>
      <c r="AF177" s="21" t="s">
        <v>54</v>
      </c>
      <c r="AG177" s="21" t="s">
        <v>55</v>
      </c>
      <c r="AH177" s="21">
        <v>1</v>
      </c>
      <c r="AI177" s="21">
        <v>0</v>
      </c>
      <c r="AJ177" s="21"/>
      <c r="AK177" s="21"/>
      <c r="AL177" s="21"/>
      <c r="AM177" s="21">
        <v>0</v>
      </c>
      <c r="AN177" s="21"/>
      <c r="AO177" s="21"/>
      <c r="AP177" s="21" t="s">
        <v>255</v>
      </c>
      <c r="AQ177" s="21"/>
      <c r="AR177" s="21">
        <v>0</v>
      </c>
      <c r="AS177" s="26"/>
      <c r="AT177" s="26"/>
      <c r="AU177" s="21" t="s">
        <v>56</v>
      </c>
    </row>
    <row r="178" spans="1:47" s="42" customFormat="1" ht="38.25" x14ac:dyDescent="0.25">
      <c r="A178"/>
      <c r="B178" s="108" t="s">
        <v>1129</v>
      </c>
      <c r="C178" s="27" t="s">
        <v>1099</v>
      </c>
      <c r="D178" s="109" t="s">
        <v>1052</v>
      </c>
      <c r="E178" s="112">
        <v>2181200</v>
      </c>
      <c r="F178" s="51">
        <f t="shared" si="5"/>
        <v>0</v>
      </c>
      <c r="G178" s="111"/>
      <c r="H178" s="110" t="s">
        <v>262</v>
      </c>
      <c r="I178" s="67" t="s">
        <v>1009</v>
      </c>
      <c r="J178" s="21" t="s">
        <v>1730</v>
      </c>
      <c r="K178" s="21" t="s">
        <v>1010</v>
      </c>
      <c r="L178" s="21" t="s">
        <v>69</v>
      </c>
      <c r="M178" s="22" t="s">
        <v>1052</v>
      </c>
      <c r="N178" s="22" t="s">
        <v>48</v>
      </c>
      <c r="O178" s="21" t="s">
        <v>277</v>
      </c>
      <c r="P178" s="21" t="s">
        <v>278</v>
      </c>
      <c r="Q178" s="21">
        <v>1</v>
      </c>
      <c r="R178" s="23" t="s">
        <v>51</v>
      </c>
      <c r="S178" s="22" t="s">
        <v>52</v>
      </c>
      <c r="T178" s="24">
        <v>2181200</v>
      </c>
      <c r="U178" s="21" t="s">
        <v>145</v>
      </c>
      <c r="V178" s="21" t="s">
        <v>140</v>
      </c>
      <c r="W178" s="25" t="s">
        <v>160</v>
      </c>
      <c r="X178" s="21">
        <v>1</v>
      </c>
      <c r="Y178" s="21"/>
      <c r="Z178" s="21"/>
      <c r="AA178" s="21"/>
      <c r="AB178" s="21"/>
      <c r="AC178" s="21"/>
      <c r="AD178" s="21"/>
      <c r="AE178" s="21"/>
      <c r="AF178" s="21" t="s">
        <v>889</v>
      </c>
      <c r="AG178" s="21" t="s">
        <v>55</v>
      </c>
      <c r="AH178" s="21">
        <v>0</v>
      </c>
      <c r="AI178" s="21">
        <v>0</v>
      </c>
      <c r="AJ178" s="21"/>
      <c r="AK178" s="21"/>
      <c r="AL178" s="21"/>
      <c r="AM178" s="21">
        <v>0</v>
      </c>
      <c r="AN178" s="21"/>
      <c r="AO178" s="21"/>
      <c r="AP178" s="21" t="s">
        <v>255</v>
      </c>
      <c r="AQ178" s="21"/>
      <c r="AR178" s="21">
        <v>0</v>
      </c>
      <c r="AS178" s="26"/>
      <c r="AT178" s="26"/>
      <c r="AU178" s="21" t="s">
        <v>56</v>
      </c>
    </row>
    <row r="179" spans="1:47" s="42" customFormat="1" ht="51" x14ac:dyDescent="0.25">
      <c r="A179"/>
      <c r="B179" s="108" t="s">
        <v>1130</v>
      </c>
      <c r="C179" s="27" t="s">
        <v>1100</v>
      </c>
      <c r="D179" s="109" t="s">
        <v>1053</v>
      </c>
      <c r="E179" s="112">
        <v>14337060.34</v>
      </c>
      <c r="F179" s="51">
        <f t="shared" si="5"/>
        <v>0</v>
      </c>
      <c r="G179" s="111"/>
      <c r="H179" s="110" t="s">
        <v>267</v>
      </c>
      <c r="I179" s="67" t="s">
        <v>1011</v>
      </c>
      <c r="J179" s="21" t="s">
        <v>1012</v>
      </c>
      <c r="K179" s="21" t="s">
        <v>1013</v>
      </c>
      <c r="L179" s="21" t="s">
        <v>47</v>
      </c>
      <c r="M179" s="22" t="s">
        <v>1053</v>
      </c>
      <c r="N179" s="22" t="s">
        <v>48</v>
      </c>
      <c r="O179" s="21" t="s">
        <v>49</v>
      </c>
      <c r="P179" s="21" t="s">
        <v>50</v>
      </c>
      <c r="Q179" s="21">
        <v>1</v>
      </c>
      <c r="R179" s="23" t="s">
        <v>51</v>
      </c>
      <c r="S179" s="22" t="s">
        <v>52</v>
      </c>
      <c r="T179" s="24">
        <v>14337060.34</v>
      </c>
      <c r="U179" s="21" t="s">
        <v>145</v>
      </c>
      <c r="V179" s="21" t="s">
        <v>142</v>
      </c>
      <c r="W179" s="25" t="s">
        <v>53</v>
      </c>
      <c r="X179" s="21">
        <v>1</v>
      </c>
      <c r="Y179" s="21"/>
      <c r="Z179" s="21"/>
      <c r="AA179" s="21"/>
      <c r="AB179" s="21"/>
      <c r="AC179" s="21"/>
      <c r="AD179" s="21"/>
      <c r="AE179" s="21"/>
      <c r="AF179" s="21" t="s">
        <v>54</v>
      </c>
      <c r="AG179" s="21" t="s">
        <v>55</v>
      </c>
      <c r="AH179" s="21">
        <v>1</v>
      </c>
      <c r="AI179" s="21">
        <v>0</v>
      </c>
      <c r="AJ179" s="21"/>
      <c r="AK179" s="21"/>
      <c r="AL179" s="21"/>
      <c r="AM179" s="21">
        <v>0</v>
      </c>
      <c r="AN179" s="21"/>
      <c r="AO179" s="21"/>
      <c r="AP179" s="21" t="s">
        <v>255</v>
      </c>
      <c r="AQ179" s="21"/>
      <c r="AR179" s="21">
        <v>0</v>
      </c>
      <c r="AS179" s="26"/>
      <c r="AT179" s="26"/>
      <c r="AU179" s="21" t="s">
        <v>56</v>
      </c>
    </row>
    <row r="180" spans="1:47" s="42" customFormat="1" ht="51" x14ac:dyDescent="0.25">
      <c r="A180"/>
      <c r="B180" s="108" t="s">
        <v>1131</v>
      </c>
      <c r="C180" s="27" t="s">
        <v>1101</v>
      </c>
      <c r="D180" s="109" t="s">
        <v>1054</v>
      </c>
      <c r="E180" s="112">
        <v>1111483.2</v>
      </c>
      <c r="F180" s="51">
        <f t="shared" si="5"/>
        <v>0</v>
      </c>
      <c r="G180" s="111"/>
      <c r="H180" s="110" t="s">
        <v>267</v>
      </c>
      <c r="I180" s="67" t="s">
        <v>1014</v>
      </c>
      <c r="J180" s="21" t="s">
        <v>1648</v>
      </c>
      <c r="K180" s="21" t="s">
        <v>1015</v>
      </c>
      <c r="L180" s="21" t="s">
        <v>47</v>
      </c>
      <c r="M180" s="22" t="s">
        <v>1054</v>
      </c>
      <c r="N180" s="22" t="s">
        <v>48</v>
      </c>
      <c r="O180" s="21" t="s">
        <v>49</v>
      </c>
      <c r="P180" s="21" t="s">
        <v>50</v>
      </c>
      <c r="Q180" s="21">
        <v>1</v>
      </c>
      <c r="R180" s="23" t="s">
        <v>51</v>
      </c>
      <c r="S180" s="22" t="s">
        <v>52</v>
      </c>
      <c r="T180" s="24">
        <v>1111483.2</v>
      </c>
      <c r="U180" s="21" t="s">
        <v>145</v>
      </c>
      <c r="V180" s="21" t="s">
        <v>139</v>
      </c>
      <c r="W180" s="25" t="s">
        <v>53</v>
      </c>
      <c r="X180" s="21">
        <v>1</v>
      </c>
      <c r="Y180" s="21"/>
      <c r="Z180" s="21"/>
      <c r="AA180" s="21"/>
      <c r="AB180" s="21"/>
      <c r="AC180" s="21"/>
      <c r="AD180" s="21"/>
      <c r="AE180" s="21"/>
      <c r="AF180" s="21" t="s">
        <v>54</v>
      </c>
      <c r="AG180" s="21" t="s">
        <v>55</v>
      </c>
      <c r="AH180" s="21">
        <v>1</v>
      </c>
      <c r="AI180" s="21">
        <v>0</v>
      </c>
      <c r="AJ180" s="21"/>
      <c r="AK180" s="21"/>
      <c r="AL180" s="21"/>
      <c r="AM180" s="21">
        <v>0</v>
      </c>
      <c r="AN180" s="21"/>
      <c r="AO180" s="21"/>
      <c r="AP180" s="21" t="s">
        <v>255</v>
      </c>
      <c r="AQ180" s="21"/>
      <c r="AR180" s="21">
        <v>0</v>
      </c>
      <c r="AS180" s="26"/>
      <c r="AT180" s="26"/>
      <c r="AU180" s="21" t="s">
        <v>56</v>
      </c>
    </row>
    <row r="181" spans="1:47" s="42" customFormat="1" ht="51" x14ac:dyDescent="0.25">
      <c r="A181"/>
      <c r="B181" s="108" t="s">
        <v>1132</v>
      </c>
      <c r="C181" s="27" t="s">
        <v>1102</v>
      </c>
      <c r="D181" s="109" t="s">
        <v>1055</v>
      </c>
      <c r="E181" s="112">
        <v>4673076.46</v>
      </c>
      <c r="F181" s="51">
        <f t="shared" si="5"/>
        <v>0</v>
      </c>
      <c r="G181" s="111" t="s">
        <v>254</v>
      </c>
      <c r="H181" s="110" t="s">
        <v>262</v>
      </c>
      <c r="I181" s="67" t="s">
        <v>1016</v>
      </c>
      <c r="J181" s="21" t="s">
        <v>70</v>
      </c>
      <c r="K181" s="21" t="s">
        <v>310</v>
      </c>
      <c r="L181" s="21" t="s">
        <v>60</v>
      </c>
      <c r="M181" s="22" t="s">
        <v>1055</v>
      </c>
      <c r="N181" s="22" t="s">
        <v>48</v>
      </c>
      <c r="O181" s="21" t="s">
        <v>49</v>
      </c>
      <c r="P181" s="21" t="s">
        <v>50</v>
      </c>
      <c r="Q181" s="21">
        <v>24</v>
      </c>
      <c r="R181" s="23" t="s">
        <v>51</v>
      </c>
      <c r="S181" s="22" t="s">
        <v>52</v>
      </c>
      <c r="T181" s="24">
        <v>4673076.46</v>
      </c>
      <c r="U181" s="21" t="s">
        <v>145</v>
      </c>
      <c r="V181" s="21" t="s">
        <v>1082</v>
      </c>
      <c r="W181" s="25" t="s">
        <v>159</v>
      </c>
      <c r="X181" s="21">
        <v>0</v>
      </c>
      <c r="Y181" s="21"/>
      <c r="Z181" s="21"/>
      <c r="AA181" s="21"/>
      <c r="AB181" s="21"/>
      <c r="AC181" s="21"/>
      <c r="AD181" s="21"/>
      <c r="AE181" s="21"/>
      <c r="AF181" s="21" t="s">
        <v>892</v>
      </c>
      <c r="AG181" s="21" t="s">
        <v>55</v>
      </c>
      <c r="AH181" s="21">
        <v>0</v>
      </c>
      <c r="AI181" s="21">
        <v>11</v>
      </c>
      <c r="AJ181" s="21"/>
      <c r="AK181" s="21"/>
      <c r="AL181" s="21"/>
      <c r="AM181" s="21">
        <v>0</v>
      </c>
      <c r="AN181" s="21"/>
      <c r="AO181" s="21"/>
      <c r="AP181" s="21" t="s">
        <v>255</v>
      </c>
      <c r="AQ181" s="21"/>
      <c r="AR181" s="21">
        <v>1</v>
      </c>
      <c r="AS181" s="26" t="s">
        <v>1086</v>
      </c>
      <c r="AT181" s="26" t="s">
        <v>711</v>
      </c>
      <c r="AU181" s="21" t="s">
        <v>56</v>
      </c>
    </row>
    <row r="182" spans="1:47" s="42" customFormat="1" ht="63.75" x14ac:dyDescent="0.25">
      <c r="A182"/>
      <c r="B182" s="108" t="s">
        <v>1133</v>
      </c>
      <c r="C182" s="27" t="s">
        <v>1103</v>
      </c>
      <c r="D182" s="109" t="s">
        <v>1056</v>
      </c>
      <c r="E182" s="112">
        <v>567037.11</v>
      </c>
      <c r="F182" s="51">
        <f t="shared" si="5"/>
        <v>0</v>
      </c>
      <c r="G182" s="111"/>
      <c r="H182" s="110" t="s">
        <v>262</v>
      </c>
      <c r="I182" s="67" t="s">
        <v>1017</v>
      </c>
      <c r="J182" s="21" t="s">
        <v>73</v>
      </c>
      <c r="K182" s="21" t="s">
        <v>1018</v>
      </c>
      <c r="L182" s="21" t="s">
        <v>47</v>
      </c>
      <c r="M182" s="22" t="s">
        <v>1056</v>
      </c>
      <c r="N182" s="22" t="s">
        <v>48</v>
      </c>
      <c r="O182" s="21" t="s">
        <v>49</v>
      </c>
      <c r="P182" s="21" t="s">
        <v>50</v>
      </c>
      <c r="Q182" s="21">
        <v>1</v>
      </c>
      <c r="R182" s="23" t="s">
        <v>51</v>
      </c>
      <c r="S182" s="22" t="s">
        <v>52</v>
      </c>
      <c r="T182" s="24">
        <v>567037.11</v>
      </c>
      <c r="U182" s="21" t="s">
        <v>141</v>
      </c>
      <c r="V182" s="21" t="s">
        <v>142</v>
      </c>
      <c r="W182" s="25" t="s">
        <v>161</v>
      </c>
      <c r="X182" s="21">
        <v>1</v>
      </c>
      <c r="Y182" s="21"/>
      <c r="Z182" s="21"/>
      <c r="AA182" s="21"/>
      <c r="AB182" s="21"/>
      <c r="AC182" s="21"/>
      <c r="AD182" s="21"/>
      <c r="AE182" s="21"/>
      <c r="AF182" s="21" t="s">
        <v>890</v>
      </c>
      <c r="AG182" s="21" t="s">
        <v>55</v>
      </c>
      <c r="AH182" s="21">
        <v>0</v>
      </c>
      <c r="AI182" s="21">
        <v>0</v>
      </c>
      <c r="AJ182" s="21"/>
      <c r="AK182" s="21"/>
      <c r="AL182" s="21"/>
      <c r="AM182" s="21">
        <v>0</v>
      </c>
      <c r="AN182" s="21"/>
      <c r="AO182" s="21"/>
      <c r="AP182" s="21" t="s">
        <v>255</v>
      </c>
      <c r="AQ182" s="21"/>
      <c r="AR182" s="21">
        <v>0</v>
      </c>
      <c r="AS182" s="26"/>
      <c r="AT182" s="26"/>
      <c r="AU182" s="21" t="s">
        <v>56</v>
      </c>
    </row>
    <row r="183" spans="1:47" s="42" customFormat="1" ht="51" x14ac:dyDescent="0.25">
      <c r="A183"/>
      <c r="B183" s="108" t="s">
        <v>1134</v>
      </c>
      <c r="C183" s="27" t="s">
        <v>1104</v>
      </c>
      <c r="D183" s="109" t="s">
        <v>1057</v>
      </c>
      <c r="E183" s="112">
        <v>3836008.01</v>
      </c>
      <c r="F183" s="51">
        <f t="shared" si="5"/>
        <v>0</v>
      </c>
      <c r="G183" s="111"/>
      <c r="H183" s="110" t="s">
        <v>267</v>
      </c>
      <c r="I183" s="67" t="s">
        <v>1019</v>
      </c>
      <c r="J183" s="21" t="s">
        <v>1730</v>
      </c>
      <c r="K183" s="21" t="s">
        <v>1020</v>
      </c>
      <c r="L183" s="21" t="s">
        <v>69</v>
      </c>
      <c r="M183" s="22" t="s">
        <v>1057</v>
      </c>
      <c r="N183" s="22" t="s">
        <v>48</v>
      </c>
      <c r="O183" s="21" t="s">
        <v>49</v>
      </c>
      <c r="P183" s="21" t="s">
        <v>50</v>
      </c>
      <c r="Q183" s="21">
        <v>13</v>
      </c>
      <c r="R183" s="23" t="s">
        <v>51</v>
      </c>
      <c r="S183" s="22" t="s">
        <v>52</v>
      </c>
      <c r="T183" s="24">
        <v>3836008.01</v>
      </c>
      <c r="U183" s="21" t="s">
        <v>141</v>
      </c>
      <c r="V183" s="21" t="s">
        <v>138</v>
      </c>
      <c r="W183" s="25" t="s">
        <v>53</v>
      </c>
      <c r="X183" s="21">
        <v>1</v>
      </c>
      <c r="Y183" s="21"/>
      <c r="Z183" s="21"/>
      <c r="AA183" s="21"/>
      <c r="AB183" s="21"/>
      <c r="AC183" s="21"/>
      <c r="AD183" s="21"/>
      <c r="AE183" s="21"/>
      <c r="AF183" s="21" t="s">
        <v>54</v>
      </c>
      <c r="AG183" s="21" t="s">
        <v>55</v>
      </c>
      <c r="AH183" s="21">
        <v>1</v>
      </c>
      <c r="AI183" s="21">
        <v>0</v>
      </c>
      <c r="AJ183" s="21"/>
      <c r="AK183" s="21"/>
      <c r="AL183" s="21"/>
      <c r="AM183" s="21">
        <v>0</v>
      </c>
      <c r="AN183" s="21"/>
      <c r="AO183" s="21"/>
      <c r="AP183" s="21" t="s">
        <v>255</v>
      </c>
      <c r="AQ183" s="21"/>
      <c r="AR183" s="21">
        <v>0</v>
      </c>
      <c r="AS183" s="26"/>
      <c r="AT183" s="26"/>
      <c r="AU183" s="21" t="s">
        <v>56</v>
      </c>
    </row>
    <row r="184" spans="1:47" s="42" customFormat="1" ht="38.25" x14ac:dyDescent="0.25">
      <c r="A184"/>
      <c r="B184" s="108" t="s">
        <v>1135</v>
      </c>
      <c r="C184" s="27" t="s">
        <v>1105</v>
      </c>
      <c r="D184" s="109" t="s">
        <v>1058</v>
      </c>
      <c r="E184" s="112">
        <v>328172.46000000002</v>
      </c>
      <c r="F184" s="51">
        <f t="shared" si="5"/>
        <v>0</v>
      </c>
      <c r="G184" s="111" t="s">
        <v>254</v>
      </c>
      <c r="H184" s="110" t="s">
        <v>262</v>
      </c>
      <c r="I184" s="67" t="s">
        <v>1021</v>
      </c>
      <c r="J184" s="21" t="s">
        <v>70</v>
      </c>
      <c r="K184" s="21" t="s">
        <v>310</v>
      </c>
      <c r="L184" s="21" t="s">
        <v>60</v>
      </c>
      <c r="M184" s="22" t="s">
        <v>1058</v>
      </c>
      <c r="N184" s="22" t="s">
        <v>48</v>
      </c>
      <c r="O184" s="21" t="s">
        <v>49</v>
      </c>
      <c r="P184" s="21" t="s">
        <v>50</v>
      </c>
      <c r="Q184" s="21">
        <v>1</v>
      </c>
      <c r="R184" s="23" t="s">
        <v>51</v>
      </c>
      <c r="S184" s="22" t="s">
        <v>52</v>
      </c>
      <c r="T184" s="24">
        <v>328172.46000000002</v>
      </c>
      <c r="U184" s="21" t="s">
        <v>145</v>
      </c>
      <c r="V184" s="21" t="s">
        <v>143</v>
      </c>
      <c r="W184" s="25" t="s">
        <v>159</v>
      </c>
      <c r="X184" s="21">
        <v>0</v>
      </c>
      <c r="Y184" s="21"/>
      <c r="Z184" s="21"/>
      <c r="AA184" s="21"/>
      <c r="AB184" s="21"/>
      <c r="AC184" s="21"/>
      <c r="AD184" s="21"/>
      <c r="AE184" s="21"/>
      <c r="AF184" s="21" t="s">
        <v>892</v>
      </c>
      <c r="AG184" s="21" t="s">
        <v>55</v>
      </c>
      <c r="AH184" s="21">
        <v>0</v>
      </c>
      <c r="AI184" s="21">
        <v>11</v>
      </c>
      <c r="AJ184" s="21"/>
      <c r="AK184" s="21"/>
      <c r="AL184" s="21"/>
      <c r="AM184" s="21">
        <v>0</v>
      </c>
      <c r="AN184" s="21"/>
      <c r="AO184" s="21"/>
      <c r="AP184" s="21" t="s">
        <v>255</v>
      </c>
      <c r="AQ184" s="21"/>
      <c r="AR184" s="21">
        <v>0</v>
      </c>
      <c r="AS184" s="26"/>
      <c r="AT184" s="26"/>
      <c r="AU184" s="21" t="s">
        <v>56</v>
      </c>
    </row>
    <row r="185" spans="1:47" s="42" customFormat="1" ht="114.75" x14ac:dyDescent="0.25">
      <c r="A185"/>
      <c r="B185" s="108" t="s">
        <v>1136</v>
      </c>
      <c r="C185" s="27" t="s">
        <v>1106</v>
      </c>
      <c r="D185" s="109" t="s">
        <v>1059</v>
      </c>
      <c r="E185" s="112">
        <v>683250.66</v>
      </c>
      <c r="F185" s="51">
        <f t="shared" si="5"/>
        <v>0</v>
      </c>
      <c r="G185" s="111"/>
      <c r="H185" s="110" t="s">
        <v>262</v>
      </c>
      <c r="I185" s="67" t="s">
        <v>1022</v>
      </c>
      <c r="J185" s="21" t="s">
        <v>73</v>
      </c>
      <c r="K185" s="21" t="s">
        <v>831</v>
      </c>
      <c r="L185" s="21" t="s">
        <v>47</v>
      </c>
      <c r="M185" s="22" t="s">
        <v>1059</v>
      </c>
      <c r="N185" s="22" t="s">
        <v>48</v>
      </c>
      <c r="O185" s="21" t="s">
        <v>49</v>
      </c>
      <c r="P185" s="21" t="s">
        <v>50</v>
      </c>
      <c r="Q185" s="21">
        <v>1</v>
      </c>
      <c r="R185" s="23" t="s">
        <v>51</v>
      </c>
      <c r="S185" s="22" t="s">
        <v>52</v>
      </c>
      <c r="T185" s="24">
        <v>683250.66</v>
      </c>
      <c r="U185" s="21" t="s">
        <v>141</v>
      </c>
      <c r="V185" s="21" t="s">
        <v>146</v>
      </c>
      <c r="W185" s="25" t="s">
        <v>161</v>
      </c>
      <c r="X185" s="21">
        <v>1</v>
      </c>
      <c r="Y185" s="21"/>
      <c r="Z185" s="21"/>
      <c r="AA185" s="21"/>
      <c r="AB185" s="21"/>
      <c r="AC185" s="21"/>
      <c r="AD185" s="21"/>
      <c r="AE185" s="21"/>
      <c r="AF185" s="21" t="s">
        <v>890</v>
      </c>
      <c r="AG185" s="21" t="s">
        <v>55</v>
      </c>
      <c r="AH185" s="21">
        <v>0</v>
      </c>
      <c r="AI185" s="21">
        <v>0</v>
      </c>
      <c r="AJ185" s="21"/>
      <c r="AK185" s="21"/>
      <c r="AL185" s="21"/>
      <c r="AM185" s="21">
        <v>0</v>
      </c>
      <c r="AN185" s="21"/>
      <c r="AO185" s="21"/>
      <c r="AP185" s="21" t="s">
        <v>255</v>
      </c>
      <c r="AQ185" s="21"/>
      <c r="AR185" s="21">
        <v>0</v>
      </c>
      <c r="AS185" s="26"/>
      <c r="AT185" s="26"/>
      <c r="AU185" s="21" t="s">
        <v>56</v>
      </c>
    </row>
    <row r="186" spans="1:47" s="42" customFormat="1" ht="38.25" x14ac:dyDescent="0.25">
      <c r="A186"/>
      <c r="B186" s="108" t="s">
        <v>1137</v>
      </c>
      <c r="C186" s="27" t="s">
        <v>1107</v>
      </c>
      <c r="D186" s="109" t="s">
        <v>1060</v>
      </c>
      <c r="E186" s="112">
        <v>1043936.78</v>
      </c>
      <c r="F186" s="51">
        <f t="shared" si="5"/>
        <v>0</v>
      </c>
      <c r="G186" s="111"/>
      <c r="H186" s="110" t="s">
        <v>267</v>
      </c>
      <c r="I186" s="67" t="s">
        <v>1023</v>
      </c>
      <c r="J186" s="21" t="s">
        <v>1399</v>
      </c>
      <c r="K186" s="21" t="s">
        <v>1024</v>
      </c>
      <c r="L186" s="21" t="s">
        <v>69</v>
      </c>
      <c r="M186" s="22" t="s">
        <v>1060</v>
      </c>
      <c r="N186" s="22" t="s">
        <v>48</v>
      </c>
      <c r="O186" s="21" t="s">
        <v>49</v>
      </c>
      <c r="P186" s="21" t="s">
        <v>50</v>
      </c>
      <c r="Q186" s="21">
        <v>2</v>
      </c>
      <c r="R186" s="23" t="s">
        <v>51</v>
      </c>
      <c r="S186" s="22" t="s">
        <v>52</v>
      </c>
      <c r="T186" s="24">
        <v>1043936.78</v>
      </c>
      <c r="U186" s="21" t="s">
        <v>145</v>
      </c>
      <c r="V186" s="21" t="s">
        <v>140</v>
      </c>
      <c r="W186" s="25" t="s">
        <v>53</v>
      </c>
      <c r="X186" s="21">
        <v>1</v>
      </c>
      <c r="Y186" s="21"/>
      <c r="Z186" s="21"/>
      <c r="AA186" s="21"/>
      <c r="AB186" s="21"/>
      <c r="AC186" s="21"/>
      <c r="AD186" s="21"/>
      <c r="AE186" s="21"/>
      <c r="AF186" s="21" t="s">
        <v>54</v>
      </c>
      <c r="AG186" s="21" t="s">
        <v>55</v>
      </c>
      <c r="AH186" s="21">
        <v>1</v>
      </c>
      <c r="AI186" s="21">
        <v>0</v>
      </c>
      <c r="AJ186" s="21"/>
      <c r="AK186" s="21"/>
      <c r="AL186" s="21"/>
      <c r="AM186" s="21">
        <v>0</v>
      </c>
      <c r="AN186" s="21"/>
      <c r="AO186" s="21"/>
      <c r="AP186" s="21" t="s">
        <v>255</v>
      </c>
      <c r="AQ186" s="21"/>
      <c r="AR186" s="21">
        <v>0</v>
      </c>
      <c r="AS186" s="26"/>
      <c r="AT186" s="26"/>
      <c r="AU186" s="21" t="s">
        <v>56</v>
      </c>
    </row>
    <row r="187" spans="1:47" s="42" customFormat="1" ht="38.25" x14ac:dyDescent="0.25">
      <c r="A187"/>
      <c r="B187" s="108" t="s">
        <v>1139</v>
      </c>
      <c r="C187" s="27" t="s">
        <v>1109</v>
      </c>
      <c r="D187" s="109" t="s">
        <v>1062</v>
      </c>
      <c r="E187" s="112">
        <v>891339.12</v>
      </c>
      <c r="F187" s="51">
        <f t="shared" si="5"/>
        <v>0</v>
      </c>
      <c r="G187" s="111"/>
      <c r="H187" s="110" t="s">
        <v>262</v>
      </c>
      <c r="I187" s="67" t="s">
        <v>1025</v>
      </c>
      <c r="J187" s="21" t="s">
        <v>1730</v>
      </c>
      <c r="K187" s="21" t="s">
        <v>1026</v>
      </c>
      <c r="L187" s="21" t="s">
        <v>69</v>
      </c>
      <c r="M187" s="22" t="s">
        <v>1062</v>
      </c>
      <c r="N187" s="22" t="s">
        <v>48</v>
      </c>
      <c r="O187" s="21" t="s">
        <v>49</v>
      </c>
      <c r="P187" s="21" t="s">
        <v>50</v>
      </c>
      <c r="Q187" s="21">
        <v>1</v>
      </c>
      <c r="R187" s="23" t="s">
        <v>51</v>
      </c>
      <c r="S187" s="22" t="s">
        <v>52</v>
      </c>
      <c r="T187" s="24">
        <v>891339.12</v>
      </c>
      <c r="U187" s="21" t="s">
        <v>145</v>
      </c>
      <c r="V187" s="21" t="s">
        <v>140</v>
      </c>
      <c r="W187" s="25" t="s">
        <v>160</v>
      </c>
      <c r="X187" s="21">
        <v>1</v>
      </c>
      <c r="Y187" s="21"/>
      <c r="Z187" s="21"/>
      <c r="AA187" s="21"/>
      <c r="AB187" s="21"/>
      <c r="AC187" s="21"/>
      <c r="AD187" s="21"/>
      <c r="AE187" s="21"/>
      <c r="AF187" s="21" t="s">
        <v>889</v>
      </c>
      <c r="AG187" s="21" t="s">
        <v>55</v>
      </c>
      <c r="AH187" s="21">
        <v>0</v>
      </c>
      <c r="AI187" s="21">
        <v>0</v>
      </c>
      <c r="AJ187" s="21"/>
      <c r="AK187" s="21"/>
      <c r="AL187" s="21"/>
      <c r="AM187" s="21">
        <v>0</v>
      </c>
      <c r="AN187" s="21"/>
      <c r="AO187" s="21"/>
      <c r="AP187" s="21" t="s">
        <v>255</v>
      </c>
      <c r="AQ187" s="21"/>
      <c r="AR187" s="21">
        <v>0</v>
      </c>
      <c r="AS187" s="26"/>
      <c r="AT187" s="26"/>
      <c r="AU187" s="21" t="s">
        <v>56</v>
      </c>
    </row>
    <row r="188" spans="1:47" s="42" customFormat="1" ht="51" x14ac:dyDescent="0.25">
      <c r="A188"/>
      <c r="B188" s="108" t="s">
        <v>1140</v>
      </c>
      <c r="C188" s="27" t="s">
        <v>1110</v>
      </c>
      <c r="D188" s="109" t="s">
        <v>1063</v>
      </c>
      <c r="E188" s="112">
        <v>1065931.95</v>
      </c>
      <c r="F188" s="51">
        <f t="shared" si="5"/>
        <v>0</v>
      </c>
      <c r="G188" s="111"/>
      <c r="H188" s="110" t="s">
        <v>267</v>
      </c>
      <c r="I188" s="67" t="s">
        <v>1027</v>
      </c>
      <c r="J188" s="21" t="s">
        <v>1726</v>
      </c>
      <c r="K188" s="21" t="s">
        <v>121</v>
      </c>
      <c r="L188" s="21" t="s">
        <v>69</v>
      </c>
      <c r="M188" s="22" t="s">
        <v>1063</v>
      </c>
      <c r="N188" s="22" t="s">
        <v>48</v>
      </c>
      <c r="O188" s="21" t="s">
        <v>49</v>
      </c>
      <c r="P188" s="21" t="s">
        <v>50</v>
      </c>
      <c r="Q188" s="21">
        <v>690</v>
      </c>
      <c r="R188" s="23" t="s">
        <v>51</v>
      </c>
      <c r="S188" s="22" t="s">
        <v>52</v>
      </c>
      <c r="T188" s="24">
        <v>1065931.95</v>
      </c>
      <c r="U188" s="21" t="s">
        <v>141</v>
      </c>
      <c r="V188" s="21" t="s">
        <v>138</v>
      </c>
      <c r="W188" s="25" t="s">
        <v>53</v>
      </c>
      <c r="X188" s="21">
        <v>1</v>
      </c>
      <c r="Y188" s="21"/>
      <c r="Z188" s="21"/>
      <c r="AA188" s="21"/>
      <c r="AB188" s="21"/>
      <c r="AC188" s="21"/>
      <c r="AD188" s="21"/>
      <c r="AE188" s="21"/>
      <c r="AF188" s="21" t="s">
        <v>54</v>
      </c>
      <c r="AG188" s="21" t="s">
        <v>55</v>
      </c>
      <c r="AH188" s="21">
        <v>1</v>
      </c>
      <c r="AI188" s="21">
        <v>0</v>
      </c>
      <c r="AJ188" s="21"/>
      <c r="AK188" s="21"/>
      <c r="AL188" s="21"/>
      <c r="AM188" s="21">
        <v>0</v>
      </c>
      <c r="AN188" s="21"/>
      <c r="AO188" s="21"/>
      <c r="AP188" s="21" t="s">
        <v>255</v>
      </c>
      <c r="AQ188" s="21"/>
      <c r="AR188" s="21">
        <v>0</v>
      </c>
      <c r="AS188" s="26"/>
      <c r="AT188" s="26"/>
      <c r="AU188" s="21" t="s">
        <v>56</v>
      </c>
    </row>
    <row r="189" spans="1:47" s="42" customFormat="1" ht="38.25" x14ac:dyDescent="0.25">
      <c r="A189"/>
      <c r="B189" s="108" t="s">
        <v>1141</v>
      </c>
      <c r="C189" s="27" t="s">
        <v>1111</v>
      </c>
      <c r="D189" s="109" t="s">
        <v>1064</v>
      </c>
      <c r="E189" s="112">
        <v>921650.4</v>
      </c>
      <c r="F189" s="51">
        <f t="shared" si="5"/>
        <v>0</v>
      </c>
      <c r="G189" s="111"/>
      <c r="H189" s="110" t="s">
        <v>262</v>
      </c>
      <c r="I189" s="67" t="s">
        <v>1028</v>
      </c>
      <c r="J189" s="21" t="s">
        <v>1526</v>
      </c>
      <c r="K189" s="21" t="s">
        <v>1029</v>
      </c>
      <c r="L189" s="21" t="s">
        <v>69</v>
      </c>
      <c r="M189" s="22" t="s">
        <v>1064</v>
      </c>
      <c r="N189" s="22" t="s">
        <v>48</v>
      </c>
      <c r="O189" s="21" t="s">
        <v>1080</v>
      </c>
      <c r="P189" s="21" t="s">
        <v>1081</v>
      </c>
      <c r="Q189" s="21">
        <v>600</v>
      </c>
      <c r="R189" s="23" t="s">
        <v>51</v>
      </c>
      <c r="S189" s="22" t="s">
        <v>52</v>
      </c>
      <c r="T189" s="24">
        <v>921650.4</v>
      </c>
      <c r="U189" s="21" t="s">
        <v>141</v>
      </c>
      <c r="V189" s="21" t="s">
        <v>138</v>
      </c>
      <c r="W189" s="25" t="s">
        <v>160</v>
      </c>
      <c r="X189" s="21">
        <v>1</v>
      </c>
      <c r="Y189" s="21"/>
      <c r="Z189" s="21"/>
      <c r="AA189" s="21"/>
      <c r="AB189" s="21"/>
      <c r="AC189" s="21"/>
      <c r="AD189" s="21"/>
      <c r="AE189" s="21"/>
      <c r="AF189" s="21" t="s">
        <v>889</v>
      </c>
      <c r="AG189" s="21" t="s">
        <v>55</v>
      </c>
      <c r="AH189" s="21">
        <v>0</v>
      </c>
      <c r="AI189" s="21">
        <v>0</v>
      </c>
      <c r="AJ189" s="21"/>
      <c r="AK189" s="21"/>
      <c r="AL189" s="21"/>
      <c r="AM189" s="21">
        <v>0</v>
      </c>
      <c r="AN189" s="21"/>
      <c r="AO189" s="21"/>
      <c r="AP189" s="21" t="s">
        <v>255</v>
      </c>
      <c r="AQ189" s="21"/>
      <c r="AR189" s="21">
        <v>0</v>
      </c>
      <c r="AS189" s="26"/>
      <c r="AT189" s="26"/>
      <c r="AU189" s="21" t="s">
        <v>56</v>
      </c>
    </row>
    <row r="190" spans="1:47" s="42" customFormat="1" ht="76.5" x14ac:dyDescent="0.25">
      <c r="A190"/>
      <c r="B190" s="108" t="s">
        <v>1142</v>
      </c>
      <c r="C190" s="27" t="s">
        <v>1112</v>
      </c>
      <c r="D190" s="109" t="s">
        <v>1065</v>
      </c>
      <c r="E190" s="112">
        <v>178394365.44</v>
      </c>
      <c r="F190" s="51">
        <f t="shared" si="5"/>
        <v>0</v>
      </c>
      <c r="G190" s="111"/>
      <c r="H190" s="110" t="s">
        <v>262</v>
      </c>
      <c r="I190" s="67" t="s">
        <v>1030</v>
      </c>
      <c r="J190" s="21" t="s">
        <v>1031</v>
      </c>
      <c r="K190" s="21" t="s">
        <v>1032</v>
      </c>
      <c r="L190" s="21" t="s">
        <v>60</v>
      </c>
      <c r="M190" s="22" t="s">
        <v>1065</v>
      </c>
      <c r="N190" s="22" t="s">
        <v>48</v>
      </c>
      <c r="O190" s="21" t="s">
        <v>49</v>
      </c>
      <c r="P190" s="21" t="s">
        <v>50</v>
      </c>
      <c r="Q190" s="21">
        <v>36</v>
      </c>
      <c r="R190" s="23" t="s">
        <v>51</v>
      </c>
      <c r="S190" s="22" t="s">
        <v>52</v>
      </c>
      <c r="T190" s="24">
        <v>178394365.44</v>
      </c>
      <c r="U190" s="21" t="s">
        <v>145</v>
      </c>
      <c r="V190" s="21" t="s">
        <v>403</v>
      </c>
      <c r="W190" s="25" t="s">
        <v>53</v>
      </c>
      <c r="X190" s="21">
        <v>1</v>
      </c>
      <c r="Y190" s="21"/>
      <c r="Z190" s="21"/>
      <c r="AA190" s="21"/>
      <c r="AB190" s="21"/>
      <c r="AC190" s="21"/>
      <c r="AD190" s="21"/>
      <c r="AE190" s="21"/>
      <c r="AF190" s="21" t="s">
        <v>893</v>
      </c>
      <c r="AG190" s="21" t="s">
        <v>55</v>
      </c>
      <c r="AH190" s="21">
        <v>0</v>
      </c>
      <c r="AI190" s="21">
        <v>0</v>
      </c>
      <c r="AJ190" s="21"/>
      <c r="AK190" s="21"/>
      <c r="AL190" s="21"/>
      <c r="AM190" s="21">
        <v>0</v>
      </c>
      <c r="AN190" s="21"/>
      <c r="AO190" s="21"/>
      <c r="AP190" s="21" t="s">
        <v>255</v>
      </c>
      <c r="AQ190" s="21"/>
      <c r="AR190" s="21">
        <v>1</v>
      </c>
      <c r="AS190" s="26" t="s">
        <v>1087</v>
      </c>
      <c r="AT190" s="26" t="s">
        <v>759</v>
      </c>
      <c r="AU190" s="21" t="s">
        <v>56</v>
      </c>
    </row>
    <row r="191" spans="1:47" s="42" customFormat="1" ht="38.25" x14ac:dyDescent="0.25">
      <c r="A191"/>
      <c r="B191" s="108" t="s">
        <v>1143</v>
      </c>
      <c r="C191" s="27" t="s">
        <v>1113</v>
      </c>
      <c r="D191" s="109" t="s">
        <v>1066</v>
      </c>
      <c r="E191" s="112">
        <v>1461681.95</v>
      </c>
      <c r="F191" s="51">
        <f t="shared" si="5"/>
        <v>0</v>
      </c>
      <c r="G191" s="111"/>
      <c r="H191" s="110" t="s">
        <v>262</v>
      </c>
      <c r="I191" s="67" t="s">
        <v>1033</v>
      </c>
      <c r="J191" s="21" t="s">
        <v>1736</v>
      </c>
      <c r="K191" s="21" t="s">
        <v>1034</v>
      </c>
      <c r="L191" s="21" t="s">
        <v>69</v>
      </c>
      <c r="M191" s="22" t="s">
        <v>1066</v>
      </c>
      <c r="N191" s="22" t="s">
        <v>48</v>
      </c>
      <c r="O191" s="21" t="s">
        <v>49</v>
      </c>
      <c r="P191" s="21" t="s">
        <v>50</v>
      </c>
      <c r="Q191" s="21">
        <v>1</v>
      </c>
      <c r="R191" s="23" t="s">
        <v>51</v>
      </c>
      <c r="S191" s="22" t="s">
        <v>52</v>
      </c>
      <c r="T191" s="24">
        <v>1461681.95</v>
      </c>
      <c r="U191" s="21" t="s">
        <v>145</v>
      </c>
      <c r="V191" s="21" t="s">
        <v>143</v>
      </c>
      <c r="W191" s="25" t="s">
        <v>53</v>
      </c>
      <c r="X191" s="21">
        <v>1</v>
      </c>
      <c r="Y191" s="21"/>
      <c r="Z191" s="21"/>
      <c r="AA191" s="21"/>
      <c r="AB191" s="21"/>
      <c r="AC191" s="21"/>
      <c r="AD191" s="21"/>
      <c r="AE191" s="21"/>
      <c r="AF191" s="21" t="s">
        <v>893</v>
      </c>
      <c r="AG191" s="21" t="s">
        <v>55</v>
      </c>
      <c r="AH191" s="21">
        <v>0</v>
      </c>
      <c r="AI191" s="21">
        <v>0</v>
      </c>
      <c r="AJ191" s="21"/>
      <c r="AK191" s="21"/>
      <c r="AL191" s="21"/>
      <c r="AM191" s="21">
        <v>0</v>
      </c>
      <c r="AN191" s="21"/>
      <c r="AO191" s="21"/>
      <c r="AP191" s="21" t="s">
        <v>255</v>
      </c>
      <c r="AQ191" s="21"/>
      <c r="AR191" s="21">
        <v>0</v>
      </c>
      <c r="AS191" s="26"/>
      <c r="AT191" s="26"/>
      <c r="AU191" s="21" t="s">
        <v>56</v>
      </c>
    </row>
    <row r="192" spans="1:47" s="42" customFormat="1" ht="51" x14ac:dyDescent="0.25">
      <c r="A192"/>
      <c r="B192" s="108" t="s">
        <v>1145</v>
      </c>
      <c r="C192" s="27" t="s">
        <v>1115</v>
      </c>
      <c r="D192" s="109" t="s">
        <v>1068</v>
      </c>
      <c r="E192" s="112">
        <v>7298196.1500000004</v>
      </c>
      <c r="F192" s="51">
        <f t="shared" si="5"/>
        <v>0</v>
      </c>
      <c r="G192" s="111"/>
      <c r="H192" s="110" t="s">
        <v>267</v>
      </c>
      <c r="I192" s="67" t="s">
        <v>1035</v>
      </c>
      <c r="J192" s="21" t="s">
        <v>113</v>
      </c>
      <c r="K192" s="21" t="s">
        <v>85</v>
      </c>
      <c r="L192" s="21" t="s">
        <v>60</v>
      </c>
      <c r="M192" s="22" t="s">
        <v>1068</v>
      </c>
      <c r="N192" s="22" t="s">
        <v>48</v>
      </c>
      <c r="O192" s="21" t="s">
        <v>49</v>
      </c>
      <c r="P192" s="21" t="s">
        <v>50</v>
      </c>
      <c r="Q192" s="21">
        <v>20</v>
      </c>
      <c r="R192" s="23" t="s">
        <v>51</v>
      </c>
      <c r="S192" s="22" t="s">
        <v>52</v>
      </c>
      <c r="T192" s="24">
        <v>7298196.1500000004</v>
      </c>
      <c r="U192" s="21" t="s">
        <v>141</v>
      </c>
      <c r="V192" s="21" t="s">
        <v>137</v>
      </c>
      <c r="W192" s="25" t="s">
        <v>159</v>
      </c>
      <c r="X192" s="21">
        <v>0</v>
      </c>
      <c r="Y192" s="21"/>
      <c r="Z192" s="21"/>
      <c r="AA192" s="21"/>
      <c r="AB192" s="21"/>
      <c r="AC192" s="21"/>
      <c r="AD192" s="21"/>
      <c r="AE192" s="21"/>
      <c r="AF192" s="21" t="s">
        <v>892</v>
      </c>
      <c r="AG192" s="21" t="s">
        <v>55</v>
      </c>
      <c r="AH192" s="21">
        <v>1</v>
      </c>
      <c r="AI192" s="21">
        <v>0</v>
      </c>
      <c r="AJ192" s="21"/>
      <c r="AK192" s="21"/>
      <c r="AL192" s="21"/>
      <c r="AM192" s="21">
        <v>0</v>
      </c>
      <c r="AN192" s="21"/>
      <c r="AO192" s="21"/>
      <c r="AP192" s="21" t="s">
        <v>255</v>
      </c>
      <c r="AQ192" s="21"/>
      <c r="AR192" s="21">
        <v>0</v>
      </c>
      <c r="AS192" s="26"/>
      <c r="AT192" s="26"/>
      <c r="AU192" s="21" t="s">
        <v>56</v>
      </c>
    </row>
    <row r="193" spans="1:47" s="42" customFormat="1" ht="38.25" x14ac:dyDescent="0.25">
      <c r="A193"/>
      <c r="B193" s="108" t="s">
        <v>1146</v>
      </c>
      <c r="C193" s="27" t="s">
        <v>1116</v>
      </c>
      <c r="D193" s="109" t="s">
        <v>1069</v>
      </c>
      <c r="E193" s="112">
        <v>517080</v>
      </c>
      <c r="F193" s="51">
        <f t="shared" si="5"/>
        <v>0</v>
      </c>
      <c r="G193" s="111"/>
      <c r="H193" s="110" t="s">
        <v>262</v>
      </c>
      <c r="I193" s="67" t="s">
        <v>1036</v>
      </c>
      <c r="J193" s="21" t="s">
        <v>1728</v>
      </c>
      <c r="K193" s="21" t="s">
        <v>1037</v>
      </c>
      <c r="L193" s="21" t="s">
        <v>69</v>
      </c>
      <c r="M193" s="22" t="s">
        <v>1069</v>
      </c>
      <c r="N193" s="22" t="s">
        <v>48</v>
      </c>
      <c r="O193" s="21" t="s">
        <v>277</v>
      </c>
      <c r="P193" s="21" t="s">
        <v>278</v>
      </c>
      <c r="Q193" s="21">
        <v>10</v>
      </c>
      <c r="R193" s="23" t="s">
        <v>51</v>
      </c>
      <c r="S193" s="22" t="s">
        <v>52</v>
      </c>
      <c r="T193" s="24">
        <v>517080</v>
      </c>
      <c r="U193" s="21" t="s">
        <v>145</v>
      </c>
      <c r="V193" s="21" t="s">
        <v>138</v>
      </c>
      <c r="W193" s="25" t="s">
        <v>160</v>
      </c>
      <c r="X193" s="21">
        <v>1</v>
      </c>
      <c r="Y193" s="21"/>
      <c r="Z193" s="21"/>
      <c r="AA193" s="21"/>
      <c r="AB193" s="21"/>
      <c r="AC193" s="21"/>
      <c r="AD193" s="21"/>
      <c r="AE193" s="21"/>
      <c r="AF193" s="21" t="s">
        <v>889</v>
      </c>
      <c r="AG193" s="21" t="s">
        <v>55</v>
      </c>
      <c r="AH193" s="21">
        <v>0</v>
      </c>
      <c r="AI193" s="21">
        <v>0</v>
      </c>
      <c r="AJ193" s="21"/>
      <c r="AK193" s="21"/>
      <c r="AL193" s="21"/>
      <c r="AM193" s="21">
        <v>0</v>
      </c>
      <c r="AN193" s="21"/>
      <c r="AO193" s="21"/>
      <c r="AP193" s="21" t="s">
        <v>255</v>
      </c>
      <c r="AQ193" s="21"/>
      <c r="AR193" s="21">
        <v>0</v>
      </c>
      <c r="AS193" s="26"/>
      <c r="AT193" s="26"/>
      <c r="AU193" s="21" t="s">
        <v>56</v>
      </c>
    </row>
    <row r="194" spans="1:47" s="42" customFormat="1" ht="51" x14ac:dyDescent="0.25">
      <c r="A194"/>
      <c r="B194" s="108" t="s">
        <v>1147</v>
      </c>
      <c r="C194" s="27" t="s">
        <v>1117</v>
      </c>
      <c r="D194" s="109" t="s">
        <v>1070</v>
      </c>
      <c r="E194" s="112">
        <v>648748.06999999995</v>
      </c>
      <c r="F194" s="51">
        <f t="shared" si="5"/>
        <v>0</v>
      </c>
      <c r="G194" s="111"/>
      <c r="H194" s="110" t="s">
        <v>262</v>
      </c>
      <c r="I194" s="67" t="s">
        <v>1038</v>
      </c>
      <c r="J194" s="21" t="s">
        <v>272</v>
      </c>
      <c r="K194" s="21" t="s">
        <v>75</v>
      </c>
      <c r="L194" s="21" t="s">
        <v>47</v>
      </c>
      <c r="M194" s="22" t="s">
        <v>1070</v>
      </c>
      <c r="N194" s="22" t="s">
        <v>48</v>
      </c>
      <c r="O194" s="21" t="s">
        <v>49</v>
      </c>
      <c r="P194" s="21" t="s">
        <v>50</v>
      </c>
      <c r="Q194" s="21">
        <v>1</v>
      </c>
      <c r="R194" s="23" t="s">
        <v>51</v>
      </c>
      <c r="S194" s="22" t="s">
        <v>52</v>
      </c>
      <c r="T194" s="24">
        <v>648748.06999999995</v>
      </c>
      <c r="U194" s="21" t="s">
        <v>145</v>
      </c>
      <c r="V194" s="21" t="s">
        <v>142</v>
      </c>
      <c r="W194" s="25" t="s">
        <v>161</v>
      </c>
      <c r="X194" s="21">
        <v>1</v>
      </c>
      <c r="Y194" s="21"/>
      <c r="Z194" s="21"/>
      <c r="AA194" s="21"/>
      <c r="AB194" s="21"/>
      <c r="AC194" s="21"/>
      <c r="AD194" s="21"/>
      <c r="AE194" s="21"/>
      <c r="AF194" s="21" t="s">
        <v>890</v>
      </c>
      <c r="AG194" s="21" t="s">
        <v>55</v>
      </c>
      <c r="AH194" s="21">
        <v>0</v>
      </c>
      <c r="AI194" s="21">
        <v>0</v>
      </c>
      <c r="AJ194" s="21"/>
      <c r="AK194" s="21"/>
      <c r="AL194" s="21"/>
      <c r="AM194" s="21">
        <v>0</v>
      </c>
      <c r="AN194" s="21"/>
      <c r="AO194" s="21"/>
      <c r="AP194" s="21" t="s">
        <v>255</v>
      </c>
      <c r="AQ194" s="21"/>
      <c r="AR194" s="21">
        <v>0</v>
      </c>
      <c r="AS194" s="26"/>
      <c r="AT194" s="26"/>
      <c r="AU194" s="21" t="s">
        <v>56</v>
      </c>
    </row>
    <row r="195" spans="1:47" s="42" customFormat="1" ht="191.25" x14ac:dyDescent="0.25">
      <c r="A195"/>
      <c r="B195" s="108" t="s">
        <v>1148</v>
      </c>
      <c r="C195" s="27" t="s">
        <v>1118</v>
      </c>
      <c r="D195" s="109" t="s">
        <v>1071</v>
      </c>
      <c r="E195" s="112">
        <v>1865825.02</v>
      </c>
      <c r="F195" s="51">
        <f t="shared" si="5"/>
        <v>0</v>
      </c>
      <c r="G195" s="111" t="s">
        <v>254</v>
      </c>
      <c r="H195" s="110" t="s">
        <v>262</v>
      </c>
      <c r="I195" s="67" t="s">
        <v>1039</v>
      </c>
      <c r="J195" s="21" t="s">
        <v>70</v>
      </c>
      <c r="K195" s="21" t="s">
        <v>310</v>
      </c>
      <c r="L195" s="21" t="s">
        <v>60</v>
      </c>
      <c r="M195" s="22" t="s">
        <v>1071</v>
      </c>
      <c r="N195" s="22" t="s">
        <v>48</v>
      </c>
      <c r="O195" s="21" t="s">
        <v>49</v>
      </c>
      <c r="P195" s="21" t="s">
        <v>50</v>
      </c>
      <c r="Q195" s="21">
        <v>5</v>
      </c>
      <c r="R195" s="23" t="s">
        <v>51</v>
      </c>
      <c r="S195" s="22" t="s">
        <v>52</v>
      </c>
      <c r="T195" s="24">
        <v>1865825.02</v>
      </c>
      <c r="U195" s="21" t="s">
        <v>141</v>
      </c>
      <c r="V195" s="21" t="s">
        <v>1083</v>
      </c>
      <c r="W195" s="25" t="s">
        <v>159</v>
      </c>
      <c r="X195" s="21">
        <v>0</v>
      </c>
      <c r="Y195" s="21"/>
      <c r="Z195" s="21"/>
      <c r="AA195" s="21"/>
      <c r="AB195" s="21"/>
      <c r="AC195" s="21"/>
      <c r="AD195" s="21"/>
      <c r="AE195" s="21"/>
      <c r="AF195" s="21" t="s">
        <v>892</v>
      </c>
      <c r="AG195" s="21" t="s">
        <v>55</v>
      </c>
      <c r="AH195" s="21">
        <v>0</v>
      </c>
      <c r="AI195" s="21">
        <v>11</v>
      </c>
      <c r="AJ195" s="21"/>
      <c r="AK195" s="21"/>
      <c r="AL195" s="21"/>
      <c r="AM195" s="21">
        <v>0</v>
      </c>
      <c r="AN195" s="21"/>
      <c r="AO195" s="21"/>
      <c r="AP195" s="21" t="s">
        <v>255</v>
      </c>
      <c r="AQ195" s="21"/>
      <c r="AR195" s="21">
        <v>1</v>
      </c>
      <c r="AS195" s="26" t="s">
        <v>1088</v>
      </c>
      <c r="AT195" s="26" t="s">
        <v>1089</v>
      </c>
      <c r="AU195" s="21" t="s">
        <v>56</v>
      </c>
    </row>
    <row r="196" spans="1:47" s="42" customFormat="1" ht="38.25" x14ac:dyDescent="0.25">
      <c r="A196"/>
      <c r="B196" s="108" t="s">
        <v>1149</v>
      </c>
      <c r="C196" s="27" t="s">
        <v>1119</v>
      </c>
      <c r="D196" s="109" t="s">
        <v>1072</v>
      </c>
      <c r="E196" s="112">
        <v>959200</v>
      </c>
      <c r="F196" s="51">
        <f t="shared" si="5"/>
        <v>0</v>
      </c>
      <c r="G196" s="111"/>
      <c r="H196" s="110" t="s">
        <v>262</v>
      </c>
      <c r="I196" s="67" t="s">
        <v>1040</v>
      </c>
      <c r="J196" s="21" t="s">
        <v>1836</v>
      </c>
      <c r="K196" s="21" t="s">
        <v>1041</v>
      </c>
      <c r="L196" s="21" t="s">
        <v>69</v>
      </c>
      <c r="M196" s="22" t="s">
        <v>1072</v>
      </c>
      <c r="N196" s="22" t="s">
        <v>48</v>
      </c>
      <c r="O196" s="21" t="s">
        <v>263</v>
      </c>
      <c r="P196" s="21" t="s">
        <v>264</v>
      </c>
      <c r="Q196" s="21">
        <v>799333.33</v>
      </c>
      <c r="R196" s="23" t="s">
        <v>51</v>
      </c>
      <c r="S196" s="22" t="s">
        <v>52</v>
      </c>
      <c r="T196" s="24">
        <v>959200</v>
      </c>
      <c r="U196" s="21" t="s">
        <v>141</v>
      </c>
      <c r="V196" s="21" t="s">
        <v>144</v>
      </c>
      <c r="W196" s="25" t="s">
        <v>160</v>
      </c>
      <c r="X196" s="21">
        <v>1</v>
      </c>
      <c r="Y196" s="21"/>
      <c r="Z196" s="21"/>
      <c r="AA196" s="21"/>
      <c r="AB196" s="21"/>
      <c r="AC196" s="21"/>
      <c r="AD196" s="21"/>
      <c r="AE196" s="21"/>
      <c r="AF196" s="21" t="s">
        <v>889</v>
      </c>
      <c r="AG196" s="21" t="s">
        <v>55</v>
      </c>
      <c r="AH196" s="21">
        <v>0</v>
      </c>
      <c r="AI196" s="21">
        <v>0</v>
      </c>
      <c r="AJ196" s="21"/>
      <c r="AK196" s="21"/>
      <c r="AL196" s="21"/>
      <c r="AM196" s="21">
        <v>0</v>
      </c>
      <c r="AN196" s="21"/>
      <c r="AO196" s="21"/>
      <c r="AP196" s="21" t="s">
        <v>255</v>
      </c>
      <c r="AQ196" s="21"/>
      <c r="AR196" s="21">
        <v>0</v>
      </c>
      <c r="AS196" s="26"/>
      <c r="AT196" s="26"/>
      <c r="AU196" s="21" t="s">
        <v>56</v>
      </c>
    </row>
    <row r="197" spans="1:47" s="42" customFormat="1" ht="51" x14ac:dyDescent="0.25">
      <c r="A197"/>
      <c r="B197" s="108" t="s">
        <v>1150</v>
      </c>
      <c r="C197" s="27" t="s">
        <v>1120</v>
      </c>
      <c r="D197" s="109" t="s">
        <v>1073</v>
      </c>
      <c r="E197" s="112">
        <v>270266759.94</v>
      </c>
      <c r="F197" s="51">
        <f t="shared" si="5"/>
        <v>0</v>
      </c>
      <c r="G197" s="111" t="s">
        <v>254</v>
      </c>
      <c r="H197" s="110" t="s">
        <v>262</v>
      </c>
      <c r="I197" s="67" t="s">
        <v>1042</v>
      </c>
      <c r="J197" s="21" t="s">
        <v>70</v>
      </c>
      <c r="K197" s="21" t="s">
        <v>310</v>
      </c>
      <c r="L197" s="21" t="s">
        <v>60</v>
      </c>
      <c r="M197" s="22" t="s">
        <v>1073</v>
      </c>
      <c r="N197" s="22" t="s">
        <v>48</v>
      </c>
      <c r="O197" s="21" t="s">
        <v>49</v>
      </c>
      <c r="P197" s="21" t="s">
        <v>50</v>
      </c>
      <c r="Q197" s="21">
        <v>290</v>
      </c>
      <c r="R197" s="23" t="s">
        <v>51</v>
      </c>
      <c r="S197" s="22" t="s">
        <v>52</v>
      </c>
      <c r="T197" s="24">
        <v>270266759.94</v>
      </c>
      <c r="U197" s="21" t="s">
        <v>141</v>
      </c>
      <c r="V197" s="21" t="s">
        <v>1084</v>
      </c>
      <c r="W197" s="25" t="s">
        <v>251</v>
      </c>
      <c r="X197" s="21">
        <v>0</v>
      </c>
      <c r="Y197" s="21"/>
      <c r="Z197" s="21"/>
      <c r="AA197" s="21"/>
      <c r="AB197" s="21"/>
      <c r="AC197" s="21"/>
      <c r="AD197" s="21"/>
      <c r="AE197" s="21"/>
      <c r="AF197" s="21">
        <v>239889</v>
      </c>
      <c r="AG197" s="21" t="s">
        <v>55</v>
      </c>
      <c r="AH197" s="21">
        <v>0</v>
      </c>
      <c r="AI197" s="21">
        <v>11</v>
      </c>
      <c r="AJ197" s="21"/>
      <c r="AK197" s="21"/>
      <c r="AL197" s="21"/>
      <c r="AM197" s="21">
        <v>0</v>
      </c>
      <c r="AN197" s="21"/>
      <c r="AO197" s="21"/>
      <c r="AP197" s="21" t="s">
        <v>255</v>
      </c>
      <c r="AQ197" s="21"/>
      <c r="AR197" s="21">
        <v>1</v>
      </c>
      <c r="AS197" s="26" t="s">
        <v>1090</v>
      </c>
      <c r="AT197" s="26" t="s">
        <v>1091</v>
      </c>
      <c r="AU197" s="21" t="s">
        <v>56</v>
      </c>
    </row>
    <row r="198" spans="1:47" s="42" customFormat="1" ht="38.25" x14ac:dyDescent="0.25">
      <c r="A198"/>
      <c r="B198" s="108" t="s">
        <v>1151</v>
      </c>
      <c r="C198" s="27" t="s">
        <v>1121</v>
      </c>
      <c r="D198" s="109" t="s">
        <v>1074</v>
      </c>
      <c r="E198" s="112">
        <v>25082261.809999999</v>
      </c>
      <c r="F198" s="51">
        <f t="shared" si="5"/>
        <v>0</v>
      </c>
      <c r="G198" s="111"/>
      <c r="H198" s="110" t="s">
        <v>262</v>
      </c>
      <c r="I198" s="67" t="s">
        <v>1043</v>
      </c>
      <c r="J198" s="21" t="s">
        <v>1653</v>
      </c>
      <c r="K198" s="21" t="s">
        <v>1044</v>
      </c>
      <c r="L198" s="21" t="s">
        <v>69</v>
      </c>
      <c r="M198" s="22" t="s">
        <v>1074</v>
      </c>
      <c r="N198" s="22" t="s">
        <v>48</v>
      </c>
      <c r="O198" s="21" t="s">
        <v>263</v>
      </c>
      <c r="P198" s="21" t="s">
        <v>264</v>
      </c>
      <c r="Q198" s="21">
        <v>20901884.84</v>
      </c>
      <c r="R198" s="23" t="s">
        <v>51</v>
      </c>
      <c r="S198" s="22" t="s">
        <v>52</v>
      </c>
      <c r="T198" s="24">
        <v>25082261.809999999</v>
      </c>
      <c r="U198" s="21" t="s">
        <v>145</v>
      </c>
      <c r="V198" s="21" t="s">
        <v>150</v>
      </c>
      <c r="W198" s="25" t="s">
        <v>53</v>
      </c>
      <c r="X198" s="21">
        <v>1</v>
      </c>
      <c r="Y198" s="21"/>
      <c r="Z198" s="21"/>
      <c r="AA198" s="21"/>
      <c r="AB198" s="21"/>
      <c r="AC198" s="21"/>
      <c r="AD198" s="21"/>
      <c r="AE198" s="21"/>
      <c r="AF198" s="21" t="s">
        <v>893</v>
      </c>
      <c r="AG198" s="21" t="s">
        <v>55</v>
      </c>
      <c r="AH198" s="21">
        <v>0</v>
      </c>
      <c r="AI198" s="21">
        <v>0</v>
      </c>
      <c r="AJ198" s="21"/>
      <c r="AK198" s="21"/>
      <c r="AL198" s="21"/>
      <c r="AM198" s="21">
        <v>0</v>
      </c>
      <c r="AN198" s="21"/>
      <c r="AO198" s="21"/>
      <c r="AP198" s="21" t="s">
        <v>255</v>
      </c>
      <c r="AQ198" s="21"/>
      <c r="AR198" s="21">
        <v>1</v>
      </c>
      <c r="AS198" s="26" t="s">
        <v>1092</v>
      </c>
      <c r="AT198" s="26" t="s">
        <v>412</v>
      </c>
      <c r="AU198" s="21" t="s">
        <v>56</v>
      </c>
    </row>
    <row r="199" spans="1:47" s="42" customFormat="1" ht="51" x14ac:dyDescent="0.25">
      <c r="A199"/>
      <c r="B199" s="108" t="s">
        <v>1153</v>
      </c>
      <c r="C199" s="27" t="s">
        <v>1123</v>
      </c>
      <c r="D199" s="109" t="s">
        <v>873</v>
      </c>
      <c r="E199" s="112">
        <v>1577136</v>
      </c>
      <c r="F199" s="51">
        <f t="shared" si="5"/>
        <v>0</v>
      </c>
      <c r="G199" s="111"/>
      <c r="H199" s="110" t="s">
        <v>267</v>
      </c>
      <c r="I199" s="67" t="s">
        <v>1046</v>
      </c>
      <c r="J199" s="21" t="s">
        <v>95</v>
      </c>
      <c r="K199" s="21" t="s">
        <v>327</v>
      </c>
      <c r="L199" s="21" t="s">
        <v>69</v>
      </c>
      <c r="M199" s="22" t="s">
        <v>873</v>
      </c>
      <c r="N199" s="22" t="s">
        <v>48</v>
      </c>
      <c r="O199" s="21" t="s">
        <v>49</v>
      </c>
      <c r="P199" s="21" t="s">
        <v>50</v>
      </c>
      <c r="Q199" s="21">
        <v>1</v>
      </c>
      <c r="R199" s="23" t="s">
        <v>51</v>
      </c>
      <c r="S199" s="22" t="s">
        <v>52</v>
      </c>
      <c r="T199" s="24">
        <v>1577136</v>
      </c>
      <c r="U199" s="21" t="s">
        <v>145</v>
      </c>
      <c r="V199" s="21" t="s">
        <v>138</v>
      </c>
      <c r="W199" s="25" t="s">
        <v>53</v>
      </c>
      <c r="X199" s="21">
        <v>1</v>
      </c>
      <c r="Y199" s="21"/>
      <c r="Z199" s="21"/>
      <c r="AA199" s="21"/>
      <c r="AB199" s="21"/>
      <c r="AC199" s="21"/>
      <c r="AD199" s="21"/>
      <c r="AE199" s="21"/>
      <c r="AF199" s="21" t="s">
        <v>54</v>
      </c>
      <c r="AG199" s="21" t="s">
        <v>55</v>
      </c>
      <c r="AH199" s="21">
        <v>1</v>
      </c>
      <c r="AI199" s="21">
        <v>0</v>
      </c>
      <c r="AJ199" s="21"/>
      <c r="AK199" s="21"/>
      <c r="AL199" s="21"/>
      <c r="AM199" s="21">
        <v>0</v>
      </c>
      <c r="AN199" s="21"/>
      <c r="AO199" s="21"/>
      <c r="AP199" s="21" t="s">
        <v>255</v>
      </c>
      <c r="AQ199" s="21"/>
      <c r="AR199" s="21">
        <v>0</v>
      </c>
      <c r="AS199" s="26"/>
      <c r="AT199" s="26"/>
      <c r="AU199" s="21" t="s">
        <v>56</v>
      </c>
    </row>
    <row r="200" spans="1:47" s="42" customFormat="1" ht="38.25" x14ac:dyDescent="0.25">
      <c r="A200"/>
      <c r="B200" s="108" t="s">
        <v>1154</v>
      </c>
      <c r="C200" s="27" t="s">
        <v>1124</v>
      </c>
      <c r="D200" s="109" t="s">
        <v>1076</v>
      </c>
      <c r="E200" s="112">
        <v>3164400</v>
      </c>
      <c r="F200" s="51">
        <f t="shared" si="5"/>
        <v>0</v>
      </c>
      <c r="G200" s="111"/>
      <c r="H200" s="110" t="s">
        <v>262</v>
      </c>
      <c r="I200" s="67" t="s">
        <v>1047</v>
      </c>
      <c r="J200" s="21" t="s">
        <v>1912</v>
      </c>
      <c r="K200" s="21" t="s">
        <v>858</v>
      </c>
      <c r="L200" s="21" t="s">
        <v>60</v>
      </c>
      <c r="M200" s="22" t="s">
        <v>1076</v>
      </c>
      <c r="N200" s="22" t="s">
        <v>48</v>
      </c>
      <c r="O200" s="21" t="s">
        <v>49</v>
      </c>
      <c r="P200" s="21" t="s">
        <v>50</v>
      </c>
      <c r="Q200" s="21">
        <v>6</v>
      </c>
      <c r="R200" s="23" t="s">
        <v>51</v>
      </c>
      <c r="S200" s="22" t="s">
        <v>52</v>
      </c>
      <c r="T200" s="24">
        <v>3164400</v>
      </c>
      <c r="U200" s="21" t="s">
        <v>141</v>
      </c>
      <c r="V200" s="21" t="s">
        <v>140</v>
      </c>
      <c r="W200" s="25" t="s">
        <v>159</v>
      </c>
      <c r="X200" s="21">
        <v>0</v>
      </c>
      <c r="Y200" s="21"/>
      <c r="Z200" s="21"/>
      <c r="AA200" s="21"/>
      <c r="AB200" s="21"/>
      <c r="AC200" s="21"/>
      <c r="AD200" s="21"/>
      <c r="AE200" s="21"/>
      <c r="AF200" s="21" t="s">
        <v>892</v>
      </c>
      <c r="AG200" s="21" t="s">
        <v>55</v>
      </c>
      <c r="AH200" s="21">
        <v>0</v>
      </c>
      <c r="AI200" s="21">
        <v>0</v>
      </c>
      <c r="AJ200" s="21"/>
      <c r="AK200" s="21"/>
      <c r="AL200" s="21"/>
      <c r="AM200" s="21">
        <v>0</v>
      </c>
      <c r="AN200" s="21"/>
      <c r="AO200" s="21"/>
      <c r="AP200" s="21" t="s">
        <v>255</v>
      </c>
      <c r="AQ200" s="21"/>
      <c r="AR200" s="21">
        <v>0</v>
      </c>
      <c r="AS200" s="26"/>
      <c r="AT200" s="26"/>
      <c r="AU200" s="21" t="s">
        <v>56</v>
      </c>
    </row>
    <row r="201" spans="1:47" s="42" customFormat="1" ht="76.5" x14ac:dyDescent="0.25">
      <c r="A201"/>
      <c r="B201" s="108" t="s">
        <v>1155</v>
      </c>
      <c r="C201" s="27" t="s">
        <v>1125</v>
      </c>
      <c r="D201" s="109" t="s">
        <v>1077</v>
      </c>
      <c r="E201" s="112">
        <v>6400000</v>
      </c>
      <c r="F201" s="51">
        <f t="shared" si="5"/>
        <v>0</v>
      </c>
      <c r="G201" s="111" t="s">
        <v>300</v>
      </c>
      <c r="H201" s="110" t="s">
        <v>262</v>
      </c>
      <c r="I201" s="67" t="s">
        <v>1048</v>
      </c>
      <c r="J201" s="21" t="s">
        <v>1912</v>
      </c>
      <c r="K201" s="21" t="s">
        <v>273</v>
      </c>
      <c r="L201" s="21" t="s">
        <v>60</v>
      </c>
      <c r="M201" s="22" t="s">
        <v>1077</v>
      </c>
      <c r="N201" s="22" t="s">
        <v>48</v>
      </c>
      <c r="O201" s="21" t="s">
        <v>49</v>
      </c>
      <c r="P201" s="21" t="s">
        <v>50</v>
      </c>
      <c r="Q201" s="21">
        <v>1</v>
      </c>
      <c r="R201" s="23" t="s">
        <v>51</v>
      </c>
      <c r="S201" s="22" t="s">
        <v>52</v>
      </c>
      <c r="T201" s="24">
        <v>6400000</v>
      </c>
      <c r="U201" s="21" t="s">
        <v>144</v>
      </c>
      <c r="V201" s="21" t="s">
        <v>154</v>
      </c>
      <c r="W201" s="25" t="s">
        <v>159</v>
      </c>
      <c r="X201" s="21">
        <v>0</v>
      </c>
      <c r="Y201" s="21"/>
      <c r="Z201" s="21"/>
      <c r="AA201" s="21"/>
      <c r="AB201" s="21"/>
      <c r="AC201" s="21"/>
      <c r="AD201" s="21"/>
      <c r="AE201" s="21"/>
      <c r="AF201" s="21" t="s">
        <v>892</v>
      </c>
      <c r="AG201" s="21" t="s">
        <v>55</v>
      </c>
      <c r="AH201" s="21">
        <v>0</v>
      </c>
      <c r="AI201" s="21">
        <v>15</v>
      </c>
      <c r="AJ201" s="21"/>
      <c r="AK201" s="21"/>
      <c r="AL201" s="21"/>
      <c r="AM201" s="21">
        <v>0</v>
      </c>
      <c r="AN201" s="21"/>
      <c r="AO201" s="21"/>
      <c r="AP201" s="21" t="s">
        <v>255</v>
      </c>
      <c r="AQ201" s="21"/>
      <c r="AR201" s="21">
        <v>1</v>
      </c>
      <c r="AS201" s="26" t="s">
        <v>1093</v>
      </c>
      <c r="AT201" s="26" t="s">
        <v>412</v>
      </c>
      <c r="AU201" s="21" t="s">
        <v>56</v>
      </c>
    </row>
    <row r="202" spans="1:47" s="42" customFormat="1" ht="102" x14ac:dyDescent="0.25">
      <c r="A202"/>
      <c r="B202" s="108" t="s">
        <v>1156</v>
      </c>
      <c r="C202" s="27" t="s">
        <v>1126</v>
      </c>
      <c r="D202" s="109" t="s">
        <v>1078</v>
      </c>
      <c r="E202" s="112">
        <v>1048814.6200000001</v>
      </c>
      <c r="F202" s="51">
        <f t="shared" si="5"/>
        <v>0</v>
      </c>
      <c r="G202" s="111" t="s">
        <v>1002</v>
      </c>
      <c r="H202" s="110" t="s">
        <v>262</v>
      </c>
      <c r="I202" s="67" t="s">
        <v>1049</v>
      </c>
      <c r="J202" s="21" t="s">
        <v>971</v>
      </c>
      <c r="K202" s="21" t="s">
        <v>972</v>
      </c>
      <c r="L202" s="21" t="s">
        <v>60</v>
      </c>
      <c r="M202" s="22" t="s">
        <v>1078</v>
      </c>
      <c r="N202" s="22" t="s">
        <v>48</v>
      </c>
      <c r="O202" s="21" t="s">
        <v>49</v>
      </c>
      <c r="P202" s="21" t="s">
        <v>50</v>
      </c>
      <c r="Q202" s="21">
        <v>1</v>
      </c>
      <c r="R202" s="23" t="s">
        <v>51</v>
      </c>
      <c r="S202" s="22" t="s">
        <v>52</v>
      </c>
      <c r="T202" s="24">
        <v>1048814.6200000001</v>
      </c>
      <c r="U202" s="21" t="s">
        <v>141</v>
      </c>
      <c r="V202" s="21" t="s">
        <v>138</v>
      </c>
      <c r="W202" s="25" t="s">
        <v>159</v>
      </c>
      <c r="X202" s="21">
        <v>0</v>
      </c>
      <c r="Y202" s="21"/>
      <c r="Z202" s="21"/>
      <c r="AA202" s="21"/>
      <c r="AB202" s="21"/>
      <c r="AC202" s="21"/>
      <c r="AD202" s="21"/>
      <c r="AE202" s="21"/>
      <c r="AF202" s="21" t="s">
        <v>892</v>
      </c>
      <c r="AG202" s="21" t="s">
        <v>55</v>
      </c>
      <c r="AH202" s="21">
        <v>0</v>
      </c>
      <c r="AI202" s="21">
        <v>9</v>
      </c>
      <c r="AJ202" s="21"/>
      <c r="AK202" s="21"/>
      <c r="AL202" s="21"/>
      <c r="AM202" s="21">
        <v>0</v>
      </c>
      <c r="AN202" s="21"/>
      <c r="AO202" s="21"/>
      <c r="AP202" s="21" t="s">
        <v>255</v>
      </c>
      <c r="AQ202" s="21"/>
      <c r="AR202" s="21">
        <v>0</v>
      </c>
      <c r="AS202" s="26"/>
      <c r="AT202" s="26"/>
      <c r="AU202" s="21" t="s">
        <v>56</v>
      </c>
    </row>
    <row r="203" spans="1:47" s="42" customFormat="1" ht="38.25" x14ac:dyDescent="0.25">
      <c r="A203"/>
      <c r="B203" s="108" t="s">
        <v>1157</v>
      </c>
      <c r="C203" s="27" t="s">
        <v>1127</v>
      </c>
      <c r="D203" s="109" t="s">
        <v>1079</v>
      </c>
      <c r="E203" s="112">
        <v>1638720</v>
      </c>
      <c r="F203" s="51">
        <f t="shared" ref="F203:F254" si="6">E203-T203</f>
        <v>0</v>
      </c>
      <c r="G203" s="111" t="s">
        <v>254</v>
      </c>
      <c r="H203" s="110" t="s">
        <v>262</v>
      </c>
      <c r="I203" s="67" t="s">
        <v>1050</v>
      </c>
      <c r="J203" s="21" t="s">
        <v>70</v>
      </c>
      <c r="K203" s="21" t="s">
        <v>717</v>
      </c>
      <c r="L203" s="21" t="s">
        <v>60</v>
      </c>
      <c r="M203" s="22" t="s">
        <v>1079</v>
      </c>
      <c r="N203" s="22" t="s">
        <v>48</v>
      </c>
      <c r="O203" s="21" t="s">
        <v>49</v>
      </c>
      <c r="P203" s="21" t="s">
        <v>50</v>
      </c>
      <c r="Q203" s="21">
        <v>26</v>
      </c>
      <c r="R203" s="23" t="s">
        <v>51</v>
      </c>
      <c r="S203" s="22" t="s">
        <v>52</v>
      </c>
      <c r="T203" s="24">
        <v>1638720</v>
      </c>
      <c r="U203" s="21" t="s">
        <v>139</v>
      </c>
      <c r="V203" s="21" t="s">
        <v>1085</v>
      </c>
      <c r="W203" s="25" t="s">
        <v>159</v>
      </c>
      <c r="X203" s="21">
        <v>0</v>
      </c>
      <c r="Y203" s="21"/>
      <c r="Z203" s="21"/>
      <c r="AA203" s="21"/>
      <c r="AB203" s="21"/>
      <c r="AC203" s="21"/>
      <c r="AD203" s="21"/>
      <c r="AE203" s="21"/>
      <c r="AF203" s="21" t="s">
        <v>892</v>
      </c>
      <c r="AG203" s="21" t="s">
        <v>55</v>
      </c>
      <c r="AH203" s="21">
        <v>0</v>
      </c>
      <c r="AI203" s="21">
        <v>11</v>
      </c>
      <c r="AJ203" s="21"/>
      <c r="AK203" s="21"/>
      <c r="AL203" s="21"/>
      <c r="AM203" s="21">
        <v>0</v>
      </c>
      <c r="AN203" s="21"/>
      <c r="AO203" s="21"/>
      <c r="AP203" s="21" t="s">
        <v>255</v>
      </c>
      <c r="AQ203" s="21"/>
      <c r="AR203" s="21">
        <v>1</v>
      </c>
      <c r="AS203" s="26" t="s">
        <v>1094</v>
      </c>
      <c r="AT203" s="26" t="s">
        <v>1091</v>
      </c>
      <c r="AU203" s="21" t="s">
        <v>56</v>
      </c>
    </row>
    <row r="204" spans="1:47" s="42" customFormat="1" ht="63.75" x14ac:dyDescent="0.25">
      <c r="A204"/>
      <c r="B204" s="109" t="s">
        <v>1223</v>
      </c>
      <c r="C204" s="27" t="s">
        <v>1206</v>
      </c>
      <c r="D204" s="109" t="s">
        <v>1240</v>
      </c>
      <c r="E204" s="112">
        <v>18915346.140000001</v>
      </c>
      <c r="F204" s="51">
        <f t="shared" si="6"/>
        <v>0</v>
      </c>
      <c r="G204" s="111" t="s">
        <v>1255</v>
      </c>
      <c r="H204" s="110" t="s">
        <v>262</v>
      </c>
      <c r="I204" s="67" t="s">
        <v>1158</v>
      </c>
      <c r="J204" s="21" t="s">
        <v>73</v>
      </c>
      <c r="K204" s="21" t="s">
        <v>74</v>
      </c>
      <c r="L204" s="21" t="s">
        <v>47</v>
      </c>
      <c r="M204" s="22" t="s">
        <v>1182</v>
      </c>
      <c r="N204" s="22" t="s">
        <v>48</v>
      </c>
      <c r="O204" s="21" t="s">
        <v>49</v>
      </c>
      <c r="P204" s="21" t="s">
        <v>50</v>
      </c>
      <c r="Q204" s="21">
        <v>1</v>
      </c>
      <c r="R204" s="23" t="s">
        <v>51</v>
      </c>
      <c r="S204" s="22" t="s">
        <v>52</v>
      </c>
      <c r="T204" s="24">
        <v>18915346.140000001</v>
      </c>
      <c r="U204" s="21" t="s">
        <v>144</v>
      </c>
      <c r="V204" s="21" t="s">
        <v>154</v>
      </c>
      <c r="W204" s="25" t="s">
        <v>53</v>
      </c>
      <c r="X204" s="21">
        <v>1</v>
      </c>
      <c r="Y204" s="21"/>
      <c r="Z204" s="21"/>
      <c r="AA204" s="21"/>
      <c r="AB204" s="21"/>
      <c r="AC204" s="21"/>
      <c r="AD204" s="21"/>
      <c r="AE204" s="21"/>
      <c r="AF204" s="21">
        <v>376620</v>
      </c>
      <c r="AG204" s="21" t="s">
        <v>55</v>
      </c>
      <c r="AH204" s="21">
        <v>0</v>
      </c>
      <c r="AI204" s="21">
        <v>0</v>
      </c>
      <c r="AJ204" s="21"/>
      <c r="AK204" s="21"/>
      <c r="AL204" s="21"/>
      <c r="AM204" s="21">
        <v>0</v>
      </c>
      <c r="AN204" s="21"/>
      <c r="AO204" s="21"/>
      <c r="AP204" s="21" t="s">
        <v>255</v>
      </c>
      <c r="AQ204" s="21"/>
      <c r="AR204" s="21">
        <v>1</v>
      </c>
      <c r="AS204" s="26" t="s">
        <v>1202</v>
      </c>
      <c r="AT204" s="26" t="s">
        <v>412</v>
      </c>
      <c r="AU204" s="21" t="s">
        <v>56</v>
      </c>
    </row>
    <row r="205" spans="1:47" s="42" customFormat="1" ht="102" x14ac:dyDescent="0.25">
      <c r="A205"/>
      <c r="B205" s="109" t="s">
        <v>1224</v>
      </c>
      <c r="C205" s="27" t="s">
        <v>1207</v>
      </c>
      <c r="D205" s="109" t="s">
        <v>1241</v>
      </c>
      <c r="E205" s="112">
        <v>2948814.2</v>
      </c>
      <c r="F205" s="51">
        <f t="shared" si="6"/>
        <v>0</v>
      </c>
      <c r="G205" s="111" t="s">
        <v>1255</v>
      </c>
      <c r="H205" s="110" t="s">
        <v>1256</v>
      </c>
      <c r="I205" s="67" t="s">
        <v>1159</v>
      </c>
      <c r="J205" s="21" t="s">
        <v>84</v>
      </c>
      <c r="K205" s="21" t="s">
        <v>303</v>
      </c>
      <c r="L205" s="21" t="s">
        <v>47</v>
      </c>
      <c r="M205" s="22" t="s">
        <v>1183</v>
      </c>
      <c r="N205" s="22" t="s">
        <v>48</v>
      </c>
      <c r="O205" s="21" t="s">
        <v>49</v>
      </c>
      <c r="P205" s="21" t="s">
        <v>50</v>
      </c>
      <c r="Q205" s="21">
        <v>1</v>
      </c>
      <c r="R205" s="23" t="s">
        <v>51</v>
      </c>
      <c r="S205" s="22" t="s">
        <v>52</v>
      </c>
      <c r="T205" s="24">
        <v>2948814.2</v>
      </c>
      <c r="U205" s="21" t="s">
        <v>145</v>
      </c>
      <c r="V205" s="21" t="s">
        <v>137</v>
      </c>
      <c r="W205" s="25" t="s">
        <v>161</v>
      </c>
      <c r="X205" s="21">
        <v>1</v>
      </c>
      <c r="Y205" s="21"/>
      <c r="Z205" s="21"/>
      <c r="AA205" s="21"/>
      <c r="AB205" s="21"/>
      <c r="AC205" s="21"/>
      <c r="AD205" s="21"/>
      <c r="AE205" s="21"/>
      <c r="AF205" s="21">
        <v>200611</v>
      </c>
      <c r="AG205" s="21" t="s">
        <v>55</v>
      </c>
      <c r="AH205" s="21">
        <v>1</v>
      </c>
      <c r="AI205" s="21">
        <v>0</v>
      </c>
      <c r="AJ205" s="21"/>
      <c r="AK205" s="21"/>
      <c r="AL205" s="21"/>
      <c r="AM205" s="21">
        <v>0</v>
      </c>
      <c r="AN205" s="21"/>
      <c r="AO205" s="21"/>
      <c r="AP205" s="21" t="s">
        <v>255</v>
      </c>
      <c r="AQ205" s="21"/>
      <c r="AR205" s="21">
        <v>0</v>
      </c>
      <c r="AS205" s="26"/>
      <c r="AT205" s="26"/>
      <c r="AU205" s="21" t="s">
        <v>56</v>
      </c>
    </row>
    <row r="206" spans="1:47" s="42" customFormat="1" ht="178.5" x14ac:dyDescent="0.25">
      <c r="A206"/>
      <c r="B206" s="109" t="s">
        <v>1225</v>
      </c>
      <c r="C206" s="27" t="s">
        <v>1208</v>
      </c>
      <c r="D206" s="109" t="s">
        <v>1242</v>
      </c>
      <c r="E206" s="112">
        <v>1867416.72</v>
      </c>
      <c r="F206" s="51">
        <f t="shared" si="6"/>
        <v>0</v>
      </c>
      <c r="G206" s="111" t="s">
        <v>1255</v>
      </c>
      <c r="H206" s="110" t="s">
        <v>262</v>
      </c>
      <c r="I206" s="67" t="s">
        <v>1160</v>
      </c>
      <c r="J206" s="21" t="s">
        <v>719</v>
      </c>
      <c r="K206" s="21" t="s">
        <v>716</v>
      </c>
      <c r="L206" s="21" t="s">
        <v>47</v>
      </c>
      <c r="M206" s="22" t="s">
        <v>1184</v>
      </c>
      <c r="N206" s="22" t="s">
        <v>48</v>
      </c>
      <c r="O206" s="21" t="s">
        <v>49</v>
      </c>
      <c r="P206" s="21" t="s">
        <v>50</v>
      </c>
      <c r="Q206" s="21">
        <v>1</v>
      </c>
      <c r="R206" s="23" t="s">
        <v>51</v>
      </c>
      <c r="S206" s="22" t="s">
        <v>52</v>
      </c>
      <c r="T206" s="24">
        <v>1867416.72</v>
      </c>
      <c r="U206" s="21" t="s">
        <v>145</v>
      </c>
      <c r="V206" s="21" t="s">
        <v>137</v>
      </c>
      <c r="W206" s="25" t="s">
        <v>161</v>
      </c>
      <c r="X206" s="21">
        <v>1</v>
      </c>
      <c r="Y206" s="21"/>
      <c r="Z206" s="21"/>
      <c r="AA206" s="21"/>
      <c r="AB206" s="21"/>
      <c r="AC206" s="21"/>
      <c r="AD206" s="21"/>
      <c r="AE206" s="21"/>
      <c r="AF206" s="21">
        <v>376631</v>
      </c>
      <c r="AG206" s="21" t="s">
        <v>55</v>
      </c>
      <c r="AH206" s="21">
        <v>0</v>
      </c>
      <c r="AI206" s="21">
        <v>0</v>
      </c>
      <c r="AJ206" s="21"/>
      <c r="AK206" s="21"/>
      <c r="AL206" s="21"/>
      <c r="AM206" s="21">
        <v>0</v>
      </c>
      <c r="AN206" s="21"/>
      <c r="AO206" s="21"/>
      <c r="AP206" s="21" t="s">
        <v>255</v>
      </c>
      <c r="AQ206" s="21"/>
      <c r="AR206" s="21">
        <v>0</v>
      </c>
      <c r="AS206" s="26"/>
      <c r="AT206" s="26"/>
      <c r="AU206" s="21" t="s">
        <v>56</v>
      </c>
    </row>
    <row r="207" spans="1:47" s="42" customFormat="1" ht="38.25" x14ac:dyDescent="0.25">
      <c r="A207"/>
      <c r="B207" s="109" t="s">
        <v>1226</v>
      </c>
      <c r="C207" s="27" t="s">
        <v>1209</v>
      </c>
      <c r="D207" s="109" t="s">
        <v>1185</v>
      </c>
      <c r="E207" s="112">
        <v>25780550.030000001</v>
      </c>
      <c r="F207" s="51">
        <f t="shared" si="6"/>
        <v>0</v>
      </c>
      <c r="G207" s="111" t="s">
        <v>1255</v>
      </c>
      <c r="H207" s="110" t="s">
        <v>262</v>
      </c>
      <c r="I207" s="67" t="s">
        <v>1161</v>
      </c>
      <c r="J207" s="21" t="s">
        <v>1525</v>
      </c>
      <c r="K207" s="21" t="s">
        <v>1162</v>
      </c>
      <c r="L207" s="21" t="s">
        <v>69</v>
      </c>
      <c r="M207" s="22" t="s">
        <v>1185</v>
      </c>
      <c r="N207" s="22" t="s">
        <v>48</v>
      </c>
      <c r="O207" s="21" t="s">
        <v>49</v>
      </c>
      <c r="P207" s="21" t="s">
        <v>50</v>
      </c>
      <c r="Q207" s="21">
        <v>47</v>
      </c>
      <c r="R207" s="23" t="s">
        <v>51</v>
      </c>
      <c r="S207" s="22" t="s">
        <v>52</v>
      </c>
      <c r="T207" s="24">
        <v>25780550.030000001</v>
      </c>
      <c r="U207" s="21" t="s">
        <v>145</v>
      </c>
      <c r="V207" s="21" t="s">
        <v>138</v>
      </c>
      <c r="W207" s="25" t="s">
        <v>53</v>
      </c>
      <c r="X207" s="21">
        <v>1</v>
      </c>
      <c r="Y207" s="21"/>
      <c r="Z207" s="21"/>
      <c r="AA207" s="21"/>
      <c r="AB207" s="21"/>
      <c r="AC207" s="21"/>
      <c r="AD207" s="21"/>
      <c r="AE207" s="21"/>
      <c r="AF207" s="21">
        <v>376620</v>
      </c>
      <c r="AG207" s="21" t="s">
        <v>55</v>
      </c>
      <c r="AH207" s="21">
        <v>0</v>
      </c>
      <c r="AI207" s="21">
        <v>0</v>
      </c>
      <c r="AJ207" s="21"/>
      <c r="AK207" s="21"/>
      <c r="AL207" s="21"/>
      <c r="AM207" s="21">
        <v>0</v>
      </c>
      <c r="AN207" s="21"/>
      <c r="AO207" s="21"/>
      <c r="AP207" s="21" t="s">
        <v>255</v>
      </c>
      <c r="AQ207" s="21"/>
      <c r="AR207" s="21">
        <v>0</v>
      </c>
      <c r="AS207" s="26"/>
      <c r="AT207" s="26"/>
      <c r="AU207" s="21" t="s">
        <v>56</v>
      </c>
    </row>
    <row r="208" spans="1:47" s="42" customFormat="1" ht="63.75" x14ac:dyDescent="0.25">
      <c r="A208"/>
      <c r="B208" s="109" t="s">
        <v>1227</v>
      </c>
      <c r="C208" s="27" t="s">
        <v>1210</v>
      </c>
      <c r="D208" s="109" t="s">
        <v>1243</v>
      </c>
      <c r="E208" s="112">
        <v>2285015.16</v>
      </c>
      <c r="F208" s="51">
        <f t="shared" si="6"/>
        <v>0</v>
      </c>
      <c r="G208" s="111" t="s">
        <v>1255</v>
      </c>
      <c r="H208" s="110" t="s">
        <v>262</v>
      </c>
      <c r="I208" s="67" t="s">
        <v>1163</v>
      </c>
      <c r="J208" s="21" t="s">
        <v>73</v>
      </c>
      <c r="K208" s="21" t="s">
        <v>831</v>
      </c>
      <c r="L208" s="21" t="s">
        <v>47</v>
      </c>
      <c r="M208" s="22" t="s">
        <v>1186</v>
      </c>
      <c r="N208" s="22" t="s">
        <v>48</v>
      </c>
      <c r="O208" s="21" t="s">
        <v>49</v>
      </c>
      <c r="P208" s="21" t="s">
        <v>50</v>
      </c>
      <c r="Q208" s="21">
        <v>1</v>
      </c>
      <c r="R208" s="23" t="s">
        <v>51</v>
      </c>
      <c r="S208" s="22" t="s">
        <v>52</v>
      </c>
      <c r="T208" s="24">
        <v>2285015.16</v>
      </c>
      <c r="U208" s="21" t="s">
        <v>145</v>
      </c>
      <c r="V208" s="21" t="s">
        <v>142</v>
      </c>
      <c r="W208" s="25" t="s">
        <v>161</v>
      </c>
      <c r="X208" s="21">
        <v>1</v>
      </c>
      <c r="Y208" s="21"/>
      <c r="Z208" s="21"/>
      <c r="AA208" s="21"/>
      <c r="AB208" s="21"/>
      <c r="AC208" s="21"/>
      <c r="AD208" s="21"/>
      <c r="AE208" s="21"/>
      <c r="AF208" s="21">
        <v>376631</v>
      </c>
      <c r="AG208" s="21" t="s">
        <v>55</v>
      </c>
      <c r="AH208" s="21">
        <v>0</v>
      </c>
      <c r="AI208" s="21">
        <v>0</v>
      </c>
      <c r="AJ208" s="21"/>
      <c r="AK208" s="21"/>
      <c r="AL208" s="21"/>
      <c r="AM208" s="21">
        <v>0</v>
      </c>
      <c r="AN208" s="21"/>
      <c r="AO208" s="21"/>
      <c r="AP208" s="21" t="s">
        <v>255</v>
      </c>
      <c r="AQ208" s="21"/>
      <c r="AR208" s="21">
        <v>0</v>
      </c>
      <c r="AS208" s="26"/>
      <c r="AT208" s="26"/>
      <c r="AU208" s="21" t="s">
        <v>56</v>
      </c>
    </row>
    <row r="209" spans="1:47" s="42" customFormat="1" ht="38.25" x14ac:dyDescent="0.25">
      <c r="A209"/>
      <c r="B209" s="109" t="s">
        <v>1228</v>
      </c>
      <c r="C209" s="27" t="s">
        <v>1211</v>
      </c>
      <c r="D209" s="109" t="s">
        <v>1187</v>
      </c>
      <c r="E209" s="112">
        <v>852960</v>
      </c>
      <c r="F209" s="51">
        <f t="shared" si="6"/>
        <v>0</v>
      </c>
      <c r="G209" s="111" t="s">
        <v>1255</v>
      </c>
      <c r="H209" s="110" t="s">
        <v>262</v>
      </c>
      <c r="I209" s="67" t="s">
        <v>1164</v>
      </c>
      <c r="J209" s="21" t="s">
        <v>1525</v>
      </c>
      <c r="K209" s="21" t="s">
        <v>849</v>
      </c>
      <c r="L209" s="21" t="s">
        <v>69</v>
      </c>
      <c r="M209" s="22" t="s">
        <v>1187</v>
      </c>
      <c r="N209" s="22" t="s">
        <v>48</v>
      </c>
      <c r="O209" s="21" t="s">
        <v>49</v>
      </c>
      <c r="P209" s="21" t="s">
        <v>50</v>
      </c>
      <c r="Q209" s="21">
        <v>6</v>
      </c>
      <c r="R209" s="23" t="s">
        <v>51</v>
      </c>
      <c r="S209" s="22" t="s">
        <v>52</v>
      </c>
      <c r="T209" s="24">
        <v>852960</v>
      </c>
      <c r="U209" s="21" t="s">
        <v>145</v>
      </c>
      <c r="V209" s="21" t="s">
        <v>143</v>
      </c>
      <c r="W209" s="25" t="s">
        <v>161</v>
      </c>
      <c r="X209" s="21">
        <v>1</v>
      </c>
      <c r="Y209" s="21"/>
      <c r="Z209" s="21"/>
      <c r="AA209" s="21"/>
      <c r="AB209" s="21"/>
      <c r="AC209" s="21"/>
      <c r="AD209" s="21"/>
      <c r="AE209" s="21"/>
      <c r="AF209" s="21" t="s">
        <v>890</v>
      </c>
      <c r="AG209" s="21" t="s">
        <v>55</v>
      </c>
      <c r="AH209" s="21">
        <v>0</v>
      </c>
      <c r="AI209" s="21">
        <v>0</v>
      </c>
      <c r="AJ209" s="21"/>
      <c r="AK209" s="21"/>
      <c r="AL209" s="21"/>
      <c r="AM209" s="21">
        <v>0</v>
      </c>
      <c r="AN209" s="21"/>
      <c r="AO209" s="21"/>
      <c r="AP209" s="21" t="s">
        <v>255</v>
      </c>
      <c r="AQ209" s="21"/>
      <c r="AR209" s="21">
        <v>0</v>
      </c>
      <c r="AS209" s="26"/>
      <c r="AT209" s="26"/>
      <c r="AU209" s="21" t="s">
        <v>56</v>
      </c>
    </row>
    <row r="210" spans="1:47" s="42" customFormat="1" ht="38.25" x14ac:dyDescent="0.25">
      <c r="A210"/>
      <c r="B210" s="109" t="s">
        <v>1229</v>
      </c>
      <c r="C210" s="27" t="s">
        <v>1212</v>
      </c>
      <c r="D210" s="109" t="s">
        <v>1244</v>
      </c>
      <c r="E210" s="112">
        <v>2763990</v>
      </c>
      <c r="F210" s="51">
        <f t="shared" si="6"/>
        <v>0</v>
      </c>
      <c r="G210" s="111" t="s">
        <v>1255</v>
      </c>
      <c r="H210" s="110" t="s">
        <v>262</v>
      </c>
      <c r="I210" s="67" t="s">
        <v>1165</v>
      </c>
      <c r="J210" s="21" t="s">
        <v>1905</v>
      </c>
      <c r="K210" s="21" t="s">
        <v>854</v>
      </c>
      <c r="L210" s="21" t="s">
        <v>69</v>
      </c>
      <c r="M210" s="22" t="s">
        <v>1188</v>
      </c>
      <c r="N210" s="22" t="s">
        <v>48</v>
      </c>
      <c r="O210" s="21" t="s">
        <v>49</v>
      </c>
      <c r="P210" s="21" t="s">
        <v>50</v>
      </c>
      <c r="Q210" s="21">
        <v>1</v>
      </c>
      <c r="R210" s="23" t="s">
        <v>51</v>
      </c>
      <c r="S210" s="22" t="s">
        <v>52</v>
      </c>
      <c r="T210" s="24">
        <v>2763990</v>
      </c>
      <c r="U210" s="21" t="s">
        <v>145</v>
      </c>
      <c r="V210" s="21" t="s">
        <v>140</v>
      </c>
      <c r="W210" s="25" t="s">
        <v>160</v>
      </c>
      <c r="X210" s="21">
        <v>1</v>
      </c>
      <c r="Y210" s="21"/>
      <c r="Z210" s="21"/>
      <c r="AA210" s="21"/>
      <c r="AB210" s="21"/>
      <c r="AC210" s="21"/>
      <c r="AD210" s="21"/>
      <c r="AE210" s="21"/>
      <c r="AF210" s="21">
        <v>376632</v>
      </c>
      <c r="AG210" s="21" t="s">
        <v>55</v>
      </c>
      <c r="AH210" s="21">
        <v>0</v>
      </c>
      <c r="AI210" s="21">
        <v>0</v>
      </c>
      <c r="AJ210" s="21"/>
      <c r="AK210" s="21"/>
      <c r="AL210" s="21"/>
      <c r="AM210" s="21">
        <v>0</v>
      </c>
      <c r="AN210" s="21"/>
      <c r="AO210" s="21"/>
      <c r="AP210" s="21" t="s">
        <v>255</v>
      </c>
      <c r="AQ210" s="21"/>
      <c r="AR210" s="21">
        <v>0</v>
      </c>
      <c r="AS210" s="26"/>
      <c r="AT210" s="26"/>
      <c r="AU210" s="21" t="s">
        <v>56</v>
      </c>
    </row>
    <row r="211" spans="1:47" s="42" customFormat="1" ht="89.25" x14ac:dyDescent="0.25">
      <c r="A211"/>
      <c r="B211" s="109" t="s">
        <v>1231</v>
      </c>
      <c r="C211" s="27" t="s">
        <v>1214</v>
      </c>
      <c r="D211" s="109" t="s">
        <v>1246</v>
      </c>
      <c r="E211" s="112">
        <v>1694924.83</v>
      </c>
      <c r="F211" s="51">
        <f t="shared" si="6"/>
        <v>0</v>
      </c>
      <c r="G211" s="111" t="s">
        <v>252</v>
      </c>
      <c r="H211" s="110" t="s">
        <v>262</v>
      </c>
      <c r="I211" s="67" t="s">
        <v>1167</v>
      </c>
      <c r="J211" s="21" t="s">
        <v>1168</v>
      </c>
      <c r="K211" s="21" t="s">
        <v>1169</v>
      </c>
      <c r="L211" s="21" t="s">
        <v>60</v>
      </c>
      <c r="M211" s="22" t="s">
        <v>1190</v>
      </c>
      <c r="N211" s="22" t="s">
        <v>48</v>
      </c>
      <c r="O211" s="21" t="s">
        <v>1199</v>
      </c>
      <c r="P211" s="21" t="s">
        <v>1200</v>
      </c>
      <c r="Q211" s="21">
        <v>230.38</v>
      </c>
      <c r="R211" s="23" t="s">
        <v>51</v>
      </c>
      <c r="S211" s="22" t="s">
        <v>52</v>
      </c>
      <c r="T211" s="24">
        <v>1694924.83</v>
      </c>
      <c r="U211" s="21" t="s">
        <v>145</v>
      </c>
      <c r="V211" s="21" t="s">
        <v>1201</v>
      </c>
      <c r="W211" s="25" t="s">
        <v>159</v>
      </c>
      <c r="X211" s="21">
        <v>0</v>
      </c>
      <c r="Y211" s="21"/>
      <c r="Z211" s="21"/>
      <c r="AA211" s="21"/>
      <c r="AB211" s="21"/>
      <c r="AC211" s="21"/>
      <c r="AD211" s="21"/>
      <c r="AE211" s="21"/>
      <c r="AF211" s="21">
        <v>376056</v>
      </c>
      <c r="AG211" s="21" t="s">
        <v>55</v>
      </c>
      <c r="AH211" s="21">
        <v>0</v>
      </c>
      <c r="AI211" s="21" t="s">
        <v>1560</v>
      </c>
      <c r="AJ211" s="21"/>
      <c r="AK211" s="21"/>
      <c r="AL211" s="21"/>
      <c r="AM211" s="21">
        <v>0</v>
      </c>
      <c r="AN211" s="21"/>
      <c r="AO211" s="21"/>
      <c r="AP211" s="21" t="s">
        <v>255</v>
      </c>
      <c r="AQ211" s="21"/>
      <c r="AR211" s="21">
        <v>1</v>
      </c>
      <c r="AS211" s="26" t="s">
        <v>1203</v>
      </c>
      <c r="AT211" s="26" t="s">
        <v>421</v>
      </c>
      <c r="AU211" s="21" t="s">
        <v>56</v>
      </c>
    </row>
    <row r="212" spans="1:47" s="42" customFormat="1" ht="51" x14ac:dyDescent="0.25">
      <c r="A212"/>
      <c r="B212" s="109" t="s">
        <v>1232</v>
      </c>
      <c r="C212" s="27" t="s">
        <v>1215</v>
      </c>
      <c r="D212" s="109" t="s">
        <v>1247</v>
      </c>
      <c r="E212" s="112">
        <v>27481.5</v>
      </c>
      <c r="F212" s="51">
        <f t="shared" si="6"/>
        <v>0</v>
      </c>
      <c r="G212" s="111" t="s">
        <v>254</v>
      </c>
      <c r="H212" s="110" t="s">
        <v>262</v>
      </c>
      <c r="I212" s="67" t="s">
        <v>1170</v>
      </c>
      <c r="J212" s="21" t="s">
        <v>1911</v>
      </c>
      <c r="K212" s="21" t="s">
        <v>1171</v>
      </c>
      <c r="L212" s="21" t="s">
        <v>60</v>
      </c>
      <c r="M212" s="22" t="s">
        <v>1191</v>
      </c>
      <c r="N212" s="22" t="s">
        <v>48</v>
      </c>
      <c r="O212" s="21" t="s">
        <v>49</v>
      </c>
      <c r="P212" s="21" t="s">
        <v>50</v>
      </c>
      <c r="Q212" s="21">
        <v>10</v>
      </c>
      <c r="R212" s="23" t="s">
        <v>51</v>
      </c>
      <c r="S212" s="22" t="s">
        <v>52</v>
      </c>
      <c r="T212" s="24">
        <v>27481.5</v>
      </c>
      <c r="U212" s="21" t="s">
        <v>145</v>
      </c>
      <c r="V212" s="21" t="s">
        <v>142</v>
      </c>
      <c r="W212" s="25" t="s">
        <v>159</v>
      </c>
      <c r="X212" s="21">
        <v>0</v>
      </c>
      <c r="Y212" s="21"/>
      <c r="Z212" s="21"/>
      <c r="AA212" s="21"/>
      <c r="AB212" s="21"/>
      <c r="AC212" s="21"/>
      <c r="AD212" s="21"/>
      <c r="AE212" s="21"/>
      <c r="AF212" s="21">
        <v>376056</v>
      </c>
      <c r="AG212" s="21" t="s">
        <v>55</v>
      </c>
      <c r="AH212" s="21">
        <v>0</v>
      </c>
      <c r="AI212" s="21">
        <v>11</v>
      </c>
      <c r="AJ212" s="21"/>
      <c r="AK212" s="21"/>
      <c r="AL212" s="21"/>
      <c r="AM212" s="21">
        <v>0</v>
      </c>
      <c r="AN212" s="21"/>
      <c r="AO212" s="21"/>
      <c r="AP212" s="21" t="s">
        <v>255</v>
      </c>
      <c r="AQ212" s="21"/>
      <c r="AR212" s="21">
        <v>0</v>
      </c>
      <c r="AS212" s="26"/>
      <c r="AT212" s="26"/>
      <c r="AU212" s="21" t="s">
        <v>56</v>
      </c>
    </row>
    <row r="213" spans="1:47" s="42" customFormat="1" ht="51" x14ac:dyDescent="0.25">
      <c r="A213"/>
      <c r="B213" s="109" t="s">
        <v>1233</v>
      </c>
      <c r="C213" s="27" t="s">
        <v>1216</v>
      </c>
      <c r="D213" s="109" t="s">
        <v>1248</v>
      </c>
      <c r="E213" s="112">
        <v>595200</v>
      </c>
      <c r="F213" s="51">
        <f t="shared" si="6"/>
        <v>0</v>
      </c>
      <c r="G213" s="111" t="s">
        <v>1255</v>
      </c>
      <c r="H213" s="110" t="s">
        <v>262</v>
      </c>
      <c r="I213" s="67" t="s">
        <v>1172</v>
      </c>
      <c r="J213" s="21" t="s">
        <v>1737</v>
      </c>
      <c r="K213" s="21" t="s">
        <v>1173</v>
      </c>
      <c r="L213" s="21" t="s">
        <v>69</v>
      </c>
      <c r="M213" s="22" t="s">
        <v>1192</v>
      </c>
      <c r="N213" s="22" t="s">
        <v>48</v>
      </c>
      <c r="O213" s="21" t="s">
        <v>263</v>
      </c>
      <c r="P213" s="21" t="s">
        <v>264</v>
      </c>
      <c r="Q213" s="21">
        <v>496000</v>
      </c>
      <c r="R213" s="23" t="s">
        <v>51</v>
      </c>
      <c r="S213" s="22" t="s">
        <v>52</v>
      </c>
      <c r="T213" s="24">
        <v>595200</v>
      </c>
      <c r="U213" s="21" t="s">
        <v>145</v>
      </c>
      <c r="V213" s="21" t="s">
        <v>143</v>
      </c>
      <c r="W213" s="25" t="s">
        <v>160</v>
      </c>
      <c r="X213" s="21">
        <v>1</v>
      </c>
      <c r="Y213" s="21"/>
      <c r="Z213" s="21"/>
      <c r="AA213" s="21"/>
      <c r="AB213" s="21"/>
      <c r="AC213" s="21"/>
      <c r="AD213" s="21"/>
      <c r="AE213" s="21"/>
      <c r="AF213" s="21">
        <v>376632</v>
      </c>
      <c r="AG213" s="21" t="s">
        <v>55</v>
      </c>
      <c r="AH213" s="21">
        <v>0</v>
      </c>
      <c r="AI213" s="21">
        <v>0</v>
      </c>
      <c r="AJ213" s="21"/>
      <c r="AK213" s="21"/>
      <c r="AL213" s="21"/>
      <c r="AM213" s="21">
        <v>0</v>
      </c>
      <c r="AN213" s="21"/>
      <c r="AO213" s="21"/>
      <c r="AP213" s="21" t="s">
        <v>255</v>
      </c>
      <c r="AQ213" s="21"/>
      <c r="AR213" s="21">
        <v>0</v>
      </c>
      <c r="AS213" s="26"/>
      <c r="AT213" s="26"/>
      <c r="AU213" s="21" t="s">
        <v>56</v>
      </c>
    </row>
    <row r="214" spans="1:47" s="42" customFormat="1" ht="63.75" x14ac:dyDescent="0.25">
      <c r="A214"/>
      <c r="B214" s="109" t="s">
        <v>1234</v>
      </c>
      <c r="C214" s="27" t="s">
        <v>1217</v>
      </c>
      <c r="D214" s="109" t="s">
        <v>1249</v>
      </c>
      <c r="E214" s="112">
        <v>269455411.06</v>
      </c>
      <c r="F214" s="51">
        <f t="shared" si="6"/>
        <v>0</v>
      </c>
      <c r="G214" s="111" t="s">
        <v>1255</v>
      </c>
      <c r="H214" s="110" t="s">
        <v>1256</v>
      </c>
      <c r="I214" s="67" t="s">
        <v>1174</v>
      </c>
      <c r="J214" s="21" t="s">
        <v>84</v>
      </c>
      <c r="K214" s="21" t="s">
        <v>303</v>
      </c>
      <c r="L214" s="21" t="s">
        <v>47</v>
      </c>
      <c r="M214" s="22" t="s">
        <v>1193</v>
      </c>
      <c r="N214" s="22" t="s">
        <v>48</v>
      </c>
      <c r="O214" s="21" t="s">
        <v>49</v>
      </c>
      <c r="P214" s="21" t="s">
        <v>50</v>
      </c>
      <c r="Q214" s="21">
        <v>1</v>
      </c>
      <c r="R214" s="23" t="s">
        <v>51</v>
      </c>
      <c r="S214" s="22" t="s">
        <v>52</v>
      </c>
      <c r="T214" s="24">
        <v>269455411.06</v>
      </c>
      <c r="U214" s="21" t="s">
        <v>145</v>
      </c>
      <c r="V214" s="21" t="s">
        <v>284</v>
      </c>
      <c r="W214" s="25" t="s">
        <v>53</v>
      </c>
      <c r="X214" s="21">
        <v>1</v>
      </c>
      <c r="Y214" s="21"/>
      <c r="Z214" s="21"/>
      <c r="AA214" s="21"/>
      <c r="AB214" s="21"/>
      <c r="AC214" s="21"/>
      <c r="AD214" s="21"/>
      <c r="AE214" s="21"/>
      <c r="AF214" s="21">
        <v>200608</v>
      </c>
      <c r="AG214" s="21" t="s">
        <v>55</v>
      </c>
      <c r="AH214" s="21">
        <v>1</v>
      </c>
      <c r="AI214" s="21">
        <v>0</v>
      </c>
      <c r="AJ214" s="21"/>
      <c r="AK214" s="21"/>
      <c r="AL214" s="21"/>
      <c r="AM214" s="21">
        <v>0</v>
      </c>
      <c r="AN214" s="21"/>
      <c r="AO214" s="21"/>
      <c r="AP214" s="21" t="s">
        <v>255</v>
      </c>
      <c r="AQ214" s="21"/>
      <c r="AR214" s="21">
        <v>1</v>
      </c>
      <c r="AS214" s="26" t="s">
        <v>1204</v>
      </c>
      <c r="AT214" s="26" t="s">
        <v>1204</v>
      </c>
      <c r="AU214" s="21" t="s">
        <v>56</v>
      </c>
    </row>
    <row r="215" spans="1:47" s="42" customFormat="1" ht="51" x14ac:dyDescent="0.25">
      <c r="A215"/>
      <c r="B215" s="109" t="s">
        <v>1235</v>
      </c>
      <c r="C215" s="27" t="s">
        <v>1218</v>
      </c>
      <c r="D215" s="109" t="s">
        <v>1250</v>
      </c>
      <c r="E215" s="112">
        <v>1166400</v>
      </c>
      <c r="F215" s="51">
        <f t="shared" si="6"/>
        <v>0</v>
      </c>
      <c r="G215" s="111" t="s">
        <v>1255</v>
      </c>
      <c r="H215" s="110" t="s">
        <v>1256</v>
      </c>
      <c r="I215" s="67" t="s">
        <v>1175</v>
      </c>
      <c r="J215" s="21" t="s">
        <v>1730</v>
      </c>
      <c r="K215" s="21" t="s">
        <v>279</v>
      </c>
      <c r="L215" s="21" t="s">
        <v>69</v>
      </c>
      <c r="M215" s="22" t="s">
        <v>882</v>
      </c>
      <c r="N215" s="22" t="s">
        <v>48</v>
      </c>
      <c r="O215" s="21" t="s">
        <v>49</v>
      </c>
      <c r="P215" s="21" t="s">
        <v>50</v>
      </c>
      <c r="Q215" s="21">
        <v>2</v>
      </c>
      <c r="R215" s="23" t="s">
        <v>51</v>
      </c>
      <c r="S215" s="22" t="s">
        <v>52</v>
      </c>
      <c r="T215" s="24">
        <v>1166400</v>
      </c>
      <c r="U215" s="21" t="s">
        <v>145</v>
      </c>
      <c r="V215" s="21" t="s">
        <v>140</v>
      </c>
      <c r="W215" s="25" t="s">
        <v>53</v>
      </c>
      <c r="X215" s="21">
        <v>1</v>
      </c>
      <c r="Y215" s="21"/>
      <c r="Z215" s="21"/>
      <c r="AA215" s="21"/>
      <c r="AB215" s="21"/>
      <c r="AC215" s="21"/>
      <c r="AD215" s="21"/>
      <c r="AE215" s="21"/>
      <c r="AF215" s="21">
        <v>200608</v>
      </c>
      <c r="AG215" s="21" t="s">
        <v>55</v>
      </c>
      <c r="AH215" s="21">
        <v>1</v>
      </c>
      <c r="AI215" s="21">
        <v>0</v>
      </c>
      <c r="AJ215" s="21"/>
      <c r="AK215" s="21"/>
      <c r="AL215" s="21"/>
      <c r="AM215" s="21">
        <v>0</v>
      </c>
      <c r="AN215" s="21"/>
      <c r="AO215" s="21"/>
      <c r="AP215" s="21" t="s">
        <v>255</v>
      </c>
      <c r="AQ215" s="21"/>
      <c r="AR215" s="21">
        <v>0</v>
      </c>
      <c r="AS215" s="26"/>
      <c r="AT215" s="26"/>
      <c r="AU215" s="21" t="s">
        <v>56</v>
      </c>
    </row>
    <row r="216" spans="1:47" s="42" customFormat="1" ht="38.25" x14ac:dyDescent="0.25">
      <c r="A216"/>
      <c r="B216" s="109" t="s">
        <v>1236</v>
      </c>
      <c r="C216" s="27" t="s">
        <v>1219</v>
      </c>
      <c r="D216" s="109" t="s">
        <v>1251</v>
      </c>
      <c r="E216" s="112">
        <v>2122230</v>
      </c>
      <c r="F216" s="51">
        <f t="shared" si="6"/>
        <v>0</v>
      </c>
      <c r="G216" s="111" t="s">
        <v>1255</v>
      </c>
      <c r="H216" s="110" t="s">
        <v>1256</v>
      </c>
      <c r="I216" s="67" t="s">
        <v>1176</v>
      </c>
      <c r="J216" s="21" t="s">
        <v>1730</v>
      </c>
      <c r="K216" s="21" t="s">
        <v>851</v>
      </c>
      <c r="L216" s="21" t="s">
        <v>69</v>
      </c>
      <c r="M216" s="22" t="s">
        <v>878</v>
      </c>
      <c r="N216" s="22" t="s">
        <v>48</v>
      </c>
      <c r="O216" s="21" t="s">
        <v>49</v>
      </c>
      <c r="P216" s="21" t="s">
        <v>50</v>
      </c>
      <c r="Q216" s="21">
        <v>3</v>
      </c>
      <c r="R216" s="23" t="s">
        <v>51</v>
      </c>
      <c r="S216" s="22" t="s">
        <v>52</v>
      </c>
      <c r="T216" s="24">
        <v>2122230</v>
      </c>
      <c r="U216" s="21" t="s">
        <v>145</v>
      </c>
      <c r="V216" s="21" t="s">
        <v>140</v>
      </c>
      <c r="W216" s="25" t="s">
        <v>53</v>
      </c>
      <c r="X216" s="21">
        <v>1</v>
      </c>
      <c r="Y216" s="21"/>
      <c r="Z216" s="21"/>
      <c r="AA216" s="21"/>
      <c r="AB216" s="21"/>
      <c r="AC216" s="21"/>
      <c r="AD216" s="21"/>
      <c r="AE216" s="21"/>
      <c r="AF216" s="21">
        <v>200608</v>
      </c>
      <c r="AG216" s="21" t="s">
        <v>55</v>
      </c>
      <c r="AH216" s="21">
        <v>1</v>
      </c>
      <c r="AI216" s="21">
        <v>0</v>
      </c>
      <c r="AJ216" s="21"/>
      <c r="AK216" s="21"/>
      <c r="AL216" s="21"/>
      <c r="AM216" s="21">
        <v>0</v>
      </c>
      <c r="AN216" s="21"/>
      <c r="AO216" s="21"/>
      <c r="AP216" s="21" t="s">
        <v>255</v>
      </c>
      <c r="AQ216" s="21"/>
      <c r="AR216" s="21">
        <v>0</v>
      </c>
      <c r="AS216" s="26"/>
      <c r="AT216" s="26"/>
      <c r="AU216" s="21" t="s">
        <v>56</v>
      </c>
    </row>
    <row r="217" spans="1:47" s="42" customFormat="1" ht="51" x14ac:dyDescent="0.25">
      <c r="A217"/>
      <c r="B217" s="109" t="s">
        <v>1237</v>
      </c>
      <c r="C217" s="27" t="s">
        <v>1220</v>
      </c>
      <c r="D217" s="109" t="s">
        <v>1252</v>
      </c>
      <c r="E217" s="112">
        <v>713622.88</v>
      </c>
      <c r="F217" s="51">
        <f t="shared" si="6"/>
        <v>0</v>
      </c>
      <c r="G217" s="111" t="s">
        <v>1255</v>
      </c>
      <c r="H217" s="110" t="s">
        <v>262</v>
      </c>
      <c r="I217" s="67" t="s">
        <v>1177</v>
      </c>
      <c r="J217" s="21" t="s">
        <v>272</v>
      </c>
      <c r="K217" s="21" t="s">
        <v>75</v>
      </c>
      <c r="L217" s="21" t="s">
        <v>47</v>
      </c>
      <c r="M217" s="22" t="s">
        <v>1194</v>
      </c>
      <c r="N217" s="22" t="s">
        <v>48</v>
      </c>
      <c r="O217" s="21" t="s">
        <v>49</v>
      </c>
      <c r="P217" s="21" t="s">
        <v>50</v>
      </c>
      <c r="Q217" s="21">
        <v>1</v>
      </c>
      <c r="R217" s="23" t="s">
        <v>51</v>
      </c>
      <c r="S217" s="22" t="s">
        <v>52</v>
      </c>
      <c r="T217" s="24">
        <v>713622.88</v>
      </c>
      <c r="U217" s="21" t="s">
        <v>145</v>
      </c>
      <c r="V217" s="21" t="s">
        <v>142</v>
      </c>
      <c r="W217" s="25" t="s">
        <v>161</v>
      </c>
      <c r="X217" s="21">
        <v>1</v>
      </c>
      <c r="Y217" s="21"/>
      <c r="Z217" s="21"/>
      <c r="AA217" s="21"/>
      <c r="AB217" s="21"/>
      <c r="AC217" s="21"/>
      <c r="AD217" s="21"/>
      <c r="AE217" s="21"/>
      <c r="AF217" s="21">
        <v>376631</v>
      </c>
      <c r="AG217" s="21" t="s">
        <v>55</v>
      </c>
      <c r="AH217" s="21">
        <v>0</v>
      </c>
      <c r="AI217" s="21">
        <v>0</v>
      </c>
      <c r="AJ217" s="21"/>
      <c r="AK217" s="21"/>
      <c r="AL217" s="21"/>
      <c r="AM217" s="21">
        <v>0</v>
      </c>
      <c r="AN217" s="21"/>
      <c r="AO217" s="21"/>
      <c r="AP217" s="21" t="s">
        <v>255</v>
      </c>
      <c r="AQ217" s="21"/>
      <c r="AR217" s="21">
        <v>0</v>
      </c>
      <c r="AS217" s="26"/>
      <c r="AT217" s="26"/>
      <c r="AU217" s="21" t="s">
        <v>56</v>
      </c>
    </row>
    <row r="218" spans="1:47" s="42" customFormat="1" ht="51" x14ac:dyDescent="0.25">
      <c r="A218"/>
      <c r="B218" s="109" t="s">
        <v>1238</v>
      </c>
      <c r="C218" s="27" t="s">
        <v>1221</v>
      </c>
      <c r="D218" s="109" t="s">
        <v>1253</v>
      </c>
      <c r="E218" s="112">
        <v>4551431.6399999997</v>
      </c>
      <c r="F218" s="51">
        <f t="shared" si="6"/>
        <v>0</v>
      </c>
      <c r="G218" s="111" t="s">
        <v>1255</v>
      </c>
      <c r="H218" s="110" t="s">
        <v>1256</v>
      </c>
      <c r="I218" s="67" t="s">
        <v>1178</v>
      </c>
      <c r="J218" s="21" t="s">
        <v>89</v>
      </c>
      <c r="K218" s="21" t="s">
        <v>72</v>
      </c>
      <c r="L218" s="21" t="s">
        <v>47</v>
      </c>
      <c r="M218" s="22" t="s">
        <v>1195</v>
      </c>
      <c r="N218" s="22" t="s">
        <v>48</v>
      </c>
      <c r="O218" s="21" t="s">
        <v>49</v>
      </c>
      <c r="P218" s="21" t="s">
        <v>50</v>
      </c>
      <c r="Q218" s="21">
        <v>3</v>
      </c>
      <c r="R218" s="23" t="s">
        <v>51</v>
      </c>
      <c r="S218" s="22" t="s">
        <v>52</v>
      </c>
      <c r="T218" s="24">
        <v>4551431.6399999997</v>
      </c>
      <c r="U218" s="21" t="s">
        <v>144</v>
      </c>
      <c r="V218" s="21" t="s">
        <v>140</v>
      </c>
      <c r="W218" s="25" t="s">
        <v>53</v>
      </c>
      <c r="X218" s="21">
        <v>1</v>
      </c>
      <c r="Y218" s="21"/>
      <c r="Z218" s="21"/>
      <c r="AA218" s="21"/>
      <c r="AB218" s="21"/>
      <c r="AC218" s="21"/>
      <c r="AD218" s="21"/>
      <c r="AE218" s="21"/>
      <c r="AF218" s="21">
        <v>200608</v>
      </c>
      <c r="AG218" s="21" t="s">
        <v>55</v>
      </c>
      <c r="AH218" s="21">
        <v>1</v>
      </c>
      <c r="AI218" s="21">
        <v>0</v>
      </c>
      <c r="AJ218" s="21"/>
      <c r="AK218" s="21"/>
      <c r="AL218" s="21"/>
      <c r="AM218" s="21">
        <v>0</v>
      </c>
      <c r="AN218" s="21"/>
      <c r="AO218" s="21"/>
      <c r="AP218" s="21" t="s">
        <v>255</v>
      </c>
      <c r="AQ218" s="21"/>
      <c r="AR218" s="21">
        <v>0</v>
      </c>
      <c r="AS218" s="26"/>
      <c r="AT218" s="26"/>
      <c r="AU218" s="21" t="s">
        <v>56</v>
      </c>
    </row>
    <row r="219" spans="1:47" s="42" customFormat="1" ht="76.5" x14ac:dyDescent="0.25">
      <c r="A219"/>
      <c r="B219" s="109" t="s">
        <v>1239</v>
      </c>
      <c r="C219" s="27" t="s">
        <v>1222</v>
      </c>
      <c r="D219" s="109" t="s">
        <v>1254</v>
      </c>
      <c r="E219" s="112">
        <v>11258280</v>
      </c>
      <c r="F219" s="51">
        <f t="shared" si="6"/>
        <v>0</v>
      </c>
      <c r="G219" s="111" t="s">
        <v>1255</v>
      </c>
      <c r="H219" s="110" t="s">
        <v>262</v>
      </c>
      <c r="I219" s="67" t="s">
        <v>1179</v>
      </c>
      <c r="J219" s="21" t="s">
        <v>1912</v>
      </c>
      <c r="K219" s="21" t="s">
        <v>273</v>
      </c>
      <c r="L219" s="21" t="s">
        <v>60</v>
      </c>
      <c r="M219" s="22" t="s">
        <v>1196</v>
      </c>
      <c r="N219" s="22" t="s">
        <v>48</v>
      </c>
      <c r="O219" s="21" t="s">
        <v>49</v>
      </c>
      <c r="P219" s="21" t="s">
        <v>50</v>
      </c>
      <c r="Q219" s="21">
        <v>1</v>
      </c>
      <c r="R219" s="23" t="s">
        <v>51</v>
      </c>
      <c r="S219" s="22" t="s">
        <v>52</v>
      </c>
      <c r="T219" s="24">
        <v>11258280</v>
      </c>
      <c r="U219" s="21" t="s">
        <v>144</v>
      </c>
      <c r="V219" s="21" t="s">
        <v>144</v>
      </c>
      <c r="W219" s="25" t="s">
        <v>159</v>
      </c>
      <c r="X219" s="21">
        <v>0</v>
      </c>
      <c r="Y219" s="21"/>
      <c r="Z219" s="21"/>
      <c r="AA219" s="21"/>
      <c r="AB219" s="21"/>
      <c r="AC219" s="21"/>
      <c r="AD219" s="21"/>
      <c r="AE219" s="21"/>
      <c r="AF219" s="21">
        <v>376056</v>
      </c>
      <c r="AG219" s="21" t="s">
        <v>55</v>
      </c>
      <c r="AH219" s="21">
        <v>0</v>
      </c>
      <c r="AI219" s="21">
        <v>0</v>
      </c>
      <c r="AJ219" s="21"/>
      <c r="AK219" s="21"/>
      <c r="AL219" s="21"/>
      <c r="AM219" s="21">
        <v>0</v>
      </c>
      <c r="AN219" s="21"/>
      <c r="AO219" s="21"/>
      <c r="AP219" s="21" t="s">
        <v>255</v>
      </c>
      <c r="AQ219" s="21"/>
      <c r="AR219" s="21">
        <v>0</v>
      </c>
      <c r="AS219" s="26"/>
      <c r="AT219" s="26"/>
      <c r="AU219" s="21" t="s">
        <v>56</v>
      </c>
    </row>
    <row r="220" spans="1:47" s="42" customFormat="1" ht="38.25" x14ac:dyDescent="0.25">
      <c r="A220"/>
      <c r="B220" s="58" t="s">
        <v>685</v>
      </c>
      <c r="C220" s="41">
        <v>7000028887</v>
      </c>
      <c r="D220" s="58" t="s">
        <v>1198</v>
      </c>
      <c r="E220" s="61">
        <v>4975078.4800000004</v>
      </c>
      <c r="F220" s="51">
        <f t="shared" si="6"/>
        <v>0</v>
      </c>
      <c r="G220" s="60"/>
      <c r="H220" s="59" t="s">
        <v>262</v>
      </c>
      <c r="I220" s="67" t="s">
        <v>1181</v>
      </c>
      <c r="J220" s="21" t="s">
        <v>272</v>
      </c>
      <c r="K220" s="21" t="s">
        <v>74</v>
      </c>
      <c r="L220" s="21" t="s">
        <v>47</v>
      </c>
      <c r="M220" s="22" t="s">
        <v>1198</v>
      </c>
      <c r="N220" s="22" t="s">
        <v>48</v>
      </c>
      <c r="O220" s="21" t="s">
        <v>49</v>
      </c>
      <c r="P220" s="21" t="s">
        <v>50</v>
      </c>
      <c r="Q220" s="21" t="s">
        <v>57</v>
      </c>
      <c r="R220" s="23" t="s">
        <v>51</v>
      </c>
      <c r="S220" s="22" t="s">
        <v>52</v>
      </c>
      <c r="T220" s="24">
        <v>4975078.4800000004</v>
      </c>
      <c r="U220" s="21" t="s">
        <v>144</v>
      </c>
      <c r="V220" s="21" t="s">
        <v>142</v>
      </c>
      <c r="W220" s="25" t="s">
        <v>250</v>
      </c>
      <c r="X220" s="21" t="s">
        <v>57</v>
      </c>
      <c r="Y220" s="21"/>
      <c r="Z220" s="21"/>
      <c r="AA220" s="21"/>
      <c r="AB220" s="21"/>
      <c r="AC220" s="21"/>
      <c r="AD220" s="21"/>
      <c r="AE220" s="21"/>
      <c r="AF220" s="21" t="s">
        <v>891</v>
      </c>
      <c r="AG220" s="21" t="s">
        <v>55</v>
      </c>
      <c r="AH220" s="21" t="s">
        <v>56</v>
      </c>
      <c r="AI220" s="21" t="s">
        <v>56</v>
      </c>
      <c r="AJ220" s="21"/>
      <c r="AK220" s="21"/>
      <c r="AL220" s="21"/>
      <c r="AM220" s="21">
        <v>0</v>
      </c>
      <c r="AN220" s="21"/>
      <c r="AO220" s="21"/>
      <c r="AP220" s="21" t="s">
        <v>255</v>
      </c>
      <c r="AQ220" s="21"/>
      <c r="AR220" s="21" t="s">
        <v>56</v>
      </c>
      <c r="AS220" s="26"/>
      <c r="AT220" s="26"/>
      <c r="AU220" s="21" t="s">
        <v>56</v>
      </c>
    </row>
    <row r="221" spans="1:47" s="42" customFormat="1" ht="63.75" x14ac:dyDescent="0.25">
      <c r="A221"/>
      <c r="B221" s="58" t="s">
        <v>1312</v>
      </c>
      <c r="C221" s="41" t="s">
        <v>1294</v>
      </c>
      <c r="D221" s="58" t="s">
        <v>1330</v>
      </c>
      <c r="E221" s="61">
        <v>303879676.50999999</v>
      </c>
      <c r="F221" s="51">
        <f t="shared" si="6"/>
        <v>0</v>
      </c>
      <c r="G221" s="60" t="s">
        <v>1255</v>
      </c>
      <c r="H221" s="59" t="s">
        <v>1256</v>
      </c>
      <c r="I221" s="67">
        <v>486</v>
      </c>
      <c r="J221" s="21" t="s">
        <v>84</v>
      </c>
      <c r="K221" s="21" t="s">
        <v>1261</v>
      </c>
      <c r="L221" s="21" t="s">
        <v>47</v>
      </c>
      <c r="M221" s="22" t="s">
        <v>1271</v>
      </c>
      <c r="N221" s="22" t="s">
        <v>48</v>
      </c>
      <c r="O221" s="21" t="s">
        <v>49</v>
      </c>
      <c r="P221" s="21" t="s">
        <v>50</v>
      </c>
      <c r="Q221" s="21">
        <v>2</v>
      </c>
      <c r="R221" s="23" t="s">
        <v>51</v>
      </c>
      <c r="S221" s="22" t="s">
        <v>52</v>
      </c>
      <c r="T221" s="24">
        <v>303879676.50999999</v>
      </c>
      <c r="U221" s="21" t="s">
        <v>145</v>
      </c>
      <c r="V221" s="21" t="s">
        <v>148</v>
      </c>
      <c r="W221" s="25" t="s">
        <v>250</v>
      </c>
      <c r="X221" s="21">
        <v>1</v>
      </c>
      <c r="Y221" s="21"/>
      <c r="Z221" s="21"/>
      <c r="AA221" s="21"/>
      <c r="AB221" s="21"/>
      <c r="AC221" s="21"/>
      <c r="AD221" s="21"/>
      <c r="AE221" s="21"/>
      <c r="AF221" s="21" t="s">
        <v>891</v>
      </c>
      <c r="AG221" s="21" t="s">
        <v>55</v>
      </c>
      <c r="AH221" s="21">
        <v>1</v>
      </c>
      <c r="AI221" s="21">
        <v>0</v>
      </c>
      <c r="AJ221" s="21"/>
      <c r="AK221" s="21"/>
      <c r="AL221" s="21"/>
      <c r="AM221" s="21" t="s">
        <v>56</v>
      </c>
      <c r="AN221" s="21"/>
      <c r="AO221" s="21"/>
      <c r="AP221" s="21" t="s">
        <v>255</v>
      </c>
      <c r="AQ221" s="21"/>
      <c r="AR221" s="21">
        <v>1</v>
      </c>
      <c r="AS221" s="26" t="s">
        <v>1289</v>
      </c>
      <c r="AT221" s="26" t="s">
        <v>1289</v>
      </c>
      <c r="AU221" s="21" t="s">
        <v>56</v>
      </c>
    </row>
    <row r="222" spans="1:47" s="42" customFormat="1" ht="89.25" x14ac:dyDescent="0.25">
      <c r="A222"/>
      <c r="B222" s="58" t="s">
        <v>1313</v>
      </c>
      <c r="C222" s="41" t="s">
        <v>1295</v>
      </c>
      <c r="D222" s="58" t="s">
        <v>1331</v>
      </c>
      <c r="E222" s="61">
        <v>6226601.1799999997</v>
      </c>
      <c r="F222" s="51">
        <f t="shared" si="6"/>
        <v>0</v>
      </c>
      <c r="G222" s="60" t="s">
        <v>1255</v>
      </c>
      <c r="H222" s="59" t="s">
        <v>262</v>
      </c>
      <c r="I222" s="67">
        <v>487</v>
      </c>
      <c r="J222" s="21" t="s">
        <v>272</v>
      </c>
      <c r="K222" s="21" t="s">
        <v>75</v>
      </c>
      <c r="L222" s="21" t="s">
        <v>47</v>
      </c>
      <c r="M222" s="22" t="s">
        <v>1272</v>
      </c>
      <c r="N222" s="22" t="s">
        <v>48</v>
      </c>
      <c r="O222" s="21" t="s">
        <v>49</v>
      </c>
      <c r="P222" s="21" t="s">
        <v>50</v>
      </c>
      <c r="Q222" s="21">
        <v>2</v>
      </c>
      <c r="R222" s="23" t="s">
        <v>51</v>
      </c>
      <c r="S222" s="22" t="s">
        <v>52</v>
      </c>
      <c r="T222" s="24">
        <v>6226601.1799999997</v>
      </c>
      <c r="U222" s="21" t="s">
        <v>145</v>
      </c>
      <c r="V222" s="21" t="s">
        <v>142</v>
      </c>
      <c r="W222" s="25" t="s">
        <v>250</v>
      </c>
      <c r="X222" s="21">
        <v>1</v>
      </c>
      <c r="Y222" s="21"/>
      <c r="Z222" s="21"/>
      <c r="AA222" s="21"/>
      <c r="AB222" s="21"/>
      <c r="AC222" s="21"/>
      <c r="AD222" s="21"/>
      <c r="AE222" s="21"/>
      <c r="AF222" s="21" t="s">
        <v>891</v>
      </c>
      <c r="AG222" s="21" t="s">
        <v>55</v>
      </c>
      <c r="AH222" s="21">
        <v>0</v>
      </c>
      <c r="AI222" s="21">
        <v>0</v>
      </c>
      <c r="AJ222" s="21"/>
      <c r="AK222" s="21"/>
      <c r="AL222" s="21"/>
      <c r="AM222" s="21" t="s">
        <v>56</v>
      </c>
      <c r="AN222" s="21"/>
      <c r="AO222" s="21"/>
      <c r="AP222" s="21" t="s">
        <v>255</v>
      </c>
      <c r="AQ222" s="21"/>
      <c r="AR222" s="21">
        <v>0</v>
      </c>
      <c r="AS222" s="26"/>
      <c r="AT222" s="26"/>
      <c r="AU222" s="21" t="s">
        <v>56</v>
      </c>
    </row>
    <row r="223" spans="1:47" s="42" customFormat="1" ht="51" x14ac:dyDescent="0.25">
      <c r="A223"/>
      <c r="B223" s="58" t="s">
        <v>1314</v>
      </c>
      <c r="C223" s="41" t="s">
        <v>1296</v>
      </c>
      <c r="D223" s="58" t="s">
        <v>1332</v>
      </c>
      <c r="E223" s="61">
        <v>194305.4</v>
      </c>
      <c r="F223" s="51">
        <f t="shared" si="6"/>
        <v>0</v>
      </c>
      <c r="G223" s="60" t="s">
        <v>1255</v>
      </c>
      <c r="H223" s="59" t="s">
        <v>1256</v>
      </c>
      <c r="I223" s="67">
        <v>488</v>
      </c>
      <c r="J223" s="21" t="s">
        <v>113</v>
      </c>
      <c r="K223" s="21" t="s">
        <v>85</v>
      </c>
      <c r="L223" s="21" t="s">
        <v>60</v>
      </c>
      <c r="M223" s="22" t="s">
        <v>1273</v>
      </c>
      <c r="N223" s="22" t="s">
        <v>48</v>
      </c>
      <c r="O223" s="21" t="s">
        <v>49</v>
      </c>
      <c r="P223" s="21" t="s">
        <v>50</v>
      </c>
      <c r="Q223" s="21">
        <v>10</v>
      </c>
      <c r="R223" s="23" t="s">
        <v>51</v>
      </c>
      <c r="S223" s="22" t="s">
        <v>52</v>
      </c>
      <c r="T223" s="24">
        <v>194305.4</v>
      </c>
      <c r="U223" s="21" t="s">
        <v>145</v>
      </c>
      <c r="V223" s="21" t="s">
        <v>137</v>
      </c>
      <c r="W223" s="25" t="s">
        <v>159</v>
      </c>
      <c r="X223" s="21">
        <v>0</v>
      </c>
      <c r="Y223" s="21"/>
      <c r="Z223" s="21"/>
      <c r="AA223" s="21"/>
      <c r="AB223" s="21"/>
      <c r="AC223" s="21"/>
      <c r="AD223" s="21"/>
      <c r="AE223" s="21"/>
      <c r="AF223" s="21" t="s">
        <v>892</v>
      </c>
      <c r="AG223" s="21" t="s">
        <v>55</v>
      </c>
      <c r="AH223" s="21">
        <v>1</v>
      </c>
      <c r="AI223" s="21">
        <v>0</v>
      </c>
      <c r="AJ223" s="21"/>
      <c r="AK223" s="21"/>
      <c r="AL223" s="21"/>
      <c r="AM223" s="21" t="s">
        <v>56</v>
      </c>
      <c r="AN223" s="21"/>
      <c r="AO223" s="21"/>
      <c r="AP223" s="21" t="s">
        <v>255</v>
      </c>
      <c r="AQ223" s="21"/>
      <c r="AR223" s="21">
        <v>0</v>
      </c>
      <c r="AS223" s="26"/>
      <c r="AT223" s="26"/>
      <c r="AU223" s="21" t="s">
        <v>56</v>
      </c>
    </row>
    <row r="224" spans="1:47" s="42" customFormat="1" ht="38.25" x14ac:dyDescent="0.25">
      <c r="A224"/>
      <c r="B224" s="58" t="s">
        <v>1315</v>
      </c>
      <c r="C224" s="41" t="s">
        <v>1297</v>
      </c>
      <c r="D224" s="58" t="s">
        <v>1274</v>
      </c>
      <c r="E224" s="61">
        <v>12000000</v>
      </c>
      <c r="F224" s="51">
        <f t="shared" si="6"/>
        <v>0</v>
      </c>
      <c r="G224" s="60" t="s">
        <v>1255</v>
      </c>
      <c r="H224" s="59" t="s">
        <v>262</v>
      </c>
      <c r="I224" s="67">
        <v>489</v>
      </c>
      <c r="J224" s="21" t="s">
        <v>1917</v>
      </c>
      <c r="K224" s="21" t="s">
        <v>1262</v>
      </c>
      <c r="L224" s="21" t="s">
        <v>60</v>
      </c>
      <c r="M224" s="22" t="s">
        <v>1274</v>
      </c>
      <c r="N224" s="22" t="s">
        <v>48</v>
      </c>
      <c r="O224" s="21" t="s">
        <v>49</v>
      </c>
      <c r="P224" s="21" t="s">
        <v>50</v>
      </c>
      <c r="Q224" s="21">
        <v>1</v>
      </c>
      <c r="R224" s="23" t="s">
        <v>51</v>
      </c>
      <c r="S224" s="22" t="s">
        <v>52</v>
      </c>
      <c r="T224" s="24">
        <v>12000000</v>
      </c>
      <c r="U224" s="21" t="s">
        <v>145</v>
      </c>
      <c r="V224" s="21" t="s">
        <v>146</v>
      </c>
      <c r="W224" s="25" t="s">
        <v>161</v>
      </c>
      <c r="X224" s="21">
        <v>1</v>
      </c>
      <c r="Y224" s="21"/>
      <c r="Z224" s="21"/>
      <c r="AA224" s="21"/>
      <c r="AB224" s="21"/>
      <c r="AC224" s="21"/>
      <c r="AD224" s="21"/>
      <c r="AE224" s="21"/>
      <c r="AF224" s="21" t="s">
        <v>890</v>
      </c>
      <c r="AG224" s="21" t="s">
        <v>55</v>
      </c>
      <c r="AH224" s="21">
        <v>0</v>
      </c>
      <c r="AI224" s="21">
        <v>0</v>
      </c>
      <c r="AJ224" s="21"/>
      <c r="AK224" s="21"/>
      <c r="AL224" s="21"/>
      <c r="AM224" s="21" t="s">
        <v>56</v>
      </c>
      <c r="AN224" s="21"/>
      <c r="AO224" s="21"/>
      <c r="AP224" s="21" t="s">
        <v>255</v>
      </c>
      <c r="AQ224" s="21"/>
      <c r="AR224" s="21">
        <v>0</v>
      </c>
      <c r="AS224" s="26"/>
      <c r="AT224" s="26"/>
      <c r="AU224" s="21" t="s">
        <v>56</v>
      </c>
    </row>
    <row r="225" spans="1:47" s="42" customFormat="1" ht="25.5" x14ac:dyDescent="0.25">
      <c r="A225"/>
      <c r="B225" s="58" t="s">
        <v>1316</v>
      </c>
      <c r="C225" s="41" t="s">
        <v>1298</v>
      </c>
      <c r="D225" s="58" t="s">
        <v>1275</v>
      </c>
      <c r="E225" s="61">
        <v>802560</v>
      </c>
      <c r="F225" s="51">
        <f t="shared" si="6"/>
        <v>0</v>
      </c>
      <c r="G225" s="60" t="s">
        <v>1255</v>
      </c>
      <c r="H225" s="59" t="s">
        <v>262</v>
      </c>
      <c r="I225" s="67">
        <v>490</v>
      </c>
      <c r="J225" s="21" t="s">
        <v>1525</v>
      </c>
      <c r="K225" s="21" t="s">
        <v>849</v>
      </c>
      <c r="L225" s="21" t="s">
        <v>69</v>
      </c>
      <c r="M225" s="22" t="s">
        <v>1275</v>
      </c>
      <c r="N225" s="22" t="s">
        <v>48</v>
      </c>
      <c r="O225" s="21" t="s">
        <v>49</v>
      </c>
      <c r="P225" s="21" t="s">
        <v>50</v>
      </c>
      <c r="Q225" s="21">
        <v>4</v>
      </c>
      <c r="R225" s="23" t="s">
        <v>51</v>
      </c>
      <c r="S225" s="22" t="s">
        <v>52</v>
      </c>
      <c r="T225" s="24">
        <v>802560</v>
      </c>
      <c r="U225" s="21" t="s">
        <v>145</v>
      </c>
      <c r="V225" s="21" t="s">
        <v>143</v>
      </c>
      <c r="W225" s="25" t="s">
        <v>53</v>
      </c>
      <c r="X225" s="21">
        <v>1</v>
      </c>
      <c r="Y225" s="21"/>
      <c r="Z225" s="21"/>
      <c r="AA225" s="21"/>
      <c r="AB225" s="21"/>
      <c r="AC225" s="21"/>
      <c r="AD225" s="21"/>
      <c r="AE225" s="21"/>
      <c r="AF225" s="21" t="s">
        <v>893</v>
      </c>
      <c r="AG225" s="21" t="s">
        <v>55</v>
      </c>
      <c r="AH225" s="21">
        <v>0</v>
      </c>
      <c r="AI225" s="21">
        <v>0</v>
      </c>
      <c r="AJ225" s="21"/>
      <c r="AK225" s="21"/>
      <c r="AL225" s="21"/>
      <c r="AM225" s="21" t="s">
        <v>56</v>
      </c>
      <c r="AN225" s="21"/>
      <c r="AO225" s="21"/>
      <c r="AP225" s="21" t="s">
        <v>255</v>
      </c>
      <c r="AQ225" s="21"/>
      <c r="AR225" s="21">
        <v>0</v>
      </c>
      <c r="AS225" s="26"/>
      <c r="AT225" s="26"/>
      <c r="AU225" s="21" t="s">
        <v>56</v>
      </c>
    </row>
    <row r="226" spans="1:47" s="42" customFormat="1" ht="38.25" x14ac:dyDescent="0.25">
      <c r="A226"/>
      <c r="B226" s="58" t="s">
        <v>1318</v>
      </c>
      <c r="C226" s="41" t="s">
        <v>1300</v>
      </c>
      <c r="D226" s="58" t="s">
        <v>1333</v>
      </c>
      <c r="E226" s="61">
        <v>880000</v>
      </c>
      <c r="F226" s="51">
        <f t="shared" si="6"/>
        <v>0</v>
      </c>
      <c r="G226" s="60" t="s">
        <v>1255</v>
      </c>
      <c r="H226" s="59" t="s">
        <v>1256</v>
      </c>
      <c r="I226" s="67">
        <v>493</v>
      </c>
      <c r="J226" s="21" t="s">
        <v>1730</v>
      </c>
      <c r="K226" s="21" t="s">
        <v>279</v>
      </c>
      <c r="L226" s="21" t="s">
        <v>69</v>
      </c>
      <c r="M226" s="22" t="s">
        <v>1277</v>
      </c>
      <c r="N226" s="22" t="s">
        <v>48</v>
      </c>
      <c r="O226" s="21" t="s">
        <v>49</v>
      </c>
      <c r="P226" s="21" t="s">
        <v>50</v>
      </c>
      <c r="Q226" s="21">
        <v>1</v>
      </c>
      <c r="R226" s="23" t="s">
        <v>51</v>
      </c>
      <c r="S226" s="22" t="s">
        <v>52</v>
      </c>
      <c r="T226" s="24">
        <v>880000</v>
      </c>
      <c r="U226" s="21" t="s">
        <v>145</v>
      </c>
      <c r="V226" s="21" t="s">
        <v>142</v>
      </c>
      <c r="W226" s="25" t="s">
        <v>53</v>
      </c>
      <c r="X226" s="21">
        <v>1</v>
      </c>
      <c r="Y226" s="21"/>
      <c r="Z226" s="21"/>
      <c r="AA226" s="21"/>
      <c r="AB226" s="21"/>
      <c r="AC226" s="21"/>
      <c r="AD226" s="21"/>
      <c r="AE226" s="21"/>
      <c r="AF226" s="21" t="s">
        <v>54</v>
      </c>
      <c r="AG226" s="21" t="s">
        <v>55</v>
      </c>
      <c r="AH226" s="21">
        <v>1</v>
      </c>
      <c r="AI226" s="21">
        <v>0</v>
      </c>
      <c r="AJ226" s="21"/>
      <c r="AK226" s="21"/>
      <c r="AL226" s="21"/>
      <c r="AM226" s="21" t="s">
        <v>56</v>
      </c>
      <c r="AN226" s="21"/>
      <c r="AO226" s="21"/>
      <c r="AP226" s="21" t="s">
        <v>255</v>
      </c>
      <c r="AQ226" s="21"/>
      <c r="AR226" s="21">
        <v>0</v>
      </c>
      <c r="AS226" s="26"/>
      <c r="AT226" s="26"/>
      <c r="AU226" s="21" t="s">
        <v>56</v>
      </c>
    </row>
    <row r="227" spans="1:47" s="42" customFormat="1" ht="38.25" x14ac:dyDescent="0.25">
      <c r="A227"/>
      <c r="B227" s="58" t="s">
        <v>1319</v>
      </c>
      <c r="C227" s="41" t="s">
        <v>1301</v>
      </c>
      <c r="D227" s="58" t="s">
        <v>1278</v>
      </c>
      <c r="E227" s="61">
        <v>14282400</v>
      </c>
      <c r="F227" s="51">
        <f t="shared" si="6"/>
        <v>0</v>
      </c>
      <c r="G227" s="60" t="s">
        <v>1255</v>
      </c>
      <c r="H227" s="59" t="s">
        <v>262</v>
      </c>
      <c r="I227" s="67">
        <v>494</v>
      </c>
      <c r="J227" s="21" t="s">
        <v>256</v>
      </c>
      <c r="K227" s="21" t="s">
        <v>1264</v>
      </c>
      <c r="L227" s="21" t="s">
        <v>69</v>
      </c>
      <c r="M227" s="22" t="s">
        <v>1278</v>
      </c>
      <c r="N227" s="22" t="s">
        <v>48</v>
      </c>
      <c r="O227" s="21" t="s">
        <v>49</v>
      </c>
      <c r="P227" s="21" t="s">
        <v>50</v>
      </c>
      <c r="Q227" s="21">
        <v>1</v>
      </c>
      <c r="R227" s="23" t="s">
        <v>51</v>
      </c>
      <c r="S227" s="22" t="s">
        <v>52</v>
      </c>
      <c r="T227" s="24">
        <v>14282400</v>
      </c>
      <c r="U227" s="21" t="s">
        <v>144</v>
      </c>
      <c r="V227" s="21" t="s">
        <v>137</v>
      </c>
      <c r="W227" s="25" t="s">
        <v>161</v>
      </c>
      <c r="X227" s="21">
        <v>1</v>
      </c>
      <c r="Y227" s="21"/>
      <c r="Z227" s="21"/>
      <c r="AA227" s="21"/>
      <c r="AB227" s="21"/>
      <c r="AC227" s="21"/>
      <c r="AD227" s="21"/>
      <c r="AE227" s="21"/>
      <c r="AF227" s="21" t="s">
        <v>890</v>
      </c>
      <c r="AG227" s="21" t="s">
        <v>55</v>
      </c>
      <c r="AH227" s="21">
        <v>0</v>
      </c>
      <c r="AI227" s="21">
        <v>0</v>
      </c>
      <c r="AJ227" s="21"/>
      <c r="AK227" s="21"/>
      <c r="AL227" s="21"/>
      <c r="AM227" s="21" t="s">
        <v>56</v>
      </c>
      <c r="AN227" s="21"/>
      <c r="AO227" s="21"/>
      <c r="AP227" s="21" t="s">
        <v>255</v>
      </c>
      <c r="AQ227" s="21"/>
      <c r="AR227" s="21">
        <v>0</v>
      </c>
      <c r="AS227" s="26"/>
      <c r="AT227" s="26"/>
      <c r="AU227" s="21" t="s">
        <v>56</v>
      </c>
    </row>
    <row r="228" spans="1:47" s="42" customFormat="1" ht="38.25" x14ac:dyDescent="0.25">
      <c r="A228"/>
      <c r="B228" s="58" t="s">
        <v>1320</v>
      </c>
      <c r="C228" s="41" t="s">
        <v>1302</v>
      </c>
      <c r="D228" s="58" t="s">
        <v>1279</v>
      </c>
      <c r="E228" s="61">
        <v>8965858.4499999993</v>
      </c>
      <c r="F228" s="51">
        <f t="shared" si="6"/>
        <v>0</v>
      </c>
      <c r="G228" s="60" t="s">
        <v>1255</v>
      </c>
      <c r="H228" s="59" t="s">
        <v>262</v>
      </c>
      <c r="I228" s="67">
        <v>496</v>
      </c>
      <c r="J228" s="21" t="s">
        <v>1898</v>
      </c>
      <c r="K228" s="21" t="s">
        <v>1266</v>
      </c>
      <c r="L228" s="21" t="s">
        <v>69</v>
      </c>
      <c r="M228" s="22" t="s">
        <v>1279</v>
      </c>
      <c r="N228" s="22" t="s">
        <v>48</v>
      </c>
      <c r="O228" s="21" t="s">
        <v>49</v>
      </c>
      <c r="P228" s="21" t="s">
        <v>50</v>
      </c>
      <c r="Q228" s="21">
        <v>874</v>
      </c>
      <c r="R228" s="23" t="s">
        <v>51</v>
      </c>
      <c r="S228" s="22" t="s">
        <v>52</v>
      </c>
      <c r="T228" s="24">
        <v>8965858.4499999993</v>
      </c>
      <c r="U228" s="21" t="s">
        <v>145</v>
      </c>
      <c r="V228" s="21" t="s">
        <v>150</v>
      </c>
      <c r="W228" s="25" t="s">
        <v>53</v>
      </c>
      <c r="X228" s="21">
        <v>1</v>
      </c>
      <c r="Y228" s="21"/>
      <c r="Z228" s="21"/>
      <c r="AA228" s="21"/>
      <c r="AB228" s="21"/>
      <c r="AC228" s="21"/>
      <c r="AD228" s="21"/>
      <c r="AE228" s="21"/>
      <c r="AF228" s="21" t="s">
        <v>893</v>
      </c>
      <c r="AG228" s="21" t="s">
        <v>55</v>
      </c>
      <c r="AH228" s="21">
        <v>0</v>
      </c>
      <c r="AI228" s="21">
        <v>0</v>
      </c>
      <c r="AJ228" s="21"/>
      <c r="AK228" s="21"/>
      <c r="AL228" s="21"/>
      <c r="AM228" s="21" t="s">
        <v>56</v>
      </c>
      <c r="AN228" s="21"/>
      <c r="AO228" s="21"/>
      <c r="AP228" s="21" t="s">
        <v>255</v>
      </c>
      <c r="AQ228" s="21"/>
      <c r="AR228" s="21">
        <v>1</v>
      </c>
      <c r="AS228" s="26" t="s">
        <v>1290</v>
      </c>
      <c r="AT228" s="26" t="s">
        <v>412</v>
      </c>
      <c r="AU228" s="21" t="s">
        <v>56</v>
      </c>
    </row>
    <row r="229" spans="1:47" s="42" customFormat="1" ht="63.75" x14ac:dyDescent="0.25">
      <c r="A229"/>
      <c r="B229" s="58" t="s">
        <v>1321</v>
      </c>
      <c r="C229" s="41" t="s">
        <v>1303</v>
      </c>
      <c r="D229" s="58" t="s">
        <v>1334</v>
      </c>
      <c r="E229" s="61">
        <v>88113629.75</v>
      </c>
      <c r="F229" s="51">
        <f t="shared" si="6"/>
        <v>0</v>
      </c>
      <c r="G229" s="60" t="s">
        <v>1255</v>
      </c>
      <c r="H229" s="59" t="s">
        <v>1256</v>
      </c>
      <c r="I229" s="67">
        <v>497</v>
      </c>
      <c r="J229" s="21" t="s">
        <v>84</v>
      </c>
      <c r="K229" s="21" t="s">
        <v>281</v>
      </c>
      <c r="L229" s="21" t="s">
        <v>47</v>
      </c>
      <c r="M229" s="22" t="s">
        <v>1280</v>
      </c>
      <c r="N229" s="22" t="s">
        <v>48</v>
      </c>
      <c r="O229" s="21" t="s">
        <v>49</v>
      </c>
      <c r="P229" s="21" t="s">
        <v>50</v>
      </c>
      <c r="Q229" s="21">
        <v>1</v>
      </c>
      <c r="R229" s="23" t="s">
        <v>51</v>
      </c>
      <c r="S229" s="22" t="s">
        <v>52</v>
      </c>
      <c r="T229" s="24">
        <v>88113629.75</v>
      </c>
      <c r="U229" s="21" t="s">
        <v>145</v>
      </c>
      <c r="V229" s="21" t="s">
        <v>149</v>
      </c>
      <c r="W229" s="25" t="s">
        <v>53</v>
      </c>
      <c r="X229" s="21">
        <v>1</v>
      </c>
      <c r="Y229" s="21"/>
      <c r="Z229" s="21"/>
      <c r="AA229" s="21"/>
      <c r="AB229" s="21"/>
      <c r="AC229" s="21"/>
      <c r="AD229" s="21"/>
      <c r="AE229" s="21"/>
      <c r="AF229" s="21" t="s">
        <v>54</v>
      </c>
      <c r="AG229" s="21" t="s">
        <v>55</v>
      </c>
      <c r="AH229" s="21">
        <v>1</v>
      </c>
      <c r="AI229" s="21">
        <v>0</v>
      </c>
      <c r="AJ229" s="21"/>
      <c r="AK229" s="21"/>
      <c r="AL229" s="21"/>
      <c r="AM229" s="21" t="s">
        <v>56</v>
      </c>
      <c r="AN229" s="21"/>
      <c r="AO229" s="21"/>
      <c r="AP229" s="21" t="s">
        <v>255</v>
      </c>
      <c r="AQ229" s="21"/>
      <c r="AR229" s="21">
        <v>1</v>
      </c>
      <c r="AS229" s="26" t="s">
        <v>1291</v>
      </c>
      <c r="AT229" s="26" t="s">
        <v>1291</v>
      </c>
      <c r="AU229" s="21" t="s">
        <v>56</v>
      </c>
    </row>
    <row r="230" spans="1:47" s="42" customFormat="1" ht="38.25" x14ac:dyDescent="0.25">
      <c r="A230"/>
      <c r="B230" s="58" t="s">
        <v>1322</v>
      </c>
      <c r="C230" s="41" t="s">
        <v>1304</v>
      </c>
      <c r="D230" s="58" t="s">
        <v>1281</v>
      </c>
      <c r="E230" s="61">
        <v>55580522.859999999</v>
      </c>
      <c r="F230" s="51">
        <f t="shared" si="6"/>
        <v>0</v>
      </c>
      <c r="G230" s="60" t="s">
        <v>254</v>
      </c>
      <c r="H230" s="59" t="s">
        <v>262</v>
      </c>
      <c r="I230" s="67">
        <v>498</v>
      </c>
      <c r="J230" s="21" t="s">
        <v>70</v>
      </c>
      <c r="K230" s="21" t="s">
        <v>717</v>
      </c>
      <c r="L230" s="21" t="s">
        <v>60</v>
      </c>
      <c r="M230" s="22" t="s">
        <v>1281</v>
      </c>
      <c r="N230" s="22" t="s">
        <v>48</v>
      </c>
      <c r="O230" s="21" t="s">
        <v>49</v>
      </c>
      <c r="P230" s="21" t="s">
        <v>50</v>
      </c>
      <c r="Q230" s="21">
        <v>25</v>
      </c>
      <c r="R230" s="23" t="s">
        <v>51</v>
      </c>
      <c r="S230" s="22" t="s">
        <v>52</v>
      </c>
      <c r="T230" s="24">
        <v>55580522.859999999</v>
      </c>
      <c r="U230" s="21" t="s">
        <v>145</v>
      </c>
      <c r="V230" s="21" t="s">
        <v>308</v>
      </c>
      <c r="W230" s="25" t="s">
        <v>159</v>
      </c>
      <c r="X230" s="21">
        <v>0</v>
      </c>
      <c r="Y230" s="21"/>
      <c r="Z230" s="21"/>
      <c r="AA230" s="21"/>
      <c r="AB230" s="21"/>
      <c r="AC230" s="21"/>
      <c r="AD230" s="21"/>
      <c r="AE230" s="21"/>
      <c r="AF230" s="21" t="s">
        <v>892</v>
      </c>
      <c r="AG230" s="21" t="s">
        <v>55</v>
      </c>
      <c r="AH230" s="21">
        <v>0</v>
      </c>
      <c r="AI230" s="21">
        <v>11</v>
      </c>
      <c r="AJ230" s="21"/>
      <c r="AK230" s="21"/>
      <c r="AL230" s="21"/>
      <c r="AM230" s="21" t="s">
        <v>56</v>
      </c>
      <c r="AN230" s="21"/>
      <c r="AO230" s="21"/>
      <c r="AP230" s="21" t="s">
        <v>255</v>
      </c>
      <c r="AQ230" s="21"/>
      <c r="AR230" s="21">
        <v>1</v>
      </c>
      <c r="AS230" s="26" t="s">
        <v>1292</v>
      </c>
      <c r="AT230" s="26" t="s">
        <v>544</v>
      </c>
      <c r="AU230" s="21" t="s">
        <v>56</v>
      </c>
    </row>
    <row r="231" spans="1:47" s="42" customFormat="1" ht="38.25" x14ac:dyDescent="0.25">
      <c r="A231"/>
      <c r="B231" s="58" t="s">
        <v>1323</v>
      </c>
      <c r="C231" s="41" t="s">
        <v>1305</v>
      </c>
      <c r="D231" s="58" t="s">
        <v>1335</v>
      </c>
      <c r="E231" s="61">
        <v>1079112.53</v>
      </c>
      <c r="F231" s="51">
        <f t="shared" si="6"/>
        <v>0</v>
      </c>
      <c r="G231" s="60" t="s">
        <v>1255</v>
      </c>
      <c r="H231" s="59" t="s">
        <v>1256</v>
      </c>
      <c r="I231" s="67">
        <v>499</v>
      </c>
      <c r="J231" s="21" t="s">
        <v>1730</v>
      </c>
      <c r="K231" s="21" t="s">
        <v>1267</v>
      </c>
      <c r="L231" s="21" t="s">
        <v>69</v>
      </c>
      <c r="M231" s="22" t="s">
        <v>1282</v>
      </c>
      <c r="N231" s="22" t="s">
        <v>48</v>
      </c>
      <c r="O231" s="21" t="s">
        <v>49</v>
      </c>
      <c r="P231" s="21" t="s">
        <v>50</v>
      </c>
      <c r="Q231" s="21">
        <v>1</v>
      </c>
      <c r="R231" s="23" t="s">
        <v>51</v>
      </c>
      <c r="S231" s="22" t="s">
        <v>52</v>
      </c>
      <c r="T231" s="24">
        <v>1079112.53</v>
      </c>
      <c r="U231" s="21" t="s">
        <v>144</v>
      </c>
      <c r="V231" s="21" t="s">
        <v>142</v>
      </c>
      <c r="W231" s="25" t="s">
        <v>53</v>
      </c>
      <c r="X231" s="21">
        <v>1</v>
      </c>
      <c r="Y231" s="21"/>
      <c r="Z231" s="21"/>
      <c r="AA231" s="21"/>
      <c r="AB231" s="21"/>
      <c r="AC231" s="21"/>
      <c r="AD231" s="21"/>
      <c r="AE231" s="21"/>
      <c r="AF231" s="21" t="s">
        <v>54</v>
      </c>
      <c r="AG231" s="21" t="s">
        <v>55</v>
      </c>
      <c r="AH231" s="21">
        <v>1</v>
      </c>
      <c r="AI231" s="21">
        <v>0</v>
      </c>
      <c r="AJ231" s="21"/>
      <c r="AK231" s="21"/>
      <c r="AL231" s="21"/>
      <c r="AM231" s="21" t="s">
        <v>56</v>
      </c>
      <c r="AN231" s="21"/>
      <c r="AO231" s="21"/>
      <c r="AP231" s="21" t="s">
        <v>255</v>
      </c>
      <c r="AQ231" s="21"/>
      <c r="AR231" s="21">
        <v>0</v>
      </c>
      <c r="AS231" s="26"/>
      <c r="AT231" s="26"/>
      <c r="AU231" s="21" t="s">
        <v>56</v>
      </c>
    </row>
    <row r="232" spans="1:47" s="42" customFormat="1" ht="51" x14ac:dyDescent="0.25">
      <c r="A232"/>
      <c r="B232" s="58" t="s">
        <v>1324</v>
      </c>
      <c r="C232" s="41" t="s">
        <v>1306</v>
      </c>
      <c r="D232" s="58" t="s">
        <v>1336</v>
      </c>
      <c r="E232" s="61">
        <v>964800</v>
      </c>
      <c r="F232" s="51">
        <f t="shared" si="6"/>
        <v>0</v>
      </c>
      <c r="G232" s="60" t="s">
        <v>1255</v>
      </c>
      <c r="H232" s="59" t="s">
        <v>262</v>
      </c>
      <c r="I232" s="67">
        <v>500</v>
      </c>
      <c r="J232" s="21" t="s">
        <v>1268</v>
      </c>
      <c r="K232" s="21" t="s">
        <v>1269</v>
      </c>
      <c r="L232" s="21" t="s">
        <v>60</v>
      </c>
      <c r="M232" s="22" t="s">
        <v>1283</v>
      </c>
      <c r="N232" s="22" t="s">
        <v>48</v>
      </c>
      <c r="O232" s="21" t="s">
        <v>49</v>
      </c>
      <c r="P232" s="21" t="s">
        <v>50</v>
      </c>
      <c r="Q232" s="21">
        <v>6</v>
      </c>
      <c r="R232" s="23" t="s">
        <v>51</v>
      </c>
      <c r="S232" s="22" t="s">
        <v>52</v>
      </c>
      <c r="T232" s="24">
        <v>964800</v>
      </c>
      <c r="U232" s="21" t="s">
        <v>145</v>
      </c>
      <c r="V232" s="21" t="s">
        <v>146</v>
      </c>
      <c r="W232" s="25" t="s">
        <v>161</v>
      </c>
      <c r="X232" s="21">
        <v>1</v>
      </c>
      <c r="Y232" s="21"/>
      <c r="Z232" s="21"/>
      <c r="AA232" s="21"/>
      <c r="AB232" s="21"/>
      <c r="AC232" s="21"/>
      <c r="AD232" s="21"/>
      <c r="AE232" s="21"/>
      <c r="AF232" s="21" t="s">
        <v>890</v>
      </c>
      <c r="AG232" s="21" t="s">
        <v>55</v>
      </c>
      <c r="AH232" s="21">
        <v>0</v>
      </c>
      <c r="AI232" s="21">
        <v>0</v>
      </c>
      <c r="AJ232" s="21"/>
      <c r="AK232" s="21"/>
      <c r="AL232" s="21"/>
      <c r="AM232" s="21" t="s">
        <v>56</v>
      </c>
      <c r="AN232" s="21"/>
      <c r="AO232" s="21"/>
      <c r="AP232" s="21" t="s">
        <v>255</v>
      </c>
      <c r="AQ232" s="21"/>
      <c r="AR232" s="21">
        <v>0</v>
      </c>
      <c r="AS232" s="26"/>
      <c r="AT232" s="26"/>
      <c r="AU232" s="21" t="s">
        <v>56</v>
      </c>
    </row>
    <row r="233" spans="1:47" s="42" customFormat="1" ht="38.25" x14ac:dyDescent="0.25">
      <c r="A233"/>
      <c r="B233" s="58" t="s">
        <v>1325</v>
      </c>
      <c r="C233" s="41" t="s">
        <v>1307</v>
      </c>
      <c r="D233" s="58" t="s">
        <v>1337</v>
      </c>
      <c r="E233" s="61">
        <v>751251.29</v>
      </c>
      <c r="F233" s="51">
        <f t="shared" si="6"/>
        <v>0</v>
      </c>
      <c r="G233" s="60" t="s">
        <v>252</v>
      </c>
      <c r="H233" s="59" t="s">
        <v>262</v>
      </c>
      <c r="I233" s="67">
        <v>501</v>
      </c>
      <c r="J233" s="21" t="s">
        <v>62</v>
      </c>
      <c r="K233" s="21" t="s">
        <v>63</v>
      </c>
      <c r="L233" s="21" t="s">
        <v>60</v>
      </c>
      <c r="M233" s="22" t="s">
        <v>1284</v>
      </c>
      <c r="N233" s="22" t="s">
        <v>48</v>
      </c>
      <c r="O233" s="21" t="s">
        <v>58</v>
      </c>
      <c r="P233" s="21" t="s">
        <v>136</v>
      </c>
      <c r="Q233" s="21">
        <v>3</v>
      </c>
      <c r="R233" s="23" t="s">
        <v>51</v>
      </c>
      <c r="S233" s="22" t="s">
        <v>52</v>
      </c>
      <c r="T233" s="24">
        <v>751251.29</v>
      </c>
      <c r="U233" s="21" t="s">
        <v>144</v>
      </c>
      <c r="V233" s="21" t="s">
        <v>138</v>
      </c>
      <c r="W233" s="25" t="s">
        <v>159</v>
      </c>
      <c r="X233" s="21">
        <v>0</v>
      </c>
      <c r="Y233" s="21"/>
      <c r="Z233" s="21"/>
      <c r="AA233" s="21"/>
      <c r="AB233" s="21"/>
      <c r="AC233" s="21"/>
      <c r="AD233" s="21"/>
      <c r="AE233" s="21"/>
      <c r="AF233" s="21" t="s">
        <v>892</v>
      </c>
      <c r="AG233" s="21" t="s">
        <v>55</v>
      </c>
      <c r="AH233" s="21">
        <v>0</v>
      </c>
      <c r="AI233" s="21">
        <v>8</v>
      </c>
      <c r="AJ233" s="21"/>
      <c r="AK233" s="21"/>
      <c r="AL233" s="21"/>
      <c r="AM233" s="21" t="s">
        <v>56</v>
      </c>
      <c r="AN233" s="21"/>
      <c r="AO233" s="21"/>
      <c r="AP233" s="21" t="s">
        <v>255</v>
      </c>
      <c r="AQ233" s="21"/>
      <c r="AR233" s="21">
        <v>0</v>
      </c>
      <c r="AS233" s="26"/>
      <c r="AT233" s="26"/>
      <c r="AU233" s="21" t="s">
        <v>56</v>
      </c>
    </row>
    <row r="234" spans="1:47" s="42" customFormat="1" ht="38.25" x14ac:dyDescent="0.25">
      <c r="A234"/>
      <c r="B234" s="58" t="s">
        <v>1326</v>
      </c>
      <c r="C234" s="41" t="s">
        <v>1308</v>
      </c>
      <c r="D234" s="58" t="s">
        <v>1285</v>
      </c>
      <c r="E234" s="61">
        <v>10494201.6</v>
      </c>
      <c r="F234" s="51">
        <f t="shared" si="6"/>
        <v>0</v>
      </c>
      <c r="G234" s="60" t="s">
        <v>1255</v>
      </c>
      <c r="H234" s="59" t="s">
        <v>1256</v>
      </c>
      <c r="I234" s="67">
        <v>502</v>
      </c>
      <c r="J234" s="21" t="s">
        <v>105</v>
      </c>
      <c r="K234" s="21" t="s">
        <v>86</v>
      </c>
      <c r="L234" s="21" t="s">
        <v>47</v>
      </c>
      <c r="M234" s="22" t="s">
        <v>1285</v>
      </c>
      <c r="N234" s="22" t="s">
        <v>48</v>
      </c>
      <c r="O234" s="21" t="s">
        <v>49</v>
      </c>
      <c r="P234" s="21" t="s">
        <v>50</v>
      </c>
      <c r="Q234" s="21">
        <v>28</v>
      </c>
      <c r="R234" s="23" t="s">
        <v>51</v>
      </c>
      <c r="S234" s="22" t="s">
        <v>52</v>
      </c>
      <c r="T234" s="24">
        <v>10494201.6</v>
      </c>
      <c r="U234" s="21" t="s">
        <v>145</v>
      </c>
      <c r="V234" s="21" t="s">
        <v>142</v>
      </c>
      <c r="W234" s="25" t="s">
        <v>53</v>
      </c>
      <c r="X234" s="21">
        <v>1</v>
      </c>
      <c r="Y234" s="21"/>
      <c r="Z234" s="21"/>
      <c r="AA234" s="21"/>
      <c r="AB234" s="21"/>
      <c r="AC234" s="21"/>
      <c r="AD234" s="21"/>
      <c r="AE234" s="21"/>
      <c r="AF234" s="21" t="s">
        <v>54</v>
      </c>
      <c r="AG234" s="21" t="s">
        <v>55</v>
      </c>
      <c r="AH234" s="21">
        <v>1</v>
      </c>
      <c r="AI234" s="21">
        <v>0</v>
      </c>
      <c r="AJ234" s="21"/>
      <c r="AK234" s="21"/>
      <c r="AL234" s="21"/>
      <c r="AM234" s="21" t="s">
        <v>56</v>
      </c>
      <c r="AN234" s="21"/>
      <c r="AO234" s="21"/>
      <c r="AP234" s="21" t="s">
        <v>255</v>
      </c>
      <c r="AQ234" s="21"/>
      <c r="AR234" s="21">
        <v>0</v>
      </c>
      <c r="AS234" s="26"/>
      <c r="AT234" s="26"/>
      <c r="AU234" s="21" t="s">
        <v>56</v>
      </c>
    </row>
    <row r="235" spans="1:47" s="42" customFormat="1" ht="38.25" x14ac:dyDescent="0.25">
      <c r="A235"/>
      <c r="B235" s="58" t="s">
        <v>1327</v>
      </c>
      <c r="C235" s="41" t="s">
        <v>1309</v>
      </c>
      <c r="D235" s="58" t="s">
        <v>1286</v>
      </c>
      <c r="E235" s="61">
        <v>2204136</v>
      </c>
      <c r="F235" s="51">
        <f t="shared" si="6"/>
        <v>0</v>
      </c>
      <c r="G235" s="60" t="s">
        <v>1255</v>
      </c>
      <c r="H235" s="59" t="s">
        <v>1256</v>
      </c>
      <c r="I235" s="67">
        <v>504</v>
      </c>
      <c r="J235" s="21" t="s">
        <v>1730</v>
      </c>
      <c r="K235" s="21" t="s">
        <v>274</v>
      </c>
      <c r="L235" s="21" t="s">
        <v>69</v>
      </c>
      <c r="M235" s="22" t="s">
        <v>1286</v>
      </c>
      <c r="N235" s="22" t="s">
        <v>48</v>
      </c>
      <c r="O235" s="21" t="s">
        <v>49</v>
      </c>
      <c r="P235" s="21" t="s">
        <v>50</v>
      </c>
      <c r="Q235" s="21">
        <v>1</v>
      </c>
      <c r="R235" s="23" t="s">
        <v>51</v>
      </c>
      <c r="S235" s="22" t="s">
        <v>52</v>
      </c>
      <c r="T235" s="24">
        <v>2204136</v>
      </c>
      <c r="U235" s="21" t="s">
        <v>144</v>
      </c>
      <c r="V235" s="21" t="s">
        <v>140</v>
      </c>
      <c r="W235" s="25" t="s">
        <v>53</v>
      </c>
      <c r="X235" s="21">
        <v>1</v>
      </c>
      <c r="Y235" s="21"/>
      <c r="Z235" s="21"/>
      <c r="AA235" s="21"/>
      <c r="AB235" s="21"/>
      <c r="AC235" s="21"/>
      <c r="AD235" s="21"/>
      <c r="AE235" s="21"/>
      <c r="AF235" s="21" t="s">
        <v>54</v>
      </c>
      <c r="AG235" s="21" t="s">
        <v>55</v>
      </c>
      <c r="AH235" s="21">
        <v>1</v>
      </c>
      <c r="AI235" s="21">
        <v>0</v>
      </c>
      <c r="AJ235" s="21"/>
      <c r="AK235" s="21"/>
      <c r="AL235" s="21"/>
      <c r="AM235" s="21" t="s">
        <v>56</v>
      </c>
      <c r="AN235" s="21"/>
      <c r="AO235" s="21"/>
      <c r="AP235" s="21" t="s">
        <v>255</v>
      </c>
      <c r="AQ235" s="21"/>
      <c r="AR235" s="21">
        <v>0</v>
      </c>
      <c r="AS235" s="26"/>
      <c r="AT235" s="26"/>
      <c r="AU235" s="21" t="s">
        <v>56</v>
      </c>
    </row>
    <row r="236" spans="1:47" s="42" customFormat="1" ht="114.75" x14ac:dyDescent="0.25">
      <c r="A236"/>
      <c r="B236" s="58" t="s">
        <v>1328</v>
      </c>
      <c r="C236" s="41" t="s">
        <v>1310</v>
      </c>
      <c r="D236" s="58" t="s">
        <v>1338</v>
      </c>
      <c r="E236" s="61">
        <v>84078650.769999996</v>
      </c>
      <c r="F236" s="51">
        <f t="shared" si="6"/>
        <v>0</v>
      </c>
      <c r="G236" s="60" t="s">
        <v>1255</v>
      </c>
      <c r="H236" s="59" t="s">
        <v>1256</v>
      </c>
      <c r="I236" s="67">
        <v>505</v>
      </c>
      <c r="J236" s="21" t="s">
        <v>84</v>
      </c>
      <c r="K236" s="21" t="s">
        <v>842</v>
      </c>
      <c r="L236" s="21" t="s">
        <v>47</v>
      </c>
      <c r="M236" s="22" t="s">
        <v>818</v>
      </c>
      <c r="N236" s="22" t="s">
        <v>48</v>
      </c>
      <c r="O236" s="21" t="s">
        <v>49</v>
      </c>
      <c r="P236" s="21" t="s">
        <v>50</v>
      </c>
      <c r="Q236" s="21">
        <v>1</v>
      </c>
      <c r="R236" s="23" t="s">
        <v>51</v>
      </c>
      <c r="S236" s="22" t="s">
        <v>52</v>
      </c>
      <c r="T236" s="24">
        <v>84078650.769999996</v>
      </c>
      <c r="U236" s="21" t="s">
        <v>145</v>
      </c>
      <c r="V236" s="21" t="s">
        <v>144</v>
      </c>
      <c r="W236" s="25" t="s">
        <v>250</v>
      </c>
      <c r="X236" s="21">
        <v>1</v>
      </c>
      <c r="Y236" s="21"/>
      <c r="Z236" s="21"/>
      <c r="AA236" s="21"/>
      <c r="AB236" s="21"/>
      <c r="AC236" s="21"/>
      <c r="AD236" s="21"/>
      <c r="AE236" s="21"/>
      <c r="AF236" s="21" t="s">
        <v>891</v>
      </c>
      <c r="AG236" s="21" t="s">
        <v>55</v>
      </c>
      <c r="AH236" s="21">
        <v>1</v>
      </c>
      <c r="AI236" s="21">
        <v>0</v>
      </c>
      <c r="AJ236" s="21"/>
      <c r="AK236" s="21"/>
      <c r="AL236" s="21"/>
      <c r="AM236" s="21" t="s">
        <v>56</v>
      </c>
      <c r="AN236" s="21"/>
      <c r="AO236" s="21"/>
      <c r="AP236" s="21" t="s">
        <v>255</v>
      </c>
      <c r="AQ236" s="21"/>
      <c r="AR236" s="21">
        <v>0</v>
      </c>
      <c r="AS236" s="26"/>
      <c r="AT236" s="26"/>
      <c r="AU236" s="21" t="s">
        <v>56</v>
      </c>
    </row>
    <row r="237" spans="1:47" s="42" customFormat="1" ht="89.25" x14ac:dyDescent="0.25">
      <c r="A237"/>
      <c r="B237" s="58" t="s">
        <v>1375</v>
      </c>
      <c r="C237" s="41" t="s">
        <v>1363</v>
      </c>
      <c r="D237" s="58" t="s">
        <v>1354</v>
      </c>
      <c r="E237" s="61">
        <v>3499360.73</v>
      </c>
      <c r="F237" s="51">
        <f t="shared" si="6"/>
        <v>0</v>
      </c>
      <c r="G237" s="60" t="s">
        <v>1255</v>
      </c>
      <c r="H237" s="59" t="s">
        <v>262</v>
      </c>
      <c r="I237" s="67">
        <v>507</v>
      </c>
      <c r="J237" s="21" t="s">
        <v>272</v>
      </c>
      <c r="K237" s="21" t="s">
        <v>75</v>
      </c>
      <c r="L237" s="21" t="s">
        <v>47</v>
      </c>
      <c r="M237" s="22" t="s">
        <v>1341</v>
      </c>
      <c r="N237" s="22" t="s">
        <v>48</v>
      </c>
      <c r="O237" s="21" t="s">
        <v>49</v>
      </c>
      <c r="P237" s="21" t="s">
        <v>50</v>
      </c>
      <c r="Q237" s="21">
        <v>1</v>
      </c>
      <c r="R237" s="23" t="s">
        <v>51</v>
      </c>
      <c r="S237" s="22" t="s">
        <v>52</v>
      </c>
      <c r="T237" s="24">
        <v>3499360.73</v>
      </c>
      <c r="U237" s="21" t="s">
        <v>145</v>
      </c>
      <c r="V237" s="21" t="s">
        <v>142</v>
      </c>
      <c r="W237" s="25" t="s">
        <v>250</v>
      </c>
      <c r="X237" s="21">
        <v>1</v>
      </c>
      <c r="Y237" s="21"/>
      <c r="Z237" s="21"/>
      <c r="AA237" s="21"/>
      <c r="AB237" s="21"/>
      <c r="AC237" s="21"/>
      <c r="AD237" s="21"/>
      <c r="AE237" s="21"/>
      <c r="AF237" s="21" t="s">
        <v>891</v>
      </c>
      <c r="AG237" s="21" t="s">
        <v>55</v>
      </c>
      <c r="AH237" s="21">
        <v>0</v>
      </c>
      <c r="AI237" s="21">
        <v>0</v>
      </c>
      <c r="AJ237" s="21"/>
      <c r="AK237" s="21"/>
      <c r="AL237" s="21"/>
      <c r="AM237" s="21">
        <v>0</v>
      </c>
      <c r="AN237" s="21"/>
      <c r="AO237" s="21"/>
      <c r="AP237" s="21" t="s">
        <v>255</v>
      </c>
      <c r="AQ237" s="21"/>
      <c r="AR237" s="21">
        <v>0</v>
      </c>
      <c r="AS237" s="26"/>
      <c r="AT237" s="26"/>
      <c r="AU237" s="21" t="s">
        <v>56</v>
      </c>
    </row>
    <row r="238" spans="1:47" s="42" customFormat="1" ht="51" x14ac:dyDescent="0.25">
      <c r="A238"/>
      <c r="B238" s="58" t="s">
        <v>1376</v>
      </c>
      <c r="C238" s="41" t="s">
        <v>1364</v>
      </c>
      <c r="D238" s="58" t="s">
        <v>1355</v>
      </c>
      <c r="E238" s="61">
        <v>55529776.810000002</v>
      </c>
      <c r="F238" s="51">
        <f t="shared" si="6"/>
        <v>0</v>
      </c>
      <c r="G238" s="60" t="s">
        <v>1255</v>
      </c>
      <c r="H238" s="59" t="s">
        <v>262</v>
      </c>
      <c r="I238" s="67">
        <v>509</v>
      </c>
      <c r="J238" s="21" t="s">
        <v>1637</v>
      </c>
      <c r="K238" s="21" t="s">
        <v>74</v>
      </c>
      <c r="L238" s="21" t="s">
        <v>47</v>
      </c>
      <c r="M238" s="22" t="s">
        <v>1342</v>
      </c>
      <c r="N238" s="22" t="s">
        <v>48</v>
      </c>
      <c r="O238" s="21" t="s">
        <v>49</v>
      </c>
      <c r="P238" s="21" t="s">
        <v>50</v>
      </c>
      <c r="Q238" s="21">
        <v>3</v>
      </c>
      <c r="R238" s="23" t="s">
        <v>51</v>
      </c>
      <c r="S238" s="22" t="s">
        <v>52</v>
      </c>
      <c r="T238" s="24">
        <v>55529776.810000002</v>
      </c>
      <c r="U238" s="21" t="s">
        <v>145</v>
      </c>
      <c r="V238" s="21" t="s">
        <v>402</v>
      </c>
      <c r="W238" s="25" t="s">
        <v>250</v>
      </c>
      <c r="X238" s="21">
        <v>1</v>
      </c>
      <c r="Y238" s="21"/>
      <c r="Z238" s="21"/>
      <c r="AA238" s="21"/>
      <c r="AB238" s="21"/>
      <c r="AC238" s="21"/>
      <c r="AD238" s="21"/>
      <c r="AE238" s="21"/>
      <c r="AF238" s="21" t="s">
        <v>891</v>
      </c>
      <c r="AG238" s="21" t="s">
        <v>55</v>
      </c>
      <c r="AH238" s="21">
        <v>0</v>
      </c>
      <c r="AI238" s="21">
        <v>0</v>
      </c>
      <c r="AJ238" s="21"/>
      <c r="AK238" s="21"/>
      <c r="AL238" s="21"/>
      <c r="AM238" s="21">
        <v>0</v>
      </c>
      <c r="AN238" s="21"/>
      <c r="AO238" s="21"/>
      <c r="AP238" s="21" t="s">
        <v>255</v>
      </c>
      <c r="AQ238" s="21"/>
      <c r="AR238" s="21">
        <v>1</v>
      </c>
      <c r="AS238" s="26" t="s">
        <v>1353</v>
      </c>
      <c r="AT238" s="26" t="s">
        <v>1096</v>
      </c>
      <c r="AU238" s="21" t="s">
        <v>56</v>
      </c>
    </row>
    <row r="239" spans="1:47" s="42" customFormat="1" ht="102" x14ac:dyDescent="0.25">
      <c r="A239"/>
      <c r="B239" s="58" t="s">
        <v>1377</v>
      </c>
      <c r="C239" s="41" t="s">
        <v>1365</v>
      </c>
      <c r="D239" s="58" t="s">
        <v>1356</v>
      </c>
      <c r="E239" s="61">
        <v>3300685.35</v>
      </c>
      <c r="F239" s="51">
        <f t="shared" si="6"/>
        <v>0</v>
      </c>
      <c r="G239" s="60" t="s">
        <v>1255</v>
      </c>
      <c r="H239" s="59" t="s">
        <v>1256</v>
      </c>
      <c r="I239" s="67">
        <v>510</v>
      </c>
      <c r="J239" s="21" t="s">
        <v>84</v>
      </c>
      <c r="K239" s="21" t="s">
        <v>303</v>
      </c>
      <c r="L239" s="21" t="s">
        <v>47</v>
      </c>
      <c r="M239" s="22" t="s">
        <v>1343</v>
      </c>
      <c r="N239" s="22" t="s">
        <v>48</v>
      </c>
      <c r="O239" s="21" t="s">
        <v>49</v>
      </c>
      <c r="P239" s="21" t="s">
        <v>50</v>
      </c>
      <c r="Q239" s="21">
        <v>1</v>
      </c>
      <c r="R239" s="23" t="s">
        <v>51</v>
      </c>
      <c r="S239" s="22" t="s">
        <v>52</v>
      </c>
      <c r="T239" s="24">
        <v>3300685.35</v>
      </c>
      <c r="U239" s="21" t="s">
        <v>145</v>
      </c>
      <c r="V239" s="21" t="s">
        <v>137</v>
      </c>
      <c r="W239" s="25" t="s">
        <v>53</v>
      </c>
      <c r="X239" s="21">
        <v>1</v>
      </c>
      <c r="Y239" s="21"/>
      <c r="Z239" s="21"/>
      <c r="AA239" s="21"/>
      <c r="AB239" s="21"/>
      <c r="AC239" s="21"/>
      <c r="AD239" s="21"/>
      <c r="AE239" s="21"/>
      <c r="AF239" s="21" t="s">
        <v>54</v>
      </c>
      <c r="AG239" s="21" t="s">
        <v>55</v>
      </c>
      <c r="AH239" s="21">
        <v>1</v>
      </c>
      <c r="AI239" s="21">
        <v>0</v>
      </c>
      <c r="AJ239" s="21"/>
      <c r="AK239" s="21"/>
      <c r="AL239" s="21"/>
      <c r="AM239" s="21">
        <v>0</v>
      </c>
      <c r="AN239" s="21"/>
      <c r="AO239" s="21"/>
      <c r="AP239" s="21" t="s">
        <v>255</v>
      </c>
      <c r="AQ239" s="21"/>
      <c r="AR239" s="21">
        <v>0</v>
      </c>
      <c r="AS239" s="26"/>
      <c r="AT239" s="26"/>
      <c r="AU239" s="21" t="s">
        <v>56</v>
      </c>
    </row>
    <row r="240" spans="1:47" s="42" customFormat="1" ht="38.25" x14ac:dyDescent="0.25">
      <c r="A240"/>
      <c r="B240" s="58" t="s">
        <v>1378</v>
      </c>
      <c r="C240" s="41" t="s">
        <v>1366</v>
      </c>
      <c r="D240" s="58" t="s">
        <v>1344</v>
      </c>
      <c r="E240" s="61">
        <v>5027400</v>
      </c>
      <c r="F240" s="51">
        <f t="shared" si="6"/>
        <v>0</v>
      </c>
      <c r="G240" s="60" t="s">
        <v>1255</v>
      </c>
      <c r="H240" s="59" t="s">
        <v>262</v>
      </c>
      <c r="I240" s="67">
        <v>511</v>
      </c>
      <c r="J240" s="21" t="s">
        <v>1733</v>
      </c>
      <c r="K240" s="21" t="s">
        <v>860</v>
      </c>
      <c r="L240" s="21" t="s">
        <v>69</v>
      </c>
      <c r="M240" s="22" t="s">
        <v>1344</v>
      </c>
      <c r="N240" s="22" t="s">
        <v>48</v>
      </c>
      <c r="O240" s="21" t="s">
        <v>49</v>
      </c>
      <c r="P240" s="21" t="s">
        <v>50</v>
      </c>
      <c r="Q240" s="21">
        <v>2</v>
      </c>
      <c r="R240" s="23" t="s">
        <v>51</v>
      </c>
      <c r="S240" s="22" t="s">
        <v>52</v>
      </c>
      <c r="T240" s="24">
        <v>5027400</v>
      </c>
      <c r="U240" s="21" t="s">
        <v>145</v>
      </c>
      <c r="V240" s="21" t="s">
        <v>140</v>
      </c>
      <c r="W240" s="25" t="s">
        <v>160</v>
      </c>
      <c r="X240" s="21">
        <v>1</v>
      </c>
      <c r="Y240" s="21"/>
      <c r="Z240" s="21"/>
      <c r="AA240" s="21"/>
      <c r="AB240" s="21"/>
      <c r="AC240" s="21"/>
      <c r="AD240" s="21"/>
      <c r="AE240" s="21"/>
      <c r="AF240" s="21" t="s">
        <v>889</v>
      </c>
      <c r="AG240" s="21" t="s">
        <v>55</v>
      </c>
      <c r="AH240" s="21">
        <v>0</v>
      </c>
      <c r="AI240" s="21">
        <v>0</v>
      </c>
      <c r="AJ240" s="21"/>
      <c r="AK240" s="21"/>
      <c r="AL240" s="21"/>
      <c r="AM240" s="21">
        <v>0</v>
      </c>
      <c r="AN240" s="21"/>
      <c r="AO240" s="21"/>
      <c r="AP240" s="21" t="s">
        <v>255</v>
      </c>
      <c r="AQ240" s="21"/>
      <c r="AR240" s="21">
        <v>0</v>
      </c>
      <c r="AS240" s="26"/>
      <c r="AT240" s="26"/>
      <c r="AU240" s="21" t="s">
        <v>56</v>
      </c>
    </row>
    <row r="241" spans="1:47" s="42" customFormat="1" ht="51" x14ac:dyDescent="0.25">
      <c r="A241"/>
      <c r="B241" s="58" t="s">
        <v>1379</v>
      </c>
      <c r="C241" s="41" t="s">
        <v>1367</v>
      </c>
      <c r="D241" s="58" t="s">
        <v>1357</v>
      </c>
      <c r="E241" s="61">
        <v>1335600</v>
      </c>
      <c r="F241" s="51">
        <f t="shared" si="6"/>
        <v>0</v>
      </c>
      <c r="G241" s="60" t="s">
        <v>1255</v>
      </c>
      <c r="H241" s="59" t="s">
        <v>1256</v>
      </c>
      <c r="I241" s="67">
        <v>512</v>
      </c>
      <c r="J241" s="21" t="s">
        <v>1730</v>
      </c>
      <c r="K241" s="21" t="s">
        <v>279</v>
      </c>
      <c r="L241" s="21" t="s">
        <v>69</v>
      </c>
      <c r="M241" s="22" t="s">
        <v>1345</v>
      </c>
      <c r="N241" s="22" t="s">
        <v>48</v>
      </c>
      <c r="O241" s="21" t="s">
        <v>49</v>
      </c>
      <c r="P241" s="21" t="s">
        <v>50</v>
      </c>
      <c r="Q241" s="21">
        <v>1</v>
      </c>
      <c r="R241" s="23" t="s">
        <v>51</v>
      </c>
      <c r="S241" s="22" t="s">
        <v>52</v>
      </c>
      <c r="T241" s="24">
        <v>1335600</v>
      </c>
      <c r="U241" s="21" t="s">
        <v>145</v>
      </c>
      <c r="V241" s="21" t="s">
        <v>140</v>
      </c>
      <c r="W241" s="25" t="s">
        <v>53</v>
      </c>
      <c r="X241" s="21">
        <v>1</v>
      </c>
      <c r="Y241" s="21"/>
      <c r="Z241" s="21"/>
      <c r="AA241" s="21"/>
      <c r="AB241" s="21"/>
      <c r="AC241" s="21"/>
      <c r="AD241" s="21"/>
      <c r="AE241" s="21"/>
      <c r="AF241" s="21" t="s">
        <v>54</v>
      </c>
      <c r="AG241" s="21" t="s">
        <v>55</v>
      </c>
      <c r="AH241" s="21">
        <v>1</v>
      </c>
      <c r="AI241" s="21">
        <v>0</v>
      </c>
      <c r="AJ241" s="21"/>
      <c r="AK241" s="21"/>
      <c r="AL241" s="21"/>
      <c r="AM241" s="21">
        <v>1</v>
      </c>
      <c r="AN241" s="21"/>
      <c r="AO241" s="21"/>
      <c r="AP241" s="21" t="s">
        <v>255</v>
      </c>
      <c r="AQ241" s="21"/>
      <c r="AR241" s="21">
        <v>0</v>
      </c>
      <c r="AS241" s="26"/>
      <c r="AT241" s="26"/>
      <c r="AU241" s="21" t="s">
        <v>56</v>
      </c>
    </row>
    <row r="242" spans="1:47" s="42" customFormat="1" ht="63.75" x14ac:dyDescent="0.25">
      <c r="A242"/>
      <c r="B242" s="58" t="s">
        <v>1380</v>
      </c>
      <c r="C242" s="41" t="s">
        <v>1368</v>
      </c>
      <c r="D242" s="58" t="s">
        <v>1358</v>
      </c>
      <c r="E242" s="61">
        <v>14205329.99</v>
      </c>
      <c r="F242" s="51">
        <f t="shared" si="6"/>
        <v>0</v>
      </c>
      <c r="G242" s="60" t="s">
        <v>1255</v>
      </c>
      <c r="H242" s="59" t="s">
        <v>262</v>
      </c>
      <c r="I242" s="67">
        <v>513</v>
      </c>
      <c r="J242" s="21" t="s">
        <v>84</v>
      </c>
      <c r="K242" s="21" t="s">
        <v>1340</v>
      </c>
      <c r="L242" s="21" t="s">
        <v>47</v>
      </c>
      <c r="M242" s="22" t="s">
        <v>1346</v>
      </c>
      <c r="N242" s="22" t="s">
        <v>48</v>
      </c>
      <c r="O242" s="21" t="s">
        <v>49</v>
      </c>
      <c r="P242" s="21" t="s">
        <v>50</v>
      </c>
      <c r="Q242" s="21">
        <v>1</v>
      </c>
      <c r="R242" s="23" t="s">
        <v>51</v>
      </c>
      <c r="S242" s="22" t="s">
        <v>52</v>
      </c>
      <c r="T242" s="24">
        <v>14205329.99</v>
      </c>
      <c r="U242" s="21" t="s">
        <v>145</v>
      </c>
      <c r="V242" s="21" t="s">
        <v>293</v>
      </c>
      <c r="W242" s="25" t="s">
        <v>250</v>
      </c>
      <c r="X242" s="21">
        <v>1</v>
      </c>
      <c r="Y242" s="21"/>
      <c r="Z242" s="21"/>
      <c r="AA242" s="21"/>
      <c r="AB242" s="21"/>
      <c r="AC242" s="21"/>
      <c r="AD242" s="21"/>
      <c r="AE242" s="21"/>
      <c r="AF242" s="21" t="s">
        <v>891</v>
      </c>
      <c r="AG242" s="21" t="s">
        <v>55</v>
      </c>
      <c r="AH242" s="21">
        <v>0</v>
      </c>
      <c r="AI242" s="21">
        <v>0</v>
      </c>
      <c r="AJ242" s="21"/>
      <c r="AK242" s="21"/>
      <c r="AL242" s="21"/>
      <c r="AM242" s="21">
        <v>0</v>
      </c>
      <c r="AN242" s="21"/>
      <c r="AO242" s="21"/>
      <c r="AP242" s="21" t="s">
        <v>255</v>
      </c>
      <c r="AQ242" s="21"/>
      <c r="AR242" s="21">
        <v>1</v>
      </c>
      <c r="AS242" s="26" t="s">
        <v>1632</v>
      </c>
      <c r="AT242" s="26" t="s">
        <v>1633</v>
      </c>
      <c r="AU242" s="21" t="s">
        <v>56</v>
      </c>
    </row>
    <row r="243" spans="1:47" s="42" customFormat="1" ht="38.25" x14ac:dyDescent="0.25">
      <c r="A243"/>
      <c r="B243" s="58" t="s">
        <v>1382</v>
      </c>
      <c r="C243" s="41" t="s">
        <v>1370</v>
      </c>
      <c r="D243" s="58" t="s">
        <v>1348</v>
      </c>
      <c r="E243" s="61">
        <v>8171730</v>
      </c>
      <c r="F243" s="51">
        <f t="shared" si="6"/>
        <v>0</v>
      </c>
      <c r="G243" s="60" t="s">
        <v>1255</v>
      </c>
      <c r="H243" s="59" t="s">
        <v>262</v>
      </c>
      <c r="I243" s="67">
        <v>515</v>
      </c>
      <c r="J243" s="21" t="s">
        <v>1836</v>
      </c>
      <c r="K243" s="21" t="s">
        <v>257</v>
      </c>
      <c r="L243" s="21" t="s">
        <v>69</v>
      </c>
      <c r="M243" s="22" t="s">
        <v>1348</v>
      </c>
      <c r="N243" s="22" t="s">
        <v>48</v>
      </c>
      <c r="O243" s="21" t="s">
        <v>49</v>
      </c>
      <c r="P243" s="21" t="s">
        <v>50</v>
      </c>
      <c r="Q243" s="21">
        <v>1</v>
      </c>
      <c r="R243" s="23" t="s">
        <v>51</v>
      </c>
      <c r="S243" s="22" t="s">
        <v>52</v>
      </c>
      <c r="T243" s="24">
        <v>8171730</v>
      </c>
      <c r="U243" s="21" t="s">
        <v>145</v>
      </c>
      <c r="V243" s="21" t="s">
        <v>146</v>
      </c>
      <c r="W243" s="25" t="s">
        <v>53</v>
      </c>
      <c r="X243" s="21">
        <v>1</v>
      </c>
      <c r="Y243" s="21"/>
      <c r="Z243" s="21"/>
      <c r="AA243" s="21"/>
      <c r="AB243" s="21"/>
      <c r="AC243" s="21"/>
      <c r="AD243" s="21"/>
      <c r="AE243" s="21"/>
      <c r="AF243" s="21" t="s">
        <v>893</v>
      </c>
      <c r="AG243" s="21" t="s">
        <v>55</v>
      </c>
      <c r="AH243" s="21">
        <v>0</v>
      </c>
      <c r="AI243" s="21">
        <v>0</v>
      </c>
      <c r="AJ243" s="21"/>
      <c r="AK243" s="21"/>
      <c r="AL243" s="21"/>
      <c r="AM243" s="21">
        <v>0</v>
      </c>
      <c r="AN243" s="21"/>
      <c r="AO243" s="21"/>
      <c r="AP243" s="21" t="s">
        <v>255</v>
      </c>
      <c r="AQ243" s="21"/>
      <c r="AR243" s="21">
        <v>0</v>
      </c>
      <c r="AS243" s="26"/>
      <c r="AT243" s="26"/>
      <c r="AU243" s="21" t="s">
        <v>56</v>
      </c>
    </row>
    <row r="244" spans="1:47" s="42" customFormat="1" ht="63.75" x14ac:dyDescent="0.25">
      <c r="A244"/>
      <c r="B244" s="58" t="s">
        <v>1383</v>
      </c>
      <c r="C244" s="41" t="s">
        <v>1371</v>
      </c>
      <c r="D244" s="58" t="s">
        <v>1360</v>
      </c>
      <c r="E244" s="61">
        <v>100480823.38</v>
      </c>
      <c r="F244" s="51">
        <f t="shared" si="6"/>
        <v>0</v>
      </c>
      <c r="G244" s="60" t="s">
        <v>1255</v>
      </c>
      <c r="H244" s="59" t="s">
        <v>1256</v>
      </c>
      <c r="I244" s="67">
        <v>516</v>
      </c>
      <c r="J244" s="21" t="s">
        <v>84</v>
      </c>
      <c r="K244" s="21" t="s">
        <v>842</v>
      </c>
      <c r="L244" s="21" t="s">
        <v>47</v>
      </c>
      <c r="M244" s="22" t="s">
        <v>670</v>
      </c>
      <c r="N244" s="22" t="s">
        <v>48</v>
      </c>
      <c r="O244" s="21" t="s">
        <v>49</v>
      </c>
      <c r="P244" s="21" t="s">
        <v>50</v>
      </c>
      <c r="Q244" s="21">
        <v>1</v>
      </c>
      <c r="R244" s="23" t="s">
        <v>51</v>
      </c>
      <c r="S244" s="22" t="s">
        <v>52</v>
      </c>
      <c r="T244" s="24">
        <v>100480823.38</v>
      </c>
      <c r="U244" s="21" t="s">
        <v>145</v>
      </c>
      <c r="V244" s="21" t="s">
        <v>402</v>
      </c>
      <c r="W244" s="25" t="s">
        <v>250</v>
      </c>
      <c r="X244" s="21">
        <v>1</v>
      </c>
      <c r="Y244" s="21"/>
      <c r="Z244" s="21"/>
      <c r="AA244" s="21"/>
      <c r="AB244" s="21"/>
      <c r="AC244" s="21"/>
      <c r="AD244" s="21"/>
      <c r="AE244" s="21"/>
      <c r="AF244" s="21" t="s">
        <v>891</v>
      </c>
      <c r="AG244" s="21" t="s">
        <v>55</v>
      </c>
      <c r="AH244" s="21">
        <v>1</v>
      </c>
      <c r="AI244" s="21">
        <v>0</v>
      </c>
      <c r="AJ244" s="21"/>
      <c r="AK244" s="21"/>
      <c r="AL244" s="21"/>
      <c r="AM244" s="21">
        <v>0</v>
      </c>
      <c r="AN244" s="21"/>
      <c r="AO244" s="21"/>
      <c r="AP244" s="21" t="s">
        <v>255</v>
      </c>
      <c r="AQ244" s="21"/>
      <c r="AR244" s="21">
        <v>1</v>
      </c>
      <c r="AS244" s="26" t="s">
        <v>545</v>
      </c>
      <c r="AT244" s="26" t="s">
        <v>545</v>
      </c>
      <c r="AU244" s="21" t="s">
        <v>56</v>
      </c>
    </row>
    <row r="245" spans="1:47" s="42" customFormat="1" ht="51" x14ac:dyDescent="0.25">
      <c r="A245"/>
      <c r="B245" s="58" t="s">
        <v>1384</v>
      </c>
      <c r="C245" s="41" t="s">
        <v>1372</v>
      </c>
      <c r="D245" s="58" t="s">
        <v>1361</v>
      </c>
      <c r="E245" s="61">
        <v>1123200</v>
      </c>
      <c r="F245" s="51">
        <f t="shared" si="6"/>
        <v>0</v>
      </c>
      <c r="G245" s="60" t="s">
        <v>1255</v>
      </c>
      <c r="H245" s="59" t="s">
        <v>1256</v>
      </c>
      <c r="I245" s="67">
        <v>518</v>
      </c>
      <c r="J245" s="21" t="s">
        <v>1730</v>
      </c>
      <c r="K245" s="21" t="s">
        <v>279</v>
      </c>
      <c r="L245" s="21" t="s">
        <v>69</v>
      </c>
      <c r="M245" s="22" t="s">
        <v>1349</v>
      </c>
      <c r="N245" s="22" t="s">
        <v>48</v>
      </c>
      <c r="O245" s="21" t="s">
        <v>49</v>
      </c>
      <c r="P245" s="21" t="s">
        <v>50</v>
      </c>
      <c r="Q245" s="21">
        <v>1</v>
      </c>
      <c r="R245" s="23" t="s">
        <v>51</v>
      </c>
      <c r="S245" s="22" t="s">
        <v>52</v>
      </c>
      <c r="T245" s="24">
        <v>1123200</v>
      </c>
      <c r="U245" s="21" t="s">
        <v>144</v>
      </c>
      <c r="V245" s="21" t="s">
        <v>140</v>
      </c>
      <c r="W245" s="25" t="s">
        <v>53</v>
      </c>
      <c r="X245" s="21">
        <v>1</v>
      </c>
      <c r="Y245" s="21"/>
      <c r="Z245" s="21"/>
      <c r="AA245" s="21"/>
      <c r="AB245" s="21"/>
      <c r="AC245" s="21"/>
      <c r="AD245" s="21"/>
      <c r="AE245" s="21"/>
      <c r="AF245" s="21" t="s">
        <v>54</v>
      </c>
      <c r="AG245" s="21" t="s">
        <v>55</v>
      </c>
      <c r="AH245" s="21">
        <v>1</v>
      </c>
      <c r="AI245" s="21">
        <v>0</v>
      </c>
      <c r="AJ245" s="21"/>
      <c r="AK245" s="21"/>
      <c r="AL245" s="21"/>
      <c r="AM245" s="21">
        <v>0</v>
      </c>
      <c r="AN245" s="21"/>
      <c r="AO245" s="21"/>
      <c r="AP245" s="21" t="s">
        <v>255</v>
      </c>
      <c r="AQ245" s="21"/>
      <c r="AR245" s="21">
        <v>0</v>
      </c>
      <c r="AS245" s="26"/>
      <c r="AT245" s="26"/>
      <c r="AU245" s="21" t="s">
        <v>56</v>
      </c>
    </row>
    <row r="246" spans="1:47" s="42" customFormat="1" ht="38.25" x14ac:dyDescent="0.25">
      <c r="A246"/>
      <c r="B246" s="58" t="s">
        <v>1385</v>
      </c>
      <c r="C246" s="41" t="s">
        <v>1373</v>
      </c>
      <c r="D246" s="58" t="s">
        <v>1350</v>
      </c>
      <c r="E246" s="61">
        <v>970000.01</v>
      </c>
      <c r="F246" s="51">
        <f t="shared" si="6"/>
        <v>0</v>
      </c>
      <c r="G246" s="60" t="s">
        <v>1255</v>
      </c>
      <c r="H246" s="59" t="s">
        <v>1256</v>
      </c>
      <c r="I246" s="67">
        <v>519</v>
      </c>
      <c r="J246" s="21" t="s">
        <v>1730</v>
      </c>
      <c r="K246" s="21" t="s">
        <v>87</v>
      </c>
      <c r="L246" s="21" t="s">
        <v>69</v>
      </c>
      <c r="M246" s="22" t="s">
        <v>1350</v>
      </c>
      <c r="N246" s="22" t="s">
        <v>48</v>
      </c>
      <c r="O246" s="21" t="s">
        <v>49</v>
      </c>
      <c r="P246" s="21" t="s">
        <v>50</v>
      </c>
      <c r="Q246" s="21">
        <v>2</v>
      </c>
      <c r="R246" s="23" t="s">
        <v>51</v>
      </c>
      <c r="S246" s="22" t="s">
        <v>52</v>
      </c>
      <c r="T246" s="24">
        <v>970000.01</v>
      </c>
      <c r="U246" s="21" t="s">
        <v>145</v>
      </c>
      <c r="V246" s="21" t="s">
        <v>146</v>
      </c>
      <c r="W246" s="25" t="s">
        <v>53</v>
      </c>
      <c r="X246" s="21">
        <v>1</v>
      </c>
      <c r="Y246" s="21"/>
      <c r="Z246" s="21"/>
      <c r="AA246" s="21"/>
      <c r="AB246" s="21"/>
      <c r="AC246" s="21"/>
      <c r="AD246" s="21"/>
      <c r="AE246" s="21"/>
      <c r="AF246" s="21" t="s">
        <v>54</v>
      </c>
      <c r="AG246" s="21" t="s">
        <v>55</v>
      </c>
      <c r="AH246" s="21">
        <v>1</v>
      </c>
      <c r="AI246" s="21">
        <v>0</v>
      </c>
      <c r="AJ246" s="21"/>
      <c r="AK246" s="21"/>
      <c r="AL246" s="21"/>
      <c r="AM246" s="21">
        <v>0</v>
      </c>
      <c r="AN246" s="21"/>
      <c r="AO246" s="21"/>
      <c r="AP246" s="21" t="s">
        <v>255</v>
      </c>
      <c r="AQ246" s="21"/>
      <c r="AR246" s="21">
        <v>0</v>
      </c>
      <c r="AS246" s="26"/>
      <c r="AT246" s="26"/>
      <c r="AU246" s="21" t="s">
        <v>56</v>
      </c>
    </row>
    <row r="247" spans="1:47" s="42" customFormat="1" ht="102" x14ac:dyDescent="0.25">
      <c r="A247"/>
      <c r="B247" s="58" t="s">
        <v>1386</v>
      </c>
      <c r="C247" s="41" t="s">
        <v>1374</v>
      </c>
      <c r="D247" s="58" t="s">
        <v>1362</v>
      </c>
      <c r="E247" s="61">
        <v>615072.69999999995</v>
      </c>
      <c r="F247" s="51">
        <f t="shared" si="6"/>
        <v>0</v>
      </c>
      <c r="G247" s="60" t="s">
        <v>1002</v>
      </c>
      <c r="H247" s="59" t="s">
        <v>262</v>
      </c>
      <c r="I247" s="67">
        <v>520</v>
      </c>
      <c r="J247" s="21" t="s">
        <v>971</v>
      </c>
      <c r="K247" s="21" t="s">
        <v>972</v>
      </c>
      <c r="L247" s="21" t="s">
        <v>60</v>
      </c>
      <c r="M247" s="22" t="s">
        <v>1351</v>
      </c>
      <c r="N247" s="22" t="s">
        <v>48</v>
      </c>
      <c r="O247" s="21" t="s">
        <v>49</v>
      </c>
      <c r="P247" s="21" t="s">
        <v>50</v>
      </c>
      <c r="Q247" s="21">
        <v>1</v>
      </c>
      <c r="R247" s="23" t="s">
        <v>51</v>
      </c>
      <c r="S247" s="22" t="s">
        <v>52</v>
      </c>
      <c r="T247" s="24">
        <v>615072.69999999995</v>
      </c>
      <c r="U247" s="21" t="s">
        <v>145</v>
      </c>
      <c r="V247" s="21" t="s">
        <v>138</v>
      </c>
      <c r="W247" s="25" t="s">
        <v>159</v>
      </c>
      <c r="X247" s="21">
        <v>0</v>
      </c>
      <c r="Y247" s="21"/>
      <c r="Z247" s="21"/>
      <c r="AA247" s="21"/>
      <c r="AB247" s="21"/>
      <c r="AC247" s="21"/>
      <c r="AD247" s="21"/>
      <c r="AE247" s="21"/>
      <c r="AF247" s="21" t="s">
        <v>892</v>
      </c>
      <c r="AG247" s="21" t="s">
        <v>55</v>
      </c>
      <c r="AH247" s="21">
        <v>0</v>
      </c>
      <c r="AI247" s="21" t="s">
        <v>1352</v>
      </c>
      <c r="AJ247" s="21"/>
      <c r="AK247" s="21"/>
      <c r="AL247" s="21"/>
      <c r="AM247" s="21">
        <v>0</v>
      </c>
      <c r="AN247" s="21"/>
      <c r="AO247" s="21"/>
      <c r="AP247" s="21" t="s">
        <v>255</v>
      </c>
      <c r="AQ247" s="21"/>
      <c r="AR247" s="21">
        <v>0</v>
      </c>
      <c r="AS247" s="26"/>
      <c r="AT247" s="26"/>
      <c r="AU247" s="21" t="s">
        <v>56</v>
      </c>
    </row>
    <row r="248" spans="1:47" s="42" customFormat="1" ht="51" x14ac:dyDescent="0.25">
      <c r="A248"/>
      <c r="B248" s="115" t="s">
        <v>1455</v>
      </c>
      <c r="C248" s="41" t="s">
        <v>1389</v>
      </c>
      <c r="D248" s="116" t="s">
        <v>1387</v>
      </c>
      <c r="E248" s="118">
        <v>52374019.520000003</v>
      </c>
      <c r="F248" s="51">
        <f t="shared" si="6"/>
        <v>0</v>
      </c>
      <c r="G248" s="119" t="s">
        <v>300</v>
      </c>
      <c r="H248" s="117" t="s">
        <v>262</v>
      </c>
      <c r="I248" s="67">
        <v>521</v>
      </c>
      <c r="J248" s="21" t="s">
        <v>1912</v>
      </c>
      <c r="K248" s="21" t="s">
        <v>858</v>
      </c>
      <c r="L248" s="21" t="s">
        <v>60</v>
      </c>
      <c r="M248" s="22" t="s">
        <v>1387</v>
      </c>
      <c r="N248" s="22" t="s">
        <v>48</v>
      </c>
      <c r="O248" s="21" t="s">
        <v>49</v>
      </c>
      <c r="P248" s="21" t="s">
        <v>50</v>
      </c>
      <c r="Q248" s="21">
        <v>1</v>
      </c>
      <c r="R248" s="23" t="s">
        <v>51</v>
      </c>
      <c r="S248" s="22" t="s">
        <v>52</v>
      </c>
      <c r="T248" s="24">
        <v>52374019.520000003</v>
      </c>
      <c r="U248" s="21" t="s">
        <v>144</v>
      </c>
      <c r="V248" s="21" t="s">
        <v>137</v>
      </c>
      <c r="W248" s="25" t="s">
        <v>159</v>
      </c>
      <c r="X248" s="21">
        <v>0</v>
      </c>
      <c r="Y248" s="21"/>
      <c r="Z248" s="21"/>
      <c r="AA248" s="21"/>
      <c r="AB248" s="21"/>
      <c r="AC248" s="21"/>
      <c r="AD248" s="21"/>
      <c r="AE248" s="21"/>
      <c r="AF248" s="21" t="s">
        <v>892</v>
      </c>
      <c r="AG248" s="21" t="s">
        <v>55</v>
      </c>
      <c r="AH248" s="21">
        <v>0</v>
      </c>
      <c r="AI248" s="21">
        <v>15</v>
      </c>
      <c r="AJ248" s="21"/>
      <c r="AK248" s="21"/>
      <c r="AL248" s="21"/>
      <c r="AM248" s="21">
        <v>0</v>
      </c>
      <c r="AN248" s="21"/>
      <c r="AO248" s="21"/>
      <c r="AP248" s="21" t="s">
        <v>255</v>
      </c>
      <c r="AQ248" s="21"/>
      <c r="AR248" s="21" t="s">
        <v>57</v>
      </c>
      <c r="AS248" s="26" t="s">
        <v>1388</v>
      </c>
      <c r="AT248" s="26" t="s">
        <v>412</v>
      </c>
      <c r="AU248" s="21" t="s">
        <v>56</v>
      </c>
    </row>
    <row r="249" spans="1:47" s="42" customFormat="1" ht="51" x14ac:dyDescent="0.25">
      <c r="A249"/>
      <c r="B249" s="115" t="s">
        <v>1456</v>
      </c>
      <c r="C249" s="27" t="s">
        <v>1430</v>
      </c>
      <c r="D249" s="116" t="s">
        <v>1479</v>
      </c>
      <c r="E249" s="118">
        <v>49396771.979999997</v>
      </c>
      <c r="F249" s="51">
        <f t="shared" si="6"/>
        <v>0</v>
      </c>
      <c r="G249" s="119"/>
      <c r="H249" s="117" t="s">
        <v>267</v>
      </c>
      <c r="I249" s="67">
        <v>522</v>
      </c>
      <c r="J249" s="21" t="s">
        <v>84</v>
      </c>
      <c r="K249" s="21" t="s">
        <v>842</v>
      </c>
      <c r="L249" s="21" t="s">
        <v>69</v>
      </c>
      <c r="M249" s="22" t="s">
        <v>1400</v>
      </c>
      <c r="N249" s="22" t="s">
        <v>48</v>
      </c>
      <c r="O249" s="21" t="s">
        <v>49</v>
      </c>
      <c r="P249" s="21" t="s">
        <v>50</v>
      </c>
      <c r="Q249" s="21">
        <v>5347</v>
      </c>
      <c r="R249" s="23" t="s">
        <v>51</v>
      </c>
      <c r="S249" s="22" t="s">
        <v>52</v>
      </c>
      <c r="T249" s="24">
        <v>49396771.979999997</v>
      </c>
      <c r="U249" s="21" t="s">
        <v>144</v>
      </c>
      <c r="V249" s="21" t="s">
        <v>138</v>
      </c>
      <c r="W249" s="25" t="s">
        <v>53</v>
      </c>
      <c r="X249" s="21">
        <v>1</v>
      </c>
      <c r="Y249" s="21"/>
      <c r="Z249" s="21"/>
      <c r="AA249" s="21"/>
      <c r="AB249" s="21"/>
      <c r="AC249" s="21"/>
      <c r="AD249" s="21"/>
      <c r="AE249" s="21"/>
      <c r="AF249" s="21" t="s">
        <v>54</v>
      </c>
      <c r="AG249" s="21" t="s">
        <v>55</v>
      </c>
      <c r="AH249" s="21">
        <v>1</v>
      </c>
      <c r="AI249" s="21">
        <v>0</v>
      </c>
      <c r="AJ249" s="21"/>
      <c r="AK249" s="21"/>
      <c r="AL249" s="21"/>
      <c r="AM249" s="21">
        <v>0</v>
      </c>
      <c r="AN249" s="21"/>
      <c r="AO249" s="21"/>
      <c r="AP249" s="21" t="s">
        <v>255</v>
      </c>
      <c r="AQ249" s="21"/>
      <c r="AR249" s="21">
        <v>0</v>
      </c>
      <c r="AS249" s="26"/>
      <c r="AT249" s="26"/>
      <c r="AU249" s="21" t="s">
        <v>56</v>
      </c>
    </row>
    <row r="250" spans="1:47" s="42" customFormat="1" ht="63.75" x14ac:dyDescent="0.25">
      <c r="A250"/>
      <c r="B250" s="115" t="s">
        <v>1457</v>
      </c>
      <c r="C250" s="27" t="s">
        <v>1431</v>
      </c>
      <c r="D250" s="116" t="s">
        <v>1480</v>
      </c>
      <c r="E250" s="118">
        <v>2018568.28</v>
      </c>
      <c r="F250" s="51">
        <f t="shared" si="6"/>
        <v>0</v>
      </c>
      <c r="G250" s="119"/>
      <c r="H250" s="117" t="s">
        <v>267</v>
      </c>
      <c r="I250" s="67">
        <v>523</v>
      </c>
      <c r="J250" s="21" t="s">
        <v>84</v>
      </c>
      <c r="K250" s="21" t="s">
        <v>303</v>
      </c>
      <c r="L250" s="21" t="s">
        <v>47</v>
      </c>
      <c r="M250" s="22" t="s">
        <v>1401</v>
      </c>
      <c r="N250" s="22" t="s">
        <v>48</v>
      </c>
      <c r="O250" s="21" t="s">
        <v>49</v>
      </c>
      <c r="P250" s="21" t="s">
        <v>50</v>
      </c>
      <c r="Q250" s="21">
        <v>1</v>
      </c>
      <c r="R250" s="23" t="s">
        <v>51</v>
      </c>
      <c r="S250" s="22" t="s">
        <v>52</v>
      </c>
      <c r="T250" s="24">
        <v>2018568.28</v>
      </c>
      <c r="U250" s="21" t="s">
        <v>144</v>
      </c>
      <c r="V250" s="21" t="s">
        <v>149</v>
      </c>
      <c r="W250" s="25" t="s">
        <v>250</v>
      </c>
      <c r="X250" s="21">
        <v>1</v>
      </c>
      <c r="Y250" s="21"/>
      <c r="Z250" s="21"/>
      <c r="AA250" s="21"/>
      <c r="AB250" s="21"/>
      <c r="AC250" s="21"/>
      <c r="AD250" s="21"/>
      <c r="AE250" s="21"/>
      <c r="AF250" s="21" t="s">
        <v>891</v>
      </c>
      <c r="AG250" s="21" t="s">
        <v>55</v>
      </c>
      <c r="AH250" s="21">
        <v>1</v>
      </c>
      <c r="AI250" s="21">
        <v>0</v>
      </c>
      <c r="AJ250" s="21"/>
      <c r="AK250" s="21"/>
      <c r="AL250" s="21"/>
      <c r="AM250" s="21">
        <v>0</v>
      </c>
      <c r="AN250" s="21"/>
      <c r="AO250" s="21"/>
      <c r="AP250" s="21" t="s">
        <v>255</v>
      </c>
      <c r="AQ250" s="21"/>
      <c r="AR250" s="21">
        <v>1</v>
      </c>
      <c r="AS250" s="26" t="s">
        <v>1425</v>
      </c>
      <c r="AT250" s="26" t="s">
        <v>1425</v>
      </c>
      <c r="AU250" s="21" t="s">
        <v>56</v>
      </c>
    </row>
    <row r="251" spans="1:47" s="42" customFormat="1" ht="38.25" x14ac:dyDescent="0.25">
      <c r="A251"/>
      <c r="B251" s="115" t="s">
        <v>1460</v>
      </c>
      <c r="C251" s="27" t="s">
        <v>1434</v>
      </c>
      <c r="D251" s="116" t="s">
        <v>1483</v>
      </c>
      <c r="E251" s="118">
        <v>4143238.98</v>
      </c>
      <c r="F251" s="51">
        <f t="shared" si="6"/>
        <v>0</v>
      </c>
      <c r="G251" s="119"/>
      <c r="H251" s="117" t="s">
        <v>262</v>
      </c>
      <c r="I251" s="67">
        <v>526</v>
      </c>
      <c r="J251" s="21" t="s">
        <v>1653</v>
      </c>
      <c r="K251" s="21" t="s">
        <v>1390</v>
      </c>
      <c r="L251" s="21" t="s">
        <v>69</v>
      </c>
      <c r="M251" s="22" t="s">
        <v>1404</v>
      </c>
      <c r="N251" s="22" t="s">
        <v>48</v>
      </c>
      <c r="O251" s="21" t="s">
        <v>277</v>
      </c>
      <c r="P251" s="21" t="s">
        <v>278</v>
      </c>
      <c r="Q251" s="21">
        <v>5</v>
      </c>
      <c r="R251" s="23" t="s">
        <v>51</v>
      </c>
      <c r="S251" s="22" t="s">
        <v>52</v>
      </c>
      <c r="T251" s="24">
        <v>4143238.98</v>
      </c>
      <c r="U251" s="21" t="s">
        <v>138</v>
      </c>
      <c r="V251" s="21" t="s">
        <v>146</v>
      </c>
      <c r="W251" s="25" t="s">
        <v>160</v>
      </c>
      <c r="X251" s="21">
        <v>1</v>
      </c>
      <c r="Y251" s="21"/>
      <c r="Z251" s="21"/>
      <c r="AA251" s="21"/>
      <c r="AB251" s="21"/>
      <c r="AC251" s="21"/>
      <c r="AD251" s="21"/>
      <c r="AE251" s="21"/>
      <c r="AF251" s="21" t="s">
        <v>889</v>
      </c>
      <c r="AG251" s="21" t="s">
        <v>55</v>
      </c>
      <c r="AH251" s="21">
        <v>0</v>
      </c>
      <c r="AI251" s="21">
        <v>0</v>
      </c>
      <c r="AJ251" s="21"/>
      <c r="AK251" s="21"/>
      <c r="AL251" s="21"/>
      <c r="AM251" s="21">
        <v>0</v>
      </c>
      <c r="AN251" s="21"/>
      <c r="AO251" s="21"/>
      <c r="AP251" s="21" t="s">
        <v>255</v>
      </c>
      <c r="AQ251" s="21"/>
      <c r="AR251" s="21">
        <v>0</v>
      </c>
      <c r="AS251" s="26"/>
      <c r="AT251" s="26"/>
      <c r="AU251" s="21" t="s">
        <v>56</v>
      </c>
    </row>
    <row r="252" spans="1:47" s="42" customFormat="1" ht="63.75" x14ac:dyDescent="0.25">
      <c r="A252"/>
      <c r="B252" s="115" t="s">
        <v>1461</v>
      </c>
      <c r="C252" s="27" t="s">
        <v>1435</v>
      </c>
      <c r="D252" s="116" t="s">
        <v>1405</v>
      </c>
      <c r="E252" s="118">
        <v>172159.2</v>
      </c>
      <c r="F252" s="51">
        <f t="shared" si="6"/>
        <v>0</v>
      </c>
      <c r="G252" s="119"/>
      <c r="H252" s="117" t="s">
        <v>267</v>
      </c>
      <c r="I252" s="67">
        <v>527</v>
      </c>
      <c r="J252" s="21" t="s">
        <v>101</v>
      </c>
      <c r="K252" s="21" t="s">
        <v>102</v>
      </c>
      <c r="L252" s="21" t="s">
        <v>47</v>
      </c>
      <c r="M252" s="22" t="s">
        <v>1405</v>
      </c>
      <c r="N252" s="22" t="s">
        <v>48</v>
      </c>
      <c r="O252" s="21" t="s">
        <v>49</v>
      </c>
      <c r="P252" s="21" t="s">
        <v>50</v>
      </c>
      <c r="Q252" s="21">
        <v>1</v>
      </c>
      <c r="R252" s="23" t="s">
        <v>51</v>
      </c>
      <c r="S252" s="22" t="s">
        <v>52</v>
      </c>
      <c r="T252" s="24">
        <v>172159.2</v>
      </c>
      <c r="U252" s="21" t="s">
        <v>144</v>
      </c>
      <c r="V252" s="21" t="s">
        <v>144</v>
      </c>
      <c r="W252" s="25" t="s">
        <v>159</v>
      </c>
      <c r="X252" s="21">
        <v>0</v>
      </c>
      <c r="Y252" s="21"/>
      <c r="Z252" s="21"/>
      <c r="AA252" s="21"/>
      <c r="AB252" s="21"/>
      <c r="AC252" s="21"/>
      <c r="AD252" s="21"/>
      <c r="AE252" s="21"/>
      <c r="AF252" s="21" t="s">
        <v>892</v>
      </c>
      <c r="AG252" s="21" t="s">
        <v>55</v>
      </c>
      <c r="AH252" s="21">
        <v>1</v>
      </c>
      <c r="AI252" s="21">
        <v>0</v>
      </c>
      <c r="AJ252" s="21"/>
      <c r="AK252" s="21"/>
      <c r="AL252" s="21"/>
      <c r="AM252" s="21">
        <v>0</v>
      </c>
      <c r="AN252" s="21"/>
      <c r="AO252" s="21"/>
      <c r="AP252" s="21" t="s">
        <v>255</v>
      </c>
      <c r="AQ252" s="21"/>
      <c r="AR252" s="21">
        <v>0</v>
      </c>
      <c r="AS252" s="26"/>
      <c r="AT252" s="26"/>
      <c r="AU252" s="21" t="s">
        <v>56</v>
      </c>
    </row>
    <row r="253" spans="1:47" s="42" customFormat="1" ht="38.25" x14ac:dyDescent="0.25">
      <c r="A253"/>
      <c r="B253" s="115" t="s">
        <v>1462</v>
      </c>
      <c r="C253" s="27" t="s">
        <v>1436</v>
      </c>
      <c r="D253" s="116" t="s">
        <v>1406</v>
      </c>
      <c r="E253" s="118">
        <v>1015200</v>
      </c>
      <c r="F253" s="51">
        <f t="shared" si="6"/>
        <v>0</v>
      </c>
      <c r="G253" s="119"/>
      <c r="H253" s="117" t="s">
        <v>262</v>
      </c>
      <c r="I253" s="67">
        <v>529</v>
      </c>
      <c r="J253" s="21" t="s">
        <v>1737</v>
      </c>
      <c r="K253" s="21" t="s">
        <v>1391</v>
      </c>
      <c r="L253" s="21" t="s">
        <v>69</v>
      </c>
      <c r="M253" s="22" t="s">
        <v>1406</v>
      </c>
      <c r="N253" s="22" t="s">
        <v>48</v>
      </c>
      <c r="O253" s="21" t="s">
        <v>49</v>
      </c>
      <c r="P253" s="21" t="s">
        <v>50</v>
      </c>
      <c r="Q253" s="21">
        <v>1</v>
      </c>
      <c r="R253" s="23" t="s">
        <v>51</v>
      </c>
      <c r="S253" s="22" t="s">
        <v>52</v>
      </c>
      <c r="T253" s="24">
        <v>1015200</v>
      </c>
      <c r="U253" s="21" t="s">
        <v>144</v>
      </c>
      <c r="V253" s="21" t="s">
        <v>146</v>
      </c>
      <c r="W253" s="25" t="s">
        <v>160</v>
      </c>
      <c r="X253" s="21">
        <v>1</v>
      </c>
      <c r="Y253" s="21"/>
      <c r="Z253" s="21"/>
      <c r="AA253" s="21"/>
      <c r="AB253" s="21"/>
      <c r="AC253" s="21"/>
      <c r="AD253" s="21"/>
      <c r="AE253" s="21"/>
      <c r="AF253" s="21" t="s">
        <v>889</v>
      </c>
      <c r="AG253" s="21" t="s">
        <v>55</v>
      </c>
      <c r="AH253" s="21">
        <v>0</v>
      </c>
      <c r="AI253" s="21">
        <v>0</v>
      </c>
      <c r="AJ253" s="21"/>
      <c r="AK253" s="21"/>
      <c r="AL253" s="21"/>
      <c r="AM253" s="21">
        <v>0</v>
      </c>
      <c r="AN253" s="21"/>
      <c r="AO253" s="21"/>
      <c r="AP253" s="21" t="s">
        <v>255</v>
      </c>
      <c r="AQ253" s="21"/>
      <c r="AR253" s="21">
        <v>0</v>
      </c>
      <c r="AS253" s="26"/>
      <c r="AT253" s="26"/>
      <c r="AU253" s="21" t="s">
        <v>56</v>
      </c>
    </row>
    <row r="254" spans="1:47" s="42" customFormat="1" ht="51" x14ac:dyDescent="0.25">
      <c r="A254"/>
      <c r="B254" s="115" t="s">
        <v>1463</v>
      </c>
      <c r="C254" s="27" t="s">
        <v>1437</v>
      </c>
      <c r="D254" s="116" t="s">
        <v>1407</v>
      </c>
      <c r="E254" s="118">
        <v>28100000</v>
      </c>
      <c r="F254" s="51">
        <f t="shared" si="6"/>
        <v>0</v>
      </c>
      <c r="G254" s="119"/>
      <c r="H254" s="117" t="s">
        <v>262</v>
      </c>
      <c r="I254" s="67">
        <v>530</v>
      </c>
      <c r="J254" s="21" t="s">
        <v>256</v>
      </c>
      <c r="K254" s="21" t="s">
        <v>257</v>
      </c>
      <c r="L254" s="21" t="s">
        <v>69</v>
      </c>
      <c r="M254" s="22" t="s">
        <v>1407</v>
      </c>
      <c r="N254" s="22" t="s">
        <v>48</v>
      </c>
      <c r="O254" s="21" t="s">
        <v>49</v>
      </c>
      <c r="P254" s="21" t="s">
        <v>50</v>
      </c>
      <c r="Q254" s="21">
        <v>1</v>
      </c>
      <c r="R254" s="23" t="s">
        <v>51</v>
      </c>
      <c r="S254" s="22" t="s">
        <v>52</v>
      </c>
      <c r="T254" s="24">
        <v>28100000</v>
      </c>
      <c r="U254" s="21" t="s">
        <v>144</v>
      </c>
      <c r="V254" s="21" t="s">
        <v>142</v>
      </c>
      <c r="W254" s="25" t="s">
        <v>53</v>
      </c>
      <c r="X254" s="21">
        <v>1</v>
      </c>
      <c r="Y254" s="21"/>
      <c r="Z254" s="21"/>
      <c r="AA254" s="21"/>
      <c r="AB254" s="21"/>
      <c r="AC254" s="21"/>
      <c r="AD254" s="21"/>
      <c r="AE254" s="21"/>
      <c r="AF254" s="21" t="s">
        <v>893</v>
      </c>
      <c r="AG254" s="21" t="s">
        <v>55</v>
      </c>
      <c r="AH254" s="21">
        <v>0</v>
      </c>
      <c r="AI254" s="21">
        <v>0</v>
      </c>
      <c r="AJ254" s="21"/>
      <c r="AK254" s="21"/>
      <c r="AL254" s="21"/>
      <c r="AM254" s="21">
        <v>0</v>
      </c>
      <c r="AN254" s="21"/>
      <c r="AO254" s="21"/>
      <c r="AP254" s="21" t="s">
        <v>255</v>
      </c>
      <c r="AQ254" s="21"/>
      <c r="AR254" s="21">
        <v>0</v>
      </c>
      <c r="AS254" s="26"/>
      <c r="AT254" s="26"/>
      <c r="AU254" s="21" t="s">
        <v>56</v>
      </c>
    </row>
    <row r="255" spans="1:47" s="42" customFormat="1" ht="63.75" x14ac:dyDescent="0.25">
      <c r="A255"/>
      <c r="B255" s="115" t="s">
        <v>1464</v>
      </c>
      <c r="C255" s="27" t="s">
        <v>1438</v>
      </c>
      <c r="D255" s="116" t="s">
        <v>1408</v>
      </c>
      <c r="E255" s="118">
        <v>4491382.5999999996</v>
      </c>
      <c r="F255" s="51">
        <f t="shared" ref="F255:F307" si="7">E255-T255</f>
        <v>0</v>
      </c>
      <c r="G255" s="119" t="s">
        <v>254</v>
      </c>
      <c r="H255" s="117" t="s">
        <v>262</v>
      </c>
      <c r="I255" s="67">
        <v>531</v>
      </c>
      <c r="J255" s="21" t="s">
        <v>1392</v>
      </c>
      <c r="K255" s="21" t="s">
        <v>1171</v>
      </c>
      <c r="L255" s="21" t="s">
        <v>60</v>
      </c>
      <c r="M255" s="22" t="s">
        <v>1408</v>
      </c>
      <c r="N255" s="22" t="s">
        <v>48</v>
      </c>
      <c r="O255" s="21" t="s">
        <v>49</v>
      </c>
      <c r="P255" s="21" t="s">
        <v>50</v>
      </c>
      <c r="Q255" s="21">
        <v>20</v>
      </c>
      <c r="R255" s="23" t="s">
        <v>51</v>
      </c>
      <c r="S255" s="22" t="s">
        <v>52</v>
      </c>
      <c r="T255" s="24">
        <v>4491382.5999999996</v>
      </c>
      <c r="U255" s="21" t="s">
        <v>144</v>
      </c>
      <c r="V255" s="21" t="s">
        <v>148</v>
      </c>
      <c r="W255" s="25" t="s">
        <v>159</v>
      </c>
      <c r="X255" s="21">
        <v>0</v>
      </c>
      <c r="Y255" s="21"/>
      <c r="Z255" s="21"/>
      <c r="AA255" s="21"/>
      <c r="AB255" s="21"/>
      <c r="AC255" s="21"/>
      <c r="AD255" s="21"/>
      <c r="AE255" s="21"/>
      <c r="AF255" s="21" t="s">
        <v>892</v>
      </c>
      <c r="AG255" s="21" t="s">
        <v>55</v>
      </c>
      <c r="AH255" s="21">
        <v>0</v>
      </c>
      <c r="AI255" s="21">
        <v>11</v>
      </c>
      <c r="AJ255" s="21"/>
      <c r="AK255" s="21"/>
      <c r="AL255" s="21"/>
      <c r="AM255" s="21">
        <v>0</v>
      </c>
      <c r="AN255" s="21"/>
      <c r="AO255" s="21"/>
      <c r="AP255" s="21" t="s">
        <v>255</v>
      </c>
      <c r="AQ255" s="21"/>
      <c r="AR255" s="21">
        <v>1</v>
      </c>
      <c r="AS255" s="26" t="s">
        <v>1426</v>
      </c>
      <c r="AT255" s="26" t="s">
        <v>419</v>
      </c>
      <c r="AU255" s="21" t="s">
        <v>56</v>
      </c>
    </row>
    <row r="256" spans="1:47" s="42" customFormat="1" ht="89.25" x14ac:dyDescent="0.25">
      <c r="A256"/>
      <c r="B256" s="115" t="s">
        <v>1465</v>
      </c>
      <c r="C256" s="27" t="s">
        <v>1439</v>
      </c>
      <c r="D256" s="116" t="s">
        <v>1409</v>
      </c>
      <c r="E256" s="118">
        <v>0</v>
      </c>
      <c r="F256" s="51">
        <f t="shared" si="7"/>
        <v>0</v>
      </c>
      <c r="G256" s="119"/>
      <c r="H256" s="117" t="s">
        <v>262</v>
      </c>
      <c r="I256" s="67">
        <v>532</v>
      </c>
      <c r="J256" s="21" t="s">
        <v>272</v>
      </c>
      <c r="K256" s="21" t="s">
        <v>74</v>
      </c>
      <c r="L256" s="21" t="s">
        <v>47</v>
      </c>
      <c r="M256" s="22" t="s">
        <v>1409</v>
      </c>
      <c r="N256" s="22" t="s">
        <v>48</v>
      </c>
      <c r="O256" s="21" t="s">
        <v>49</v>
      </c>
      <c r="P256" s="21" t="s">
        <v>50</v>
      </c>
      <c r="Q256" s="21">
        <v>1</v>
      </c>
      <c r="R256" s="23" t="s">
        <v>51</v>
      </c>
      <c r="S256" s="22" t="s">
        <v>52</v>
      </c>
      <c r="T256" s="24">
        <v>0</v>
      </c>
      <c r="U256" s="21" t="s">
        <v>144</v>
      </c>
      <c r="V256" s="21" t="s">
        <v>148</v>
      </c>
      <c r="W256" s="25" t="s">
        <v>248</v>
      </c>
      <c r="X256" s="21">
        <v>1</v>
      </c>
      <c r="Y256" s="21"/>
      <c r="Z256" s="21"/>
      <c r="AA256" s="21"/>
      <c r="AB256" s="21"/>
      <c r="AC256" s="21"/>
      <c r="AD256" s="21"/>
      <c r="AE256" s="21"/>
      <c r="AF256" s="21" t="s">
        <v>1424</v>
      </c>
      <c r="AG256" s="21" t="s">
        <v>55</v>
      </c>
      <c r="AH256" s="21">
        <v>0</v>
      </c>
      <c r="AI256" s="21">
        <v>0</v>
      </c>
      <c r="AJ256" s="21"/>
      <c r="AK256" s="21"/>
      <c r="AL256" s="21"/>
      <c r="AM256" s="21">
        <v>0</v>
      </c>
      <c r="AN256" s="21"/>
      <c r="AO256" s="21"/>
      <c r="AP256" s="21" t="s">
        <v>255</v>
      </c>
      <c r="AQ256" s="21"/>
      <c r="AR256" s="21">
        <v>1</v>
      </c>
      <c r="AS256" s="26" t="s">
        <v>412</v>
      </c>
      <c r="AT256" s="26" t="s">
        <v>412</v>
      </c>
      <c r="AU256" s="21" t="s">
        <v>56</v>
      </c>
    </row>
    <row r="257" spans="1:47" s="42" customFormat="1" ht="102" x14ac:dyDescent="0.25">
      <c r="A257"/>
      <c r="B257" s="115" t="s">
        <v>1466</v>
      </c>
      <c r="C257" s="27" t="s">
        <v>1440</v>
      </c>
      <c r="D257" s="116" t="s">
        <v>1410</v>
      </c>
      <c r="E257" s="118">
        <v>5692984.8600000003</v>
      </c>
      <c r="F257" s="51">
        <f t="shared" si="7"/>
        <v>0</v>
      </c>
      <c r="G257" s="119"/>
      <c r="H257" s="117" t="s">
        <v>262</v>
      </c>
      <c r="I257" s="67">
        <v>533</v>
      </c>
      <c r="J257" s="21" t="s">
        <v>272</v>
      </c>
      <c r="K257" s="21" t="s">
        <v>75</v>
      </c>
      <c r="L257" s="21" t="s">
        <v>47</v>
      </c>
      <c r="M257" s="22" t="s">
        <v>1410</v>
      </c>
      <c r="N257" s="22" t="s">
        <v>48</v>
      </c>
      <c r="O257" s="21" t="s">
        <v>49</v>
      </c>
      <c r="P257" s="21" t="s">
        <v>50</v>
      </c>
      <c r="Q257" s="21">
        <v>1</v>
      </c>
      <c r="R257" s="23" t="s">
        <v>51</v>
      </c>
      <c r="S257" s="22" t="s">
        <v>52</v>
      </c>
      <c r="T257" s="24">
        <v>5692984.8600000003</v>
      </c>
      <c r="U257" s="21" t="s">
        <v>138</v>
      </c>
      <c r="V257" s="21" t="s">
        <v>290</v>
      </c>
      <c r="W257" s="25" t="s">
        <v>250</v>
      </c>
      <c r="X257" s="21">
        <v>1</v>
      </c>
      <c r="Y257" s="21"/>
      <c r="Z257" s="21"/>
      <c r="AA257" s="21"/>
      <c r="AB257" s="21"/>
      <c r="AC257" s="21"/>
      <c r="AD257" s="21"/>
      <c r="AE257" s="21"/>
      <c r="AF257" s="21" t="s">
        <v>891</v>
      </c>
      <c r="AG257" s="21" t="s">
        <v>55</v>
      </c>
      <c r="AH257" s="21">
        <v>0</v>
      </c>
      <c r="AI257" s="21">
        <v>0</v>
      </c>
      <c r="AJ257" s="21"/>
      <c r="AK257" s="21"/>
      <c r="AL257" s="21"/>
      <c r="AM257" s="21">
        <v>0</v>
      </c>
      <c r="AN257" s="21"/>
      <c r="AO257" s="21"/>
      <c r="AP257" s="21" t="s">
        <v>255</v>
      </c>
      <c r="AQ257" s="21"/>
      <c r="AR257" s="21">
        <v>1</v>
      </c>
      <c r="AS257" s="26" t="s">
        <v>1427</v>
      </c>
      <c r="AT257" s="26" t="s">
        <v>412</v>
      </c>
      <c r="AU257" s="21" t="s">
        <v>56</v>
      </c>
    </row>
    <row r="258" spans="1:47" s="42" customFormat="1" ht="102" x14ac:dyDescent="0.25">
      <c r="A258"/>
      <c r="B258" s="115" t="s">
        <v>1467</v>
      </c>
      <c r="C258" s="27" t="s">
        <v>1441</v>
      </c>
      <c r="D258" s="116" t="s">
        <v>1411</v>
      </c>
      <c r="E258" s="118">
        <v>2538144</v>
      </c>
      <c r="F258" s="51">
        <f t="shared" si="7"/>
        <v>0</v>
      </c>
      <c r="G258" s="119"/>
      <c r="H258" s="117" t="s">
        <v>262</v>
      </c>
      <c r="I258" s="67">
        <v>534</v>
      </c>
      <c r="J258" s="21" t="s">
        <v>1393</v>
      </c>
      <c r="K258" s="21" t="s">
        <v>1394</v>
      </c>
      <c r="L258" s="21" t="s">
        <v>60</v>
      </c>
      <c r="M258" s="22" t="s">
        <v>1411</v>
      </c>
      <c r="N258" s="22" t="s">
        <v>48</v>
      </c>
      <c r="O258" s="21" t="s">
        <v>49</v>
      </c>
      <c r="P258" s="21" t="s">
        <v>50</v>
      </c>
      <c r="Q258" s="21">
        <v>15</v>
      </c>
      <c r="R258" s="23" t="s">
        <v>51</v>
      </c>
      <c r="S258" s="22" t="s">
        <v>52</v>
      </c>
      <c r="T258" s="24">
        <v>2538144</v>
      </c>
      <c r="U258" s="21" t="s">
        <v>144</v>
      </c>
      <c r="V258" s="21" t="s">
        <v>152</v>
      </c>
      <c r="W258" s="25" t="s">
        <v>161</v>
      </c>
      <c r="X258" s="21">
        <v>1</v>
      </c>
      <c r="Y258" s="21"/>
      <c r="Z258" s="21"/>
      <c r="AA258" s="21"/>
      <c r="AB258" s="21"/>
      <c r="AC258" s="21"/>
      <c r="AD258" s="21"/>
      <c r="AE258" s="21"/>
      <c r="AF258" s="21" t="s">
        <v>890</v>
      </c>
      <c r="AG258" s="21" t="s">
        <v>55</v>
      </c>
      <c r="AH258" s="21">
        <v>0</v>
      </c>
      <c r="AI258" s="21">
        <v>0</v>
      </c>
      <c r="AJ258" s="21"/>
      <c r="AK258" s="21"/>
      <c r="AL258" s="21"/>
      <c r="AM258" s="21">
        <v>0</v>
      </c>
      <c r="AN258" s="21"/>
      <c r="AO258" s="21"/>
      <c r="AP258" s="21" t="s">
        <v>255</v>
      </c>
      <c r="AQ258" s="21"/>
      <c r="AR258" s="21">
        <v>1</v>
      </c>
      <c r="AS258" s="26" t="s">
        <v>1428</v>
      </c>
      <c r="AT258" s="26" t="s">
        <v>412</v>
      </c>
      <c r="AU258" s="21" t="s">
        <v>56</v>
      </c>
    </row>
    <row r="259" spans="1:47" s="42" customFormat="1" ht="38.25" x14ac:dyDescent="0.25">
      <c r="A259"/>
      <c r="B259" s="115" t="s">
        <v>1469</v>
      </c>
      <c r="C259" s="27" t="s">
        <v>1443</v>
      </c>
      <c r="D259" s="116" t="s">
        <v>1413</v>
      </c>
      <c r="E259" s="118">
        <v>3802668.95</v>
      </c>
      <c r="F259" s="51">
        <f t="shared" si="7"/>
        <v>0</v>
      </c>
      <c r="G259" s="119"/>
      <c r="H259" s="117" t="s">
        <v>262</v>
      </c>
      <c r="I259" s="67">
        <v>536</v>
      </c>
      <c r="J259" s="21" t="s">
        <v>1898</v>
      </c>
      <c r="K259" s="21" t="s">
        <v>1266</v>
      </c>
      <c r="L259" s="21" t="s">
        <v>69</v>
      </c>
      <c r="M259" s="22" t="s">
        <v>1413</v>
      </c>
      <c r="N259" s="22" t="s">
        <v>48</v>
      </c>
      <c r="O259" s="21" t="s">
        <v>49</v>
      </c>
      <c r="P259" s="21" t="s">
        <v>50</v>
      </c>
      <c r="Q259" s="21">
        <v>13</v>
      </c>
      <c r="R259" s="23" t="s">
        <v>51</v>
      </c>
      <c r="S259" s="22" t="s">
        <v>52</v>
      </c>
      <c r="T259" s="24">
        <v>3802668.95</v>
      </c>
      <c r="U259" s="21" t="s">
        <v>144</v>
      </c>
      <c r="V259" s="21" t="s">
        <v>143</v>
      </c>
      <c r="W259" s="25" t="s">
        <v>161</v>
      </c>
      <c r="X259" s="21">
        <v>1</v>
      </c>
      <c r="Y259" s="21"/>
      <c r="Z259" s="21"/>
      <c r="AA259" s="21"/>
      <c r="AB259" s="21"/>
      <c r="AC259" s="21"/>
      <c r="AD259" s="21"/>
      <c r="AE259" s="21"/>
      <c r="AF259" s="21" t="s">
        <v>890</v>
      </c>
      <c r="AG259" s="21" t="s">
        <v>55</v>
      </c>
      <c r="AH259" s="21">
        <v>0</v>
      </c>
      <c r="AI259" s="21">
        <v>0</v>
      </c>
      <c r="AJ259" s="21"/>
      <c r="AK259" s="21"/>
      <c r="AL259" s="21"/>
      <c r="AM259" s="21">
        <v>0</v>
      </c>
      <c r="AN259" s="21"/>
      <c r="AO259" s="21"/>
      <c r="AP259" s="21" t="s">
        <v>255</v>
      </c>
      <c r="AQ259" s="21"/>
      <c r="AR259" s="21">
        <v>0</v>
      </c>
      <c r="AS259" s="26"/>
      <c r="AT259" s="26"/>
      <c r="AU259" s="21" t="s">
        <v>56</v>
      </c>
    </row>
    <row r="260" spans="1:47" s="42" customFormat="1" ht="51" x14ac:dyDescent="0.25">
      <c r="A260"/>
      <c r="B260" s="115" t="s">
        <v>1471</v>
      </c>
      <c r="C260" s="27" t="s">
        <v>1445</v>
      </c>
      <c r="D260" s="116" t="s">
        <v>1415</v>
      </c>
      <c r="E260" s="118">
        <v>3017638.8</v>
      </c>
      <c r="F260" s="51">
        <f t="shared" si="7"/>
        <v>0</v>
      </c>
      <c r="G260" s="119" t="s">
        <v>254</v>
      </c>
      <c r="H260" s="117" t="s">
        <v>262</v>
      </c>
      <c r="I260" s="67">
        <v>538</v>
      </c>
      <c r="J260" s="21" t="s">
        <v>70</v>
      </c>
      <c r="K260" s="21" t="s">
        <v>310</v>
      </c>
      <c r="L260" s="21" t="s">
        <v>60</v>
      </c>
      <c r="M260" s="22" t="s">
        <v>1415</v>
      </c>
      <c r="N260" s="22" t="s">
        <v>48</v>
      </c>
      <c r="O260" s="21" t="s">
        <v>49</v>
      </c>
      <c r="P260" s="21" t="s">
        <v>50</v>
      </c>
      <c r="Q260" s="21">
        <v>11</v>
      </c>
      <c r="R260" s="23" t="s">
        <v>51</v>
      </c>
      <c r="S260" s="22" t="s">
        <v>52</v>
      </c>
      <c r="T260" s="24">
        <v>3017638.8</v>
      </c>
      <c r="U260" s="21" t="s">
        <v>144</v>
      </c>
      <c r="V260" s="21" t="s">
        <v>290</v>
      </c>
      <c r="W260" s="25" t="s">
        <v>159</v>
      </c>
      <c r="X260" s="21">
        <v>0</v>
      </c>
      <c r="Y260" s="21"/>
      <c r="Z260" s="21"/>
      <c r="AA260" s="21"/>
      <c r="AB260" s="21"/>
      <c r="AC260" s="21"/>
      <c r="AD260" s="21"/>
      <c r="AE260" s="21"/>
      <c r="AF260" s="21" t="s">
        <v>892</v>
      </c>
      <c r="AG260" s="21" t="s">
        <v>55</v>
      </c>
      <c r="AH260" s="21">
        <v>0</v>
      </c>
      <c r="AI260" s="21">
        <v>11</v>
      </c>
      <c r="AJ260" s="21"/>
      <c r="AK260" s="21"/>
      <c r="AL260" s="21"/>
      <c r="AM260" s="21">
        <v>0</v>
      </c>
      <c r="AN260" s="21"/>
      <c r="AO260" s="21"/>
      <c r="AP260" s="21" t="s">
        <v>255</v>
      </c>
      <c r="AQ260" s="21"/>
      <c r="AR260" s="21">
        <v>1</v>
      </c>
      <c r="AS260" s="26" t="s">
        <v>1429</v>
      </c>
      <c r="AT260" s="26" t="s">
        <v>412</v>
      </c>
      <c r="AU260" s="21" t="s">
        <v>56</v>
      </c>
    </row>
    <row r="261" spans="1:47" s="42" customFormat="1" ht="89.25" x14ac:dyDescent="0.25">
      <c r="A261"/>
      <c r="B261" s="115" t="s">
        <v>1472</v>
      </c>
      <c r="C261" s="27" t="s">
        <v>1446</v>
      </c>
      <c r="D261" s="116" t="s">
        <v>1416</v>
      </c>
      <c r="E261" s="118">
        <v>0</v>
      </c>
      <c r="F261" s="51">
        <f t="shared" si="7"/>
        <v>0</v>
      </c>
      <c r="G261" s="119"/>
      <c r="H261" s="117" t="s">
        <v>262</v>
      </c>
      <c r="I261" s="67">
        <v>539</v>
      </c>
      <c r="J261" s="21" t="s">
        <v>84</v>
      </c>
      <c r="K261" s="21" t="s">
        <v>1340</v>
      </c>
      <c r="L261" s="21" t="s">
        <v>47</v>
      </c>
      <c r="M261" s="22" t="s">
        <v>1416</v>
      </c>
      <c r="N261" s="22" t="s">
        <v>48</v>
      </c>
      <c r="O261" s="21" t="s">
        <v>49</v>
      </c>
      <c r="P261" s="21" t="s">
        <v>50</v>
      </c>
      <c r="Q261" s="21">
        <v>1</v>
      </c>
      <c r="R261" s="23" t="s">
        <v>51</v>
      </c>
      <c r="S261" s="22" t="s">
        <v>52</v>
      </c>
      <c r="T261" s="24">
        <v>0</v>
      </c>
      <c r="U261" s="21" t="s">
        <v>144</v>
      </c>
      <c r="V261" s="21" t="s">
        <v>148</v>
      </c>
      <c r="W261" s="25" t="s">
        <v>248</v>
      </c>
      <c r="X261" s="21">
        <v>1</v>
      </c>
      <c r="Y261" s="21"/>
      <c r="Z261" s="21"/>
      <c r="AA261" s="21"/>
      <c r="AB261" s="21"/>
      <c r="AC261" s="21"/>
      <c r="AD261" s="21"/>
      <c r="AE261" s="21"/>
      <c r="AF261" s="21" t="s">
        <v>1424</v>
      </c>
      <c r="AG261" s="21" t="s">
        <v>55</v>
      </c>
      <c r="AH261" s="21">
        <v>0</v>
      </c>
      <c r="AI261" s="21">
        <v>0</v>
      </c>
      <c r="AJ261" s="21"/>
      <c r="AK261" s="21"/>
      <c r="AL261" s="21"/>
      <c r="AM261" s="21">
        <v>0</v>
      </c>
      <c r="AN261" s="21"/>
      <c r="AO261" s="21"/>
      <c r="AP261" s="21" t="s">
        <v>255</v>
      </c>
      <c r="AQ261" s="21"/>
      <c r="AR261" s="21">
        <v>1</v>
      </c>
      <c r="AS261" s="26" t="s">
        <v>412</v>
      </c>
      <c r="AT261" s="26" t="s">
        <v>412</v>
      </c>
      <c r="AU261" s="21" t="s">
        <v>56</v>
      </c>
    </row>
    <row r="262" spans="1:47" s="42" customFormat="1" ht="63.75" x14ac:dyDescent="0.25">
      <c r="A262"/>
      <c r="B262" s="115" t="s">
        <v>1473</v>
      </c>
      <c r="C262" s="27" t="s">
        <v>1447</v>
      </c>
      <c r="D262" s="116" t="s">
        <v>1417</v>
      </c>
      <c r="E262" s="118">
        <v>0</v>
      </c>
      <c r="F262" s="51">
        <f t="shared" si="7"/>
        <v>0</v>
      </c>
      <c r="G262" s="119"/>
      <c r="H262" s="117" t="s">
        <v>267</v>
      </c>
      <c r="I262" s="67">
        <v>540</v>
      </c>
      <c r="J262" s="21" t="s">
        <v>84</v>
      </c>
      <c r="K262" s="21" t="s">
        <v>303</v>
      </c>
      <c r="L262" s="21" t="s">
        <v>47</v>
      </c>
      <c r="M262" s="22" t="s">
        <v>1417</v>
      </c>
      <c r="N262" s="22" t="s">
        <v>48</v>
      </c>
      <c r="O262" s="21" t="s">
        <v>49</v>
      </c>
      <c r="P262" s="21" t="s">
        <v>50</v>
      </c>
      <c r="Q262" s="21">
        <v>1</v>
      </c>
      <c r="R262" s="23" t="s">
        <v>51</v>
      </c>
      <c r="S262" s="22" t="s">
        <v>52</v>
      </c>
      <c r="T262" s="24">
        <v>0</v>
      </c>
      <c r="U262" s="21" t="s">
        <v>144</v>
      </c>
      <c r="V262" s="21" t="s">
        <v>148</v>
      </c>
      <c r="W262" s="25" t="s">
        <v>248</v>
      </c>
      <c r="X262" s="21">
        <v>1</v>
      </c>
      <c r="Y262" s="21"/>
      <c r="Z262" s="21"/>
      <c r="AA262" s="21"/>
      <c r="AB262" s="21"/>
      <c r="AC262" s="21"/>
      <c r="AD262" s="21"/>
      <c r="AE262" s="21"/>
      <c r="AF262" s="21" t="s">
        <v>1424</v>
      </c>
      <c r="AG262" s="21" t="s">
        <v>55</v>
      </c>
      <c r="AH262" s="21">
        <v>1</v>
      </c>
      <c r="AI262" s="21">
        <v>0</v>
      </c>
      <c r="AJ262" s="21"/>
      <c r="AK262" s="21"/>
      <c r="AL262" s="21"/>
      <c r="AM262" s="21">
        <v>0</v>
      </c>
      <c r="AN262" s="21"/>
      <c r="AO262" s="21"/>
      <c r="AP262" s="21" t="s">
        <v>255</v>
      </c>
      <c r="AQ262" s="21"/>
      <c r="AR262" s="21">
        <v>1</v>
      </c>
      <c r="AS262" s="26" t="s">
        <v>412</v>
      </c>
      <c r="AT262" s="26" t="s">
        <v>412</v>
      </c>
      <c r="AU262" s="21" t="s">
        <v>56</v>
      </c>
    </row>
    <row r="263" spans="1:47" s="42" customFormat="1" ht="89.25" x14ac:dyDescent="0.25">
      <c r="A263"/>
      <c r="B263" s="115" t="s">
        <v>1474</v>
      </c>
      <c r="C263" s="27" t="s">
        <v>1448</v>
      </c>
      <c r="D263" s="116" t="s">
        <v>1418</v>
      </c>
      <c r="E263" s="118">
        <v>0</v>
      </c>
      <c r="F263" s="51">
        <f t="shared" si="7"/>
        <v>0</v>
      </c>
      <c r="G263" s="119"/>
      <c r="H263" s="117" t="s">
        <v>267</v>
      </c>
      <c r="I263" s="67">
        <v>541</v>
      </c>
      <c r="J263" s="21" t="s">
        <v>84</v>
      </c>
      <c r="K263" s="21" t="s">
        <v>281</v>
      </c>
      <c r="L263" s="21" t="s">
        <v>47</v>
      </c>
      <c r="M263" s="22" t="s">
        <v>1418</v>
      </c>
      <c r="N263" s="22" t="s">
        <v>48</v>
      </c>
      <c r="O263" s="21" t="s">
        <v>49</v>
      </c>
      <c r="P263" s="21" t="s">
        <v>50</v>
      </c>
      <c r="Q263" s="21">
        <v>1</v>
      </c>
      <c r="R263" s="23" t="s">
        <v>51</v>
      </c>
      <c r="S263" s="22" t="s">
        <v>52</v>
      </c>
      <c r="T263" s="24">
        <v>0</v>
      </c>
      <c r="U263" s="21" t="s">
        <v>144</v>
      </c>
      <c r="V263" s="21" t="s">
        <v>148</v>
      </c>
      <c r="W263" s="25" t="s">
        <v>248</v>
      </c>
      <c r="X263" s="21">
        <v>1</v>
      </c>
      <c r="Y263" s="21"/>
      <c r="Z263" s="21"/>
      <c r="AA263" s="21"/>
      <c r="AB263" s="21"/>
      <c r="AC263" s="21"/>
      <c r="AD263" s="21"/>
      <c r="AE263" s="21"/>
      <c r="AF263" s="21" t="s">
        <v>1424</v>
      </c>
      <c r="AG263" s="21" t="s">
        <v>55</v>
      </c>
      <c r="AH263" s="21">
        <v>1</v>
      </c>
      <c r="AI263" s="21">
        <v>0</v>
      </c>
      <c r="AJ263" s="21"/>
      <c r="AK263" s="21"/>
      <c r="AL263" s="21"/>
      <c r="AM263" s="21">
        <v>0</v>
      </c>
      <c r="AN263" s="21"/>
      <c r="AO263" s="21"/>
      <c r="AP263" s="21" t="s">
        <v>255</v>
      </c>
      <c r="AQ263" s="21"/>
      <c r="AR263" s="21">
        <v>1</v>
      </c>
      <c r="AS263" s="26" t="s">
        <v>412</v>
      </c>
      <c r="AT263" s="26" t="s">
        <v>412</v>
      </c>
      <c r="AU263" s="21" t="s">
        <v>56</v>
      </c>
    </row>
    <row r="264" spans="1:47" s="42" customFormat="1" ht="89.25" x14ac:dyDescent="0.25">
      <c r="A264"/>
      <c r="B264" s="115" t="s">
        <v>1475</v>
      </c>
      <c r="C264" s="27" t="s">
        <v>1449</v>
      </c>
      <c r="D264" s="116" t="s">
        <v>1419</v>
      </c>
      <c r="E264" s="118">
        <v>0</v>
      </c>
      <c r="F264" s="51">
        <f t="shared" si="7"/>
        <v>0</v>
      </c>
      <c r="G264" s="119"/>
      <c r="H264" s="117" t="s">
        <v>262</v>
      </c>
      <c r="I264" s="67">
        <v>542</v>
      </c>
      <c r="J264" s="21" t="s">
        <v>272</v>
      </c>
      <c r="K264" s="21" t="s">
        <v>74</v>
      </c>
      <c r="L264" s="21" t="s">
        <v>47</v>
      </c>
      <c r="M264" s="22" t="s">
        <v>1419</v>
      </c>
      <c r="N264" s="22" t="s">
        <v>48</v>
      </c>
      <c r="O264" s="21" t="s">
        <v>49</v>
      </c>
      <c r="P264" s="21" t="s">
        <v>50</v>
      </c>
      <c r="Q264" s="21">
        <v>1</v>
      </c>
      <c r="R264" s="23" t="s">
        <v>51</v>
      </c>
      <c r="S264" s="22" t="s">
        <v>52</v>
      </c>
      <c r="T264" s="24">
        <v>0</v>
      </c>
      <c r="U264" s="21" t="s">
        <v>144</v>
      </c>
      <c r="V264" s="21" t="s">
        <v>148</v>
      </c>
      <c r="W264" s="25" t="s">
        <v>248</v>
      </c>
      <c r="X264" s="21">
        <v>1</v>
      </c>
      <c r="Y264" s="21"/>
      <c r="Z264" s="21"/>
      <c r="AA264" s="21"/>
      <c r="AB264" s="21"/>
      <c r="AC264" s="21"/>
      <c r="AD264" s="21"/>
      <c r="AE264" s="21"/>
      <c r="AF264" s="21" t="s">
        <v>1424</v>
      </c>
      <c r="AG264" s="21" t="s">
        <v>55</v>
      </c>
      <c r="AH264" s="21">
        <v>0</v>
      </c>
      <c r="AI264" s="21">
        <v>0</v>
      </c>
      <c r="AJ264" s="21"/>
      <c r="AK264" s="21"/>
      <c r="AL264" s="21"/>
      <c r="AM264" s="21">
        <v>0</v>
      </c>
      <c r="AN264" s="21"/>
      <c r="AO264" s="21"/>
      <c r="AP264" s="21" t="s">
        <v>255</v>
      </c>
      <c r="AQ264" s="21"/>
      <c r="AR264" s="21">
        <v>1</v>
      </c>
      <c r="AS264" s="26" t="s">
        <v>412</v>
      </c>
      <c r="AT264" s="26" t="s">
        <v>412</v>
      </c>
      <c r="AU264" s="21" t="s">
        <v>56</v>
      </c>
    </row>
    <row r="265" spans="1:47" s="42" customFormat="1" ht="38.25" x14ac:dyDescent="0.25">
      <c r="A265"/>
      <c r="B265" s="115" t="s">
        <v>1477</v>
      </c>
      <c r="C265" s="27" t="s">
        <v>1451</v>
      </c>
      <c r="D265" s="116" t="s">
        <v>1421</v>
      </c>
      <c r="E265" s="118">
        <v>834945.6</v>
      </c>
      <c r="F265" s="51">
        <f t="shared" si="7"/>
        <v>0</v>
      </c>
      <c r="G265" s="119"/>
      <c r="H265" s="117" t="s">
        <v>262</v>
      </c>
      <c r="I265" s="67">
        <v>544</v>
      </c>
      <c r="J265" s="21" t="s">
        <v>1736</v>
      </c>
      <c r="K265" s="21" t="s">
        <v>1398</v>
      </c>
      <c r="L265" s="21" t="s">
        <v>69</v>
      </c>
      <c r="M265" s="22" t="s">
        <v>1421</v>
      </c>
      <c r="N265" s="22" t="s">
        <v>48</v>
      </c>
      <c r="O265" s="21" t="s">
        <v>49</v>
      </c>
      <c r="P265" s="21" t="s">
        <v>50</v>
      </c>
      <c r="Q265" s="21">
        <v>1</v>
      </c>
      <c r="R265" s="23" t="s">
        <v>51</v>
      </c>
      <c r="S265" s="22" t="s">
        <v>52</v>
      </c>
      <c r="T265" s="24">
        <v>834945.6</v>
      </c>
      <c r="U265" s="21" t="s">
        <v>144</v>
      </c>
      <c r="V265" s="21" t="s">
        <v>143</v>
      </c>
      <c r="W265" s="25" t="s">
        <v>160</v>
      </c>
      <c r="X265" s="21">
        <v>1</v>
      </c>
      <c r="Y265" s="21"/>
      <c r="Z265" s="21"/>
      <c r="AA265" s="21"/>
      <c r="AB265" s="21"/>
      <c r="AC265" s="21"/>
      <c r="AD265" s="21"/>
      <c r="AE265" s="21"/>
      <c r="AF265" s="21" t="s">
        <v>889</v>
      </c>
      <c r="AG265" s="21" t="s">
        <v>55</v>
      </c>
      <c r="AH265" s="21">
        <v>0</v>
      </c>
      <c r="AI265" s="21">
        <v>0</v>
      </c>
      <c r="AJ265" s="21"/>
      <c r="AK265" s="21"/>
      <c r="AL265" s="21"/>
      <c r="AM265" s="21">
        <v>0</v>
      </c>
      <c r="AN265" s="21"/>
      <c r="AO265" s="21"/>
      <c r="AP265" s="21" t="s">
        <v>255</v>
      </c>
      <c r="AQ265" s="21"/>
      <c r="AR265" s="21">
        <v>0</v>
      </c>
      <c r="AS265" s="26"/>
      <c r="AT265" s="26"/>
      <c r="AU265" s="21" t="s">
        <v>56</v>
      </c>
    </row>
    <row r="266" spans="1:47" s="42" customFormat="1" ht="102" x14ac:dyDescent="0.25">
      <c r="A266"/>
      <c r="B266" s="115" t="s">
        <v>1478</v>
      </c>
      <c r="C266" s="27" t="s">
        <v>1452</v>
      </c>
      <c r="D266" s="116" t="s">
        <v>1422</v>
      </c>
      <c r="E266" s="118">
        <v>0</v>
      </c>
      <c r="F266" s="51">
        <f t="shared" si="7"/>
        <v>0</v>
      </c>
      <c r="G266" s="119"/>
      <c r="H266" s="117" t="s">
        <v>267</v>
      </c>
      <c r="I266" s="67">
        <v>545</v>
      </c>
      <c r="J266" s="21" t="s">
        <v>84</v>
      </c>
      <c r="K266" s="21" t="s">
        <v>281</v>
      </c>
      <c r="L266" s="21" t="s">
        <v>47</v>
      </c>
      <c r="M266" s="22" t="s">
        <v>1422</v>
      </c>
      <c r="N266" s="22" t="s">
        <v>48</v>
      </c>
      <c r="O266" s="21" t="s">
        <v>49</v>
      </c>
      <c r="P266" s="21" t="s">
        <v>50</v>
      </c>
      <c r="Q266" s="21">
        <v>1</v>
      </c>
      <c r="R266" s="23" t="s">
        <v>51</v>
      </c>
      <c r="S266" s="22" t="s">
        <v>52</v>
      </c>
      <c r="T266" s="24">
        <v>0</v>
      </c>
      <c r="U266" s="21" t="s">
        <v>144</v>
      </c>
      <c r="V266" s="21" t="s">
        <v>148</v>
      </c>
      <c r="W266" s="25" t="s">
        <v>248</v>
      </c>
      <c r="X266" s="21">
        <v>1</v>
      </c>
      <c r="Y266" s="21"/>
      <c r="Z266" s="21"/>
      <c r="AA266" s="21"/>
      <c r="AB266" s="21"/>
      <c r="AC266" s="21"/>
      <c r="AD266" s="21"/>
      <c r="AE266" s="21"/>
      <c r="AF266" s="21" t="s">
        <v>1424</v>
      </c>
      <c r="AG266" s="21" t="s">
        <v>55</v>
      </c>
      <c r="AH266" s="21">
        <v>1</v>
      </c>
      <c r="AI266" s="21">
        <v>0</v>
      </c>
      <c r="AJ266" s="21"/>
      <c r="AK266" s="21"/>
      <c r="AL266" s="21"/>
      <c r="AM266" s="21">
        <v>0</v>
      </c>
      <c r="AN266" s="21"/>
      <c r="AO266" s="21"/>
      <c r="AP266" s="21" t="s">
        <v>255</v>
      </c>
      <c r="AQ266" s="21"/>
      <c r="AR266" s="21">
        <v>1</v>
      </c>
      <c r="AS266" s="26" t="s">
        <v>412</v>
      </c>
      <c r="AT266" s="26" t="s">
        <v>412</v>
      </c>
      <c r="AU266" s="21" t="s">
        <v>56</v>
      </c>
    </row>
    <row r="267" spans="1:47" s="42" customFormat="1" ht="51" x14ac:dyDescent="0.25">
      <c r="A267"/>
      <c r="B267" s="90" t="s">
        <v>928</v>
      </c>
      <c r="C267" s="27" t="s">
        <v>902</v>
      </c>
      <c r="D267" s="90" t="s">
        <v>865</v>
      </c>
      <c r="E267" s="92">
        <v>1152841.1100000001</v>
      </c>
      <c r="F267" s="93">
        <f t="shared" si="7"/>
        <v>0</v>
      </c>
      <c r="G267" s="91"/>
      <c r="H267" s="89" t="s">
        <v>267</v>
      </c>
      <c r="I267" s="67">
        <v>546</v>
      </c>
      <c r="J267" s="21" t="s">
        <v>1399</v>
      </c>
      <c r="K267" s="21" t="s">
        <v>832</v>
      </c>
      <c r="L267" s="21" t="s">
        <v>69</v>
      </c>
      <c r="M267" s="22" t="s">
        <v>865</v>
      </c>
      <c r="N267" s="22" t="s">
        <v>48</v>
      </c>
      <c r="O267" s="21" t="s">
        <v>49</v>
      </c>
      <c r="P267" s="21" t="s">
        <v>50</v>
      </c>
      <c r="Q267" s="21" t="s">
        <v>1423</v>
      </c>
      <c r="R267" s="23" t="s">
        <v>51</v>
      </c>
      <c r="S267" s="22" t="s">
        <v>52</v>
      </c>
      <c r="T267" s="24">
        <v>1152841.1100000001</v>
      </c>
      <c r="U267" s="21" t="s">
        <v>144</v>
      </c>
      <c r="V267" s="21" t="s">
        <v>139</v>
      </c>
      <c r="W267" s="25" t="s">
        <v>53</v>
      </c>
      <c r="X267" s="21" t="s">
        <v>57</v>
      </c>
      <c r="Y267" s="21"/>
      <c r="Z267" s="21"/>
      <c r="AA267" s="21"/>
      <c r="AB267" s="21"/>
      <c r="AC267" s="21"/>
      <c r="AD267" s="21"/>
      <c r="AE267" s="21"/>
      <c r="AF267" s="21" t="s">
        <v>54</v>
      </c>
      <c r="AG267" s="21" t="s">
        <v>55</v>
      </c>
      <c r="AH267" s="21" t="s">
        <v>57</v>
      </c>
      <c r="AI267" s="21" t="s">
        <v>56</v>
      </c>
      <c r="AJ267" s="21"/>
      <c r="AK267" s="21"/>
      <c r="AL267" s="21"/>
      <c r="AM267" s="21">
        <v>0</v>
      </c>
      <c r="AN267" s="21"/>
      <c r="AO267" s="21"/>
      <c r="AP267" s="21" t="s">
        <v>255</v>
      </c>
      <c r="AQ267" s="21"/>
      <c r="AR267" s="21" t="s">
        <v>56</v>
      </c>
      <c r="AS267" s="26"/>
      <c r="AT267" s="26"/>
      <c r="AU267" s="21" t="s">
        <v>56</v>
      </c>
    </row>
    <row r="268" spans="1:47" s="42" customFormat="1" ht="51" x14ac:dyDescent="0.25">
      <c r="A268"/>
      <c r="B268" s="122" t="s">
        <v>1514</v>
      </c>
      <c r="C268" s="27" t="s">
        <v>1505</v>
      </c>
      <c r="D268" s="121" t="s">
        <v>1513</v>
      </c>
      <c r="E268" s="123">
        <v>8680000</v>
      </c>
      <c r="F268" s="93">
        <f t="shared" si="7"/>
        <v>0</v>
      </c>
      <c r="G268" s="91"/>
      <c r="H268" s="124" t="s">
        <v>262</v>
      </c>
      <c r="I268" s="67" t="s">
        <v>1485</v>
      </c>
      <c r="J268" s="21" t="s">
        <v>1906</v>
      </c>
      <c r="K268" s="21" t="s">
        <v>1486</v>
      </c>
      <c r="L268" s="21" t="s">
        <v>69</v>
      </c>
      <c r="M268" s="23" t="s">
        <v>1513</v>
      </c>
      <c r="N268" s="22" t="s">
        <v>48</v>
      </c>
      <c r="O268" s="21" t="s">
        <v>49</v>
      </c>
      <c r="P268" s="21" t="s">
        <v>50</v>
      </c>
      <c r="Q268" s="21">
        <v>1</v>
      </c>
      <c r="R268" s="23" t="s">
        <v>51</v>
      </c>
      <c r="S268" s="22" t="s">
        <v>52</v>
      </c>
      <c r="T268" s="24">
        <v>8680000</v>
      </c>
      <c r="U268" s="21" t="s">
        <v>144</v>
      </c>
      <c r="V268" s="21" t="s">
        <v>146</v>
      </c>
      <c r="W268" s="25" t="s">
        <v>53</v>
      </c>
      <c r="X268" s="21">
        <v>1</v>
      </c>
      <c r="Y268" s="21"/>
      <c r="Z268" s="21"/>
      <c r="AA268" s="21"/>
      <c r="AB268" s="21"/>
      <c r="AC268" s="21"/>
      <c r="AD268" s="21"/>
      <c r="AE268" s="21"/>
      <c r="AF268" s="21" t="s">
        <v>893</v>
      </c>
      <c r="AG268" s="21" t="s">
        <v>55</v>
      </c>
      <c r="AH268" s="21">
        <v>0</v>
      </c>
      <c r="AI268" s="21" t="s">
        <v>56</v>
      </c>
      <c r="AJ268" s="21"/>
      <c r="AK268" s="21"/>
      <c r="AL268" s="21"/>
      <c r="AM268" s="21">
        <v>0</v>
      </c>
      <c r="AN268" s="21"/>
      <c r="AO268" s="21"/>
      <c r="AP268" s="21" t="s">
        <v>255</v>
      </c>
      <c r="AQ268" s="21"/>
      <c r="AR268" s="21" t="s">
        <v>56</v>
      </c>
      <c r="AS268" s="26"/>
      <c r="AT268" s="26"/>
      <c r="AU268" s="21" t="s">
        <v>56</v>
      </c>
    </row>
    <row r="269" spans="1:47" s="42" customFormat="1" ht="38.25" x14ac:dyDescent="0.25">
      <c r="A269"/>
      <c r="B269" s="122" t="s">
        <v>1515</v>
      </c>
      <c r="C269" s="27" t="s">
        <v>1506</v>
      </c>
      <c r="D269" s="121" t="s">
        <v>1498</v>
      </c>
      <c r="E269" s="123">
        <v>910190.65</v>
      </c>
      <c r="F269" s="93">
        <f t="shared" si="7"/>
        <v>0</v>
      </c>
      <c r="G269" s="91"/>
      <c r="H269" s="124" t="s">
        <v>262</v>
      </c>
      <c r="I269" s="67" t="s">
        <v>1487</v>
      </c>
      <c r="J269" s="21" t="s">
        <v>1896</v>
      </c>
      <c r="K269" s="21" t="s">
        <v>1488</v>
      </c>
      <c r="L269" s="21" t="s">
        <v>69</v>
      </c>
      <c r="M269" s="22" t="s">
        <v>1498</v>
      </c>
      <c r="N269" s="22" t="s">
        <v>48</v>
      </c>
      <c r="O269" s="21" t="s">
        <v>49</v>
      </c>
      <c r="P269" s="21" t="s">
        <v>50</v>
      </c>
      <c r="Q269" s="21">
        <v>287</v>
      </c>
      <c r="R269" s="23" t="s">
        <v>51</v>
      </c>
      <c r="S269" s="22" t="s">
        <v>52</v>
      </c>
      <c r="T269" s="24">
        <v>910190.65</v>
      </c>
      <c r="U269" s="21" t="s">
        <v>144</v>
      </c>
      <c r="V269" s="21" t="s">
        <v>139</v>
      </c>
      <c r="W269" s="25" t="s">
        <v>160</v>
      </c>
      <c r="X269" s="21">
        <v>1</v>
      </c>
      <c r="Y269" s="21"/>
      <c r="Z269" s="21"/>
      <c r="AA269" s="21"/>
      <c r="AB269" s="21"/>
      <c r="AC269" s="21"/>
      <c r="AD269" s="21"/>
      <c r="AE269" s="21"/>
      <c r="AF269" s="21" t="s">
        <v>889</v>
      </c>
      <c r="AG269" s="21" t="s">
        <v>55</v>
      </c>
      <c r="AH269" s="21">
        <v>0</v>
      </c>
      <c r="AI269" s="21" t="s">
        <v>56</v>
      </c>
      <c r="AJ269" s="21"/>
      <c r="AK269" s="21"/>
      <c r="AL269" s="21"/>
      <c r="AM269" s="21">
        <v>0</v>
      </c>
      <c r="AN269" s="21"/>
      <c r="AO269" s="21"/>
      <c r="AP269" s="21" t="s">
        <v>255</v>
      </c>
      <c r="AQ269" s="21"/>
      <c r="AR269" s="21" t="s">
        <v>56</v>
      </c>
      <c r="AS269" s="26"/>
      <c r="AT269" s="26"/>
      <c r="AU269" s="21" t="s">
        <v>56</v>
      </c>
    </row>
    <row r="270" spans="1:47" s="42" customFormat="1" ht="25.5" x14ac:dyDescent="0.25">
      <c r="A270"/>
      <c r="B270" s="122" t="s">
        <v>1516</v>
      </c>
      <c r="C270" s="27" t="s">
        <v>1507</v>
      </c>
      <c r="D270" s="121" t="s">
        <v>1499</v>
      </c>
      <c r="E270" s="123">
        <v>1978742.4</v>
      </c>
      <c r="F270" s="93">
        <f t="shared" si="7"/>
        <v>0</v>
      </c>
      <c r="G270" s="91"/>
      <c r="H270" s="124" t="s">
        <v>267</v>
      </c>
      <c r="I270" s="67" t="s">
        <v>1489</v>
      </c>
      <c r="J270" s="21" t="s">
        <v>105</v>
      </c>
      <c r="K270" s="21" t="s">
        <v>1490</v>
      </c>
      <c r="L270" s="21" t="s">
        <v>47</v>
      </c>
      <c r="M270" s="22" t="s">
        <v>1499</v>
      </c>
      <c r="N270" s="22" t="s">
        <v>48</v>
      </c>
      <c r="O270" s="21" t="s">
        <v>49</v>
      </c>
      <c r="P270" s="21" t="s">
        <v>50</v>
      </c>
      <c r="Q270" s="21">
        <v>1</v>
      </c>
      <c r="R270" s="23" t="s">
        <v>51</v>
      </c>
      <c r="S270" s="22" t="s">
        <v>52</v>
      </c>
      <c r="T270" s="24">
        <v>1978742.4</v>
      </c>
      <c r="U270" s="21" t="s">
        <v>144</v>
      </c>
      <c r="V270" s="21" t="s">
        <v>143</v>
      </c>
      <c r="W270" s="25" t="s">
        <v>53</v>
      </c>
      <c r="X270" s="21">
        <v>1</v>
      </c>
      <c r="Y270" s="21"/>
      <c r="Z270" s="21"/>
      <c r="AA270" s="21"/>
      <c r="AB270" s="21"/>
      <c r="AC270" s="21"/>
      <c r="AD270" s="21"/>
      <c r="AE270" s="21"/>
      <c r="AF270" s="21" t="s">
        <v>54</v>
      </c>
      <c r="AG270" s="21" t="s">
        <v>55</v>
      </c>
      <c r="AH270" s="21">
        <v>1</v>
      </c>
      <c r="AI270" s="21" t="s">
        <v>56</v>
      </c>
      <c r="AJ270" s="21"/>
      <c r="AK270" s="21"/>
      <c r="AL270" s="21"/>
      <c r="AM270" s="21">
        <v>0</v>
      </c>
      <c r="AN270" s="21"/>
      <c r="AO270" s="21"/>
      <c r="AP270" s="21" t="s">
        <v>255</v>
      </c>
      <c r="AQ270" s="21"/>
      <c r="AR270" s="21" t="s">
        <v>56</v>
      </c>
      <c r="AS270" s="26"/>
      <c r="AT270" s="26"/>
      <c r="AU270" s="21" t="s">
        <v>56</v>
      </c>
    </row>
    <row r="271" spans="1:47" s="42" customFormat="1" ht="51" x14ac:dyDescent="0.25">
      <c r="A271"/>
      <c r="B271" s="122" t="s">
        <v>1517</v>
      </c>
      <c r="C271" s="27" t="s">
        <v>1508</v>
      </c>
      <c r="D271" s="121" t="s">
        <v>1500</v>
      </c>
      <c r="E271" s="123">
        <v>3903977.2</v>
      </c>
      <c r="F271" s="93">
        <f t="shared" si="7"/>
        <v>0</v>
      </c>
      <c r="G271" s="91"/>
      <c r="H271" s="124" t="s">
        <v>267</v>
      </c>
      <c r="I271" s="67" t="s">
        <v>1491</v>
      </c>
      <c r="J271" s="21" t="s">
        <v>107</v>
      </c>
      <c r="K271" s="21" t="s">
        <v>112</v>
      </c>
      <c r="L271" s="21" t="s">
        <v>47</v>
      </c>
      <c r="M271" s="22" t="s">
        <v>1500</v>
      </c>
      <c r="N271" s="22" t="s">
        <v>48</v>
      </c>
      <c r="O271" s="21" t="s">
        <v>49</v>
      </c>
      <c r="P271" s="21" t="s">
        <v>50</v>
      </c>
      <c r="Q271" s="21">
        <v>2</v>
      </c>
      <c r="R271" s="23" t="s">
        <v>51</v>
      </c>
      <c r="S271" s="22" t="s">
        <v>52</v>
      </c>
      <c r="T271" s="24">
        <v>3903977.2</v>
      </c>
      <c r="U271" s="21" t="s">
        <v>144</v>
      </c>
      <c r="V271" s="21" t="s">
        <v>146</v>
      </c>
      <c r="W271" s="25" t="s">
        <v>53</v>
      </c>
      <c r="X271" s="21">
        <v>1</v>
      </c>
      <c r="Y271" s="21"/>
      <c r="Z271" s="21"/>
      <c r="AA271" s="21"/>
      <c r="AB271" s="21"/>
      <c r="AC271" s="21"/>
      <c r="AD271" s="21"/>
      <c r="AE271" s="21"/>
      <c r="AF271" s="21" t="s">
        <v>54</v>
      </c>
      <c r="AG271" s="21" t="s">
        <v>55</v>
      </c>
      <c r="AH271" s="21">
        <v>1</v>
      </c>
      <c r="AI271" s="21" t="s">
        <v>56</v>
      </c>
      <c r="AJ271" s="21"/>
      <c r="AK271" s="21"/>
      <c r="AL271" s="21"/>
      <c r="AM271" s="21">
        <v>0</v>
      </c>
      <c r="AN271" s="21"/>
      <c r="AO271" s="21"/>
      <c r="AP271" s="21" t="s">
        <v>255</v>
      </c>
      <c r="AQ271" s="21"/>
      <c r="AR271" s="21" t="s">
        <v>56</v>
      </c>
      <c r="AS271" s="26"/>
      <c r="AT271" s="26"/>
      <c r="AU271" s="21" t="s">
        <v>56</v>
      </c>
    </row>
    <row r="272" spans="1:47" s="42" customFormat="1" ht="51" x14ac:dyDescent="0.25">
      <c r="A272"/>
      <c r="B272" s="122" t="s">
        <v>1518</v>
      </c>
      <c r="C272" s="27" t="s">
        <v>1509</v>
      </c>
      <c r="D272" s="121" t="s">
        <v>1501</v>
      </c>
      <c r="E272" s="123">
        <v>1285897.5</v>
      </c>
      <c r="F272" s="93">
        <f t="shared" si="7"/>
        <v>0</v>
      </c>
      <c r="G272" s="91"/>
      <c r="H272" s="124" t="s">
        <v>262</v>
      </c>
      <c r="I272" s="67" t="s">
        <v>1492</v>
      </c>
      <c r="J272" s="21" t="s">
        <v>1901</v>
      </c>
      <c r="K272" s="21" t="s">
        <v>1493</v>
      </c>
      <c r="L272" s="21" t="s">
        <v>69</v>
      </c>
      <c r="M272" s="22" t="s">
        <v>1501</v>
      </c>
      <c r="N272" s="22" t="s">
        <v>48</v>
      </c>
      <c r="O272" s="21" t="s">
        <v>49</v>
      </c>
      <c r="P272" s="21" t="s">
        <v>50</v>
      </c>
      <c r="Q272" s="21">
        <v>29</v>
      </c>
      <c r="R272" s="23" t="s">
        <v>51</v>
      </c>
      <c r="S272" s="22" t="s">
        <v>52</v>
      </c>
      <c r="T272" s="24">
        <v>1285897.5</v>
      </c>
      <c r="U272" s="21" t="s">
        <v>144</v>
      </c>
      <c r="V272" s="21" t="s">
        <v>142</v>
      </c>
      <c r="W272" s="25" t="s">
        <v>53</v>
      </c>
      <c r="X272" s="21">
        <v>1</v>
      </c>
      <c r="Y272" s="21"/>
      <c r="Z272" s="21"/>
      <c r="AA272" s="21"/>
      <c r="AB272" s="21"/>
      <c r="AC272" s="21"/>
      <c r="AD272" s="21"/>
      <c r="AE272" s="21"/>
      <c r="AF272" s="21" t="s">
        <v>893</v>
      </c>
      <c r="AG272" s="21" t="s">
        <v>55</v>
      </c>
      <c r="AH272" s="21">
        <v>0</v>
      </c>
      <c r="AI272" s="21" t="s">
        <v>56</v>
      </c>
      <c r="AJ272" s="21"/>
      <c r="AK272" s="21"/>
      <c r="AL272" s="21"/>
      <c r="AM272" s="21">
        <v>0</v>
      </c>
      <c r="AN272" s="21"/>
      <c r="AO272" s="21"/>
      <c r="AP272" s="21" t="s">
        <v>255</v>
      </c>
      <c r="AQ272" s="21"/>
      <c r="AR272" s="21" t="s">
        <v>56</v>
      </c>
      <c r="AS272" s="26"/>
      <c r="AT272" s="26"/>
      <c r="AU272" s="21" t="s">
        <v>56</v>
      </c>
    </row>
    <row r="273" spans="1:47" s="42" customFormat="1" ht="38.25" x14ac:dyDescent="0.25">
      <c r="A273"/>
      <c r="B273" s="122" t="s">
        <v>1519</v>
      </c>
      <c r="C273" s="27" t="s">
        <v>1510</v>
      </c>
      <c r="D273" s="121" t="s">
        <v>1502</v>
      </c>
      <c r="E273" s="123">
        <v>2506891.2000000002</v>
      </c>
      <c r="F273" s="93">
        <f t="shared" si="7"/>
        <v>0</v>
      </c>
      <c r="G273" s="91"/>
      <c r="H273" s="124" t="s">
        <v>262</v>
      </c>
      <c r="I273" s="67" t="s">
        <v>1494</v>
      </c>
      <c r="J273" s="21" t="s">
        <v>1736</v>
      </c>
      <c r="K273" s="21" t="s">
        <v>1495</v>
      </c>
      <c r="L273" s="21" t="s">
        <v>69</v>
      </c>
      <c r="M273" s="22" t="s">
        <v>1502</v>
      </c>
      <c r="N273" s="22" t="s">
        <v>48</v>
      </c>
      <c r="O273" s="21" t="s">
        <v>49</v>
      </c>
      <c r="P273" s="21" t="s">
        <v>50</v>
      </c>
      <c r="Q273" s="21">
        <v>79</v>
      </c>
      <c r="R273" s="23" t="s">
        <v>51</v>
      </c>
      <c r="S273" s="22" t="s">
        <v>52</v>
      </c>
      <c r="T273" s="24">
        <v>2506891.2000000002</v>
      </c>
      <c r="U273" s="21" t="s">
        <v>144</v>
      </c>
      <c r="V273" s="21" t="s">
        <v>140</v>
      </c>
      <c r="W273" s="25" t="s">
        <v>53</v>
      </c>
      <c r="X273" s="21">
        <v>1</v>
      </c>
      <c r="Y273" s="21"/>
      <c r="Z273" s="21"/>
      <c r="AA273" s="21"/>
      <c r="AB273" s="21"/>
      <c r="AC273" s="21"/>
      <c r="AD273" s="21"/>
      <c r="AE273" s="21"/>
      <c r="AF273" s="21" t="s">
        <v>893</v>
      </c>
      <c r="AG273" s="21" t="s">
        <v>55</v>
      </c>
      <c r="AH273" s="21">
        <v>0</v>
      </c>
      <c r="AI273" s="21" t="s">
        <v>56</v>
      </c>
      <c r="AJ273" s="21"/>
      <c r="AK273" s="21"/>
      <c r="AL273" s="21"/>
      <c r="AM273" s="21">
        <v>0</v>
      </c>
      <c r="AN273" s="21"/>
      <c r="AO273" s="21"/>
      <c r="AP273" s="21" t="s">
        <v>255</v>
      </c>
      <c r="AQ273" s="21"/>
      <c r="AR273" s="21" t="s">
        <v>56</v>
      </c>
      <c r="AS273" s="26"/>
      <c r="AT273" s="26"/>
      <c r="AU273" s="21" t="s">
        <v>56</v>
      </c>
    </row>
    <row r="274" spans="1:47" s="42" customFormat="1" ht="38.25" x14ac:dyDescent="0.25">
      <c r="A274"/>
      <c r="B274" s="122" t="s">
        <v>1520</v>
      </c>
      <c r="C274" s="27" t="s">
        <v>1511</v>
      </c>
      <c r="D274" s="121" t="s">
        <v>1503</v>
      </c>
      <c r="E274" s="123">
        <v>2753240.4</v>
      </c>
      <c r="F274" s="93">
        <f t="shared" si="7"/>
        <v>0</v>
      </c>
      <c r="G274" s="91"/>
      <c r="H274" s="124" t="s">
        <v>267</v>
      </c>
      <c r="I274" s="67" t="s">
        <v>1496</v>
      </c>
      <c r="J274" s="21" t="s">
        <v>97</v>
      </c>
      <c r="K274" s="21" t="s">
        <v>98</v>
      </c>
      <c r="L274" s="21" t="s">
        <v>47</v>
      </c>
      <c r="M274" s="22" t="s">
        <v>1503</v>
      </c>
      <c r="N274" s="22" t="s">
        <v>48</v>
      </c>
      <c r="O274" s="21" t="s">
        <v>49</v>
      </c>
      <c r="P274" s="21" t="s">
        <v>50</v>
      </c>
      <c r="Q274" s="21">
        <v>2</v>
      </c>
      <c r="R274" s="23" t="s">
        <v>51</v>
      </c>
      <c r="S274" s="22" t="s">
        <v>52</v>
      </c>
      <c r="T274" s="24">
        <v>2753240.4</v>
      </c>
      <c r="U274" s="21" t="s">
        <v>144</v>
      </c>
      <c r="V274" s="21" t="s">
        <v>139</v>
      </c>
      <c r="W274" s="25" t="s">
        <v>53</v>
      </c>
      <c r="X274" s="21">
        <v>1</v>
      </c>
      <c r="Y274" s="21"/>
      <c r="Z274" s="21"/>
      <c r="AA274" s="21"/>
      <c r="AB274" s="21"/>
      <c r="AC274" s="21"/>
      <c r="AD274" s="21"/>
      <c r="AE274" s="21"/>
      <c r="AF274" s="21" t="s">
        <v>54</v>
      </c>
      <c r="AG274" s="21" t="s">
        <v>55</v>
      </c>
      <c r="AH274" s="21">
        <v>1</v>
      </c>
      <c r="AI274" s="21" t="s">
        <v>56</v>
      </c>
      <c r="AJ274" s="21"/>
      <c r="AK274" s="21"/>
      <c r="AL274" s="21"/>
      <c r="AM274" s="21">
        <v>0</v>
      </c>
      <c r="AN274" s="21"/>
      <c r="AO274" s="21"/>
      <c r="AP274" s="21" t="s">
        <v>255</v>
      </c>
      <c r="AQ274" s="21"/>
      <c r="AR274" s="21" t="s">
        <v>56</v>
      </c>
      <c r="AS274" s="26"/>
      <c r="AT274" s="26"/>
      <c r="AU274" s="21" t="s">
        <v>56</v>
      </c>
    </row>
    <row r="275" spans="1:47" s="42" customFormat="1" ht="63.75" x14ac:dyDescent="0.25">
      <c r="A275"/>
      <c r="B275" s="122" t="s">
        <v>1521</v>
      </c>
      <c r="C275" s="27" t="s">
        <v>1512</v>
      </c>
      <c r="D275" s="121" t="s">
        <v>1504</v>
      </c>
      <c r="E275" s="123">
        <v>1302347.7</v>
      </c>
      <c r="F275" s="93">
        <f t="shared" si="7"/>
        <v>0</v>
      </c>
      <c r="G275" s="91"/>
      <c r="H275" s="124" t="s">
        <v>262</v>
      </c>
      <c r="I275" s="67" t="s">
        <v>1497</v>
      </c>
      <c r="J275" s="21" t="s">
        <v>725</v>
      </c>
      <c r="K275" s="21" t="s">
        <v>726</v>
      </c>
      <c r="L275" s="21" t="s">
        <v>60</v>
      </c>
      <c r="M275" s="22" t="s">
        <v>1504</v>
      </c>
      <c r="N275" s="22" t="s">
        <v>48</v>
      </c>
      <c r="O275" s="21" t="s">
        <v>49</v>
      </c>
      <c r="P275" s="21" t="s">
        <v>50</v>
      </c>
      <c r="Q275" s="21">
        <v>1</v>
      </c>
      <c r="R275" s="23" t="s">
        <v>51</v>
      </c>
      <c r="S275" s="22" t="s">
        <v>52</v>
      </c>
      <c r="T275" s="24">
        <v>1302347.7</v>
      </c>
      <c r="U275" s="21" t="s">
        <v>144</v>
      </c>
      <c r="V275" s="21" t="s">
        <v>137</v>
      </c>
      <c r="W275" s="25" t="s">
        <v>159</v>
      </c>
      <c r="X275" s="21">
        <v>0</v>
      </c>
      <c r="Y275" s="21"/>
      <c r="Z275" s="21"/>
      <c r="AA275" s="21"/>
      <c r="AB275" s="21"/>
      <c r="AC275" s="21"/>
      <c r="AD275" s="21"/>
      <c r="AE275" s="21"/>
      <c r="AF275" s="21" t="s">
        <v>892</v>
      </c>
      <c r="AG275" s="21" t="s">
        <v>55</v>
      </c>
      <c r="AH275" s="21">
        <v>0</v>
      </c>
      <c r="AI275" s="21" t="s">
        <v>56</v>
      </c>
      <c r="AJ275" s="21"/>
      <c r="AK275" s="21"/>
      <c r="AL275" s="21"/>
      <c r="AM275" s="21">
        <v>0</v>
      </c>
      <c r="AN275" s="21"/>
      <c r="AO275" s="21"/>
      <c r="AP275" s="21" t="s">
        <v>255</v>
      </c>
      <c r="AQ275" s="21"/>
      <c r="AR275" s="21" t="s">
        <v>56</v>
      </c>
      <c r="AS275" s="26"/>
      <c r="AT275" s="26"/>
      <c r="AU275" s="21" t="s">
        <v>56</v>
      </c>
    </row>
    <row r="276" spans="1:47" s="42" customFormat="1" ht="63.75" x14ac:dyDescent="0.25">
      <c r="A276"/>
      <c r="B276" s="120" t="s">
        <v>604</v>
      </c>
      <c r="C276" s="27" t="s">
        <v>471</v>
      </c>
      <c r="D276" s="47" t="s">
        <v>367</v>
      </c>
      <c r="E276" s="48">
        <v>7933742.9000000004</v>
      </c>
      <c r="F276" s="40">
        <f t="shared" si="7"/>
        <v>0</v>
      </c>
      <c r="G276" s="49"/>
      <c r="H276" s="50" t="s">
        <v>267</v>
      </c>
      <c r="I276" s="67">
        <v>555</v>
      </c>
      <c r="J276" s="21" t="s">
        <v>84</v>
      </c>
      <c r="K276" s="21" t="s">
        <v>92</v>
      </c>
      <c r="L276" s="21" t="s">
        <v>47</v>
      </c>
      <c r="M276" s="22" t="s">
        <v>367</v>
      </c>
      <c r="N276" s="22" t="s">
        <v>48</v>
      </c>
      <c r="O276" s="21" t="s">
        <v>49</v>
      </c>
      <c r="P276" s="21" t="s">
        <v>50</v>
      </c>
      <c r="Q276" s="21" t="s">
        <v>57</v>
      </c>
      <c r="R276" s="23" t="s">
        <v>51</v>
      </c>
      <c r="S276" s="22" t="s">
        <v>52</v>
      </c>
      <c r="T276" s="24">
        <v>7933742.9000000004</v>
      </c>
      <c r="U276" s="21" t="s">
        <v>144</v>
      </c>
      <c r="V276" s="21" t="s">
        <v>151</v>
      </c>
      <c r="W276" s="25" t="s">
        <v>53</v>
      </c>
      <c r="X276" s="21" t="s">
        <v>57</v>
      </c>
      <c r="Y276" s="21"/>
      <c r="Z276" s="21"/>
      <c r="AA276" s="21"/>
      <c r="AB276" s="21"/>
      <c r="AC276" s="21"/>
      <c r="AD276" s="21"/>
      <c r="AE276" s="21"/>
      <c r="AF276" s="21" t="s">
        <v>54</v>
      </c>
      <c r="AG276" s="21" t="s">
        <v>55</v>
      </c>
      <c r="AH276" s="21" t="s">
        <v>57</v>
      </c>
      <c r="AI276" s="21" t="s">
        <v>56</v>
      </c>
      <c r="AJ276" s="21"/>
      <c r="AK276" s="21"/>
      <c r="AL276" s="21"/>
      <c r="AM276" s="21">
        <v>0</v>
      </c>
      <c r="AN276" s="21"/>
      <c r="AO276" s="21"/>
      <c r="AP276" s="21" t="s">
        <v>255</v>
      </c>
      <c r="AQ276" s="21"/>
      <c r="AR276" s="21" t="s">
        <v>57</v>
      </c>
      <c r="AS276" s="26" t="s">
        <v>1097</v>
      </c>
      <c r="AT276" s="26" t="s">
        <v>1097</v>
      </c>
      <c r="AU276" s="21" t="s">
        <v>56</v>
      </c>
    </row>
    <row r="277" spans="1:47" s="42" customFormat="1" ht="63.75" x14ac:dyDescent="0.25">
      <c r="A277"/>
      <c r="B277" s="126" t="s">
        <v>1600</v>
      </c>
      <c r="C277" s="27" t="s">
        <v>1566</v>
      </c>
      <c r="D277" s="127" t="s">
        <v>1528</v>
      </c>
      <c r="E277" s="128">
        <v>8082100.5999999996</v>
      </c>
      <c r="F277" s="40">
        <f t="shared" si="7"/>
        <v>0</v>
      </c>
      <c r="G277" s="130"/>
      <c r="H277" s="129" t="s">
        <v>262</v>
      </c>
      <c r="I277" s="67">
        <v>557</v>
      </c>
      <c r="J277" s="21" t="s">
        <v>73</v>
      </c>
      <c r="K277" s="21" t="s">
        <v>75</v>
      </c>
      <c r="L277" s="21" t="s">
        <v>47</v>
      </c>
      <c r="M277" s="22" t="s">
        <v>1528</v>
      </c>
      <c r="N277" s="22" t="s">
        <v>48</v>
      </c>
      <c r="O277" s="21" t="s">
        <v>49</v>
      </c>
      <c r="P277" s="21" t="s">
        <v>50</v>
      </c>
      <c r="Q277" s="21">
        <v>2</v>
      </c>
      <c r="R277" s="23" t="s">
        <v>51</v>
      </c>
      <c r="S277" s="22" t="s">
        <v>52</v>
      </c>
      <c r="T277" s="24">
        <v>8082100.5999999996</v>
      </c>
      <c r="U277" s="21" t="s">
        <v>144</v>
      </c>
      <c r="V277" s="21" t="s">
        <v>142</v>
      </c>
      <c r="W277" s="25" t="s">
        <v>250</v>
      </c>
      <c r="X277" s="21">
        <v>1</v>
      </c>
      <c r="Y277" s="21"/>
      <c r="Z277" s="21"/>
      <c r="AA277" s="21"/>
      <c r="AB277" s="21"/>
      <c r="AC277" s="21"/>
      <c r="AD277" s="21"/>
      <c r="AE277" s="21"/>
      <c r="AF277" s="21" t="s">
        <v>891</v>
      </c>
      <c r="AG277" s="21" t="s">
        <v>55</v>
      </c>
      <c r="AH277" s="21" t="s">
        <v>56</v>
      </c>
      <c r="AI277" s="21" t="s">
        <v>56</v>
      </c>
      <c r="AJ277" s="21"/>
      <c r="AK277" s="21"/>
      <c r="AL277" s="21"/>
      <c r="AM277" s="21" t="s">
        <v>56</v>
      </c>
      <c r="AN277" s="21"/>
      <c r="AO277" s="21"/>
      <c r="AP277" s="21" t="s">
        <v>255</v>
      </c>
      <c r="AQ277" s="21"/>
      <c r="AR277" s="21" t="s">
        <v>56</v>
      </c>
      <c r="AS277" s="26"/>
      <c r="AT277" s="26"/>
      <c r="AU277" s="21" t="s">
        <v>56</v>
      </c>
    </row>
    <row r="278" spans="1:47" s="42" customFormat="1" ht="102" x14ac:dyDescent="0.25">
      <c r="A278"/>
      <c r="B278" s="126" t="s">
        <v>1602</v>
      </c>
      <c r="C278" s="27" t="s">
        <v>1568</v>
      </c>
      <c r="D278" s="127" t="s">
        <v>1530</v>
      </c>
      <c r="E278" s="128">
        <v>10157785.300000001</v>
      </c>
      <c r="F278" s="40">
        <f t="shared" si="7"/>
        <v>0</v>
      </c>
      <c r="G278" s="130"/>
      <c r="H278" s="129" t="s">
        <v>267</v>
      </c>
      <c r="I278" s="67">
        <v>559</v>
      </c>
      <c r="J278" s="21" t="s">
        <v>84</v>
      </c>
      <c r="K278" s="21" t="s">
        <v>303</v>
      </c>
      <c r="L278" s="21" t="s">
        <v>47</v>
      </c>
      <c r="M278" s="22" t="s">
        <v>1530</v>
      </c>
      <c r="N278" s="22" t="s">
        <v>48</v>
      </c>
      <c r="O278" s="21" t="s">
        <v>49</v>
      </c>
      <c r="P278" s="21" t="s">
        <v>50</v>
      </c>
      <c r="Q278" s="21">
        <v>1</v>
      </c>
      <c r="R278" s="23" t="s">
        <v>51</v>
      </c>
      <c r="S278" s="22" t="s">
        <v>52</v>
      </c>
      <c r="T278" s="24">
        <v>10157785.300000001</v>
      </c>
      <c r="U278" s="21" t="s">
        <v>144</v>
      </c>
      <c r="V278" s="21" t="s">
        <v>137</v>
      </c>
      <c r="W278" s="25" t="s">
        <v>161</v>
      </c>
      <c r="X278" s="21">
        <v>1</v>
      </c>
      <c r="Y278" s="21"/>
      <c r="Z278" s="21"/>
      <c r="AA278" s="21"/>
      <c r="AB278" s="21"/>
      <c r="AC278" s="21"/>
      <c r="AD278" s="21"/>
      <c r="AE278" s="21"/>
      <c r="AF278" s="21" t="s">
        <v>157</v>
      </c>
      <c r="AG278" s="21" t="s">
        <v>55</v>
      </c>
      <c r="AH278" s="21">
        <v>1</v>
      </c>
      <c r="AI278" s="21" t="s">
        <v>56</v>
      </c>
      <c r="AJ278" s="21"/>
      <c r="AK278" s="21"/>
      <c r="AL278" s="21"/>
      <c r="AM278" s="21" t="s">
        <v>56</v>
      </c>
      <c r="AN278" s="21"/>
      <c r="AO278" s="21"/>
      <c r="AP278" s="21" t="s">
        <v>255</v>
      </c>
      <c r="AQ278" s="21"/>
      <c r="AR278" s="21" t="s">
        <v>56</v>
      </c>
      <c r="AS278" s="26"/>
      <c r="AT278" s="26"/>
      <c r="AU278" s="21" t="s">
        <v>56</v>
      </c>
    </row>
    <row r="279" spans="1:47" s="42" customFormat="1" ht="76.5" x14ac:dyDescent="0.25">
      <c r="A279"/>
      <c r="B279" s="126" t="s">
        <v>1603</v>
      </c>
      <c r="C279" s="27" t="s">
        <v>1569</v>
      </c>
      <c r="D279" s="127" t="s">
        <v>1531</v>
      </c>
      <c r="E279" s="128">
        <v>4240375.04</v>
      </c>
      <c r="F279" s="40">
        <f t="shared" si="7"/>
        <v>0</v>
      </c>
      <c r="G279" s="130"/>
      <c r="H279" s="129" t="s">
        <v>262</v>
      </c>
      <c r="I279" s="67">
        <v>560</v>
      </c>
      <c r="J279" s="21" t="s">
        <v>73</v>
      </c>
      <c r="K279" s="21" t="s">
        <v>74</v>
      </c>
      <c r="L279" s="21" t="s">
        <v>47</v>
      </c>
      <c r="M279" s="22" t="s">
        <v>1531</v>
      </c>
      <c r="N279" s="22" t="s">
        <v>48</v>
      </c>
      <c r="O279" s="21" t="s">
        <v>49</v>
      </c>
      <c r="P279" s="21" t="s">
        <v>50</v>
      </c>
      <c r="Q279" s="21">
        <v>1</v>
      </c>
      <c r="R279" s="23" t="s">
        <v>51</v>
      </c>
      <c r="S279" s="22" t="s">
        <v>52</v>
      </c>
      <c r="T279" s="24">
        <v>4240375.04</v>
      </c>
      <c r="U279" s="21" t="s">
        <v>144</v>
      </c>
      <c r="V279" s="21" t="s">
        <v>142</v>
      </c>
      <c r="W279" s="25" t="s">
        <v>161</v>
      </c>
      <c r="X279" s="21">
        <v>1</v>
      </c>
      <c r="Y279" s="21"/>
      <c r="Z279" s="21"/>
      <c r="AA279" s="21"/>
      <c r="AB279" s="21"/>
      <c r="AC279" s="21"/>
      <c r="AD279" s="21"/>
      <c r="AE279" s="21"/>
      <c r="AF279" s="21" t="s">
        <v>890</v>
      </c>
      <c r="AG279" s="21" t="s">
        <v>55</v>
      </c>
      <c r="AH279" s="21" t="s">
        <v>56</v>
      </c>
      <c r="AI279" s="21" t="s">
        <v>56</v>
      </c>
      <c r="AJ279" s="21"/>
      <c r="AK279" s="21"/>
      <c r="AL279" s="21"/>
      <c r="AM279" s="21" t="s">
        <v>56</v>
      </c>
      <c r="AN279" s="21"/>
      <c r="AO279" s="21"/>
      <c r="AP279" s="21" t="s">
        <v>255</v>
      </c>
      <c r="AQ279" s="21"/>
      <c r="AR279" s="21" t="s">
        <v>56</v>
      </c>
      <c r="AS279" s="26"/>
      <c r="AT279" s="26"/>
      <c r="AU279" s="21" t="s">
        <v>56</v>
      </c>
    </row>
    <row r="280" spans="1:47" s="42" customFormat="1" ht="63.75" x14ac:dyDescent="0.25">
      <c r="A280"/>
      <c r="B280" s="126" t="s">
        <v>1604</v>
      </c>
      <c r="C280" s="27" t="s">
        <v>1570</v>
      </c>
      <c r="D280" s="127" t="s">
        <v>1532</v>
      </c>
      <c r="E280" s="128">
        <v>56400799.990000002</v>
      </c>
      <c r="F280" s="40">
        <f t="shared" si="7"/>
        <v>0</v>
      </c>
      <c r="G280" s="130"/>
      <c r="H280" s="129" t="s">
        <v>262</v>
      </c>
      <c r="I280" s="67">
        <v>561</v>
      </c>
      <c r="J280" s="21" t="s">
        <v>1836</v>
      </c>
      <c r="K280" s="21" t="s">
        <v>257</v>
      </c>
      <c r="L280" s="21" t="s">
        <v>69</v>
      </c>
      <c r="M280" s="22" t="s">
        <v>1532</v>
      </c>
      <c r="N280" s="22" t="s">
        <v>48</v>
      </c>
      <c r="O280" s="21" t="s">
        <v>263</v>
      </c>
      <c r="P280" s="21" t="s">
        <v>264</v>
      </c>
      <c r="Q280" s="21">
        <v>2</v>
      </c>
      <c r="R280" s="23" t="s">
        <v>51</v>
      </c>
      <c r="S280" s="22" t="s">
        <v>52</v>
      </c>
      <c r="T280" s="24">
        <v>56400799.990000002</v>
      </c>
      <c r="U280" s="21" t="s">
        <v>144</v>
      </c>
      <c r="V280" s="21" t="s">
        <v>142</v>
      </c>
      <c r="W280" s="25" t="s">
        <v>53</v>
      </c>
      <c r="X280" s="21">
        <v>1</v>
      </c>
      <c r="Y280" s="21"/>
      <c r="Z280" s="21"/>
      <c r="AA280" s="21"/>
      <c r="AB280" s="21"/>
      <c r="AC280" s="21"/>
      <c r="AD280" s="21"/>
      <c r="AE280" s="21"/>
      <c r="AF280" s="21" t="s">
        <v>893</v>
      </c>
      <c r="AG280" s="21" t="s">
        <v>55</v>
      </c>
      <c r="AH280" s="21">
        <v>0</v>
      </c>
      <c r="AI280" s="21" t="s">
        <v>56</v>
      </c>
      <c r="AJ280" s="21"/>
      <c r="AK280" s="21"/>
      <c r="AL280" s="21"/>
      <c r="AM280" s="21" t="s">
        <v>56</v>
      </c>
      <c r="AN280" s="21"/>
      <c r="AO280" s="21"/>
      <c r="AP280" s="21" t="s">
        <v>255</v>
      </c>
      <c r="AQ280" s="21"/>
      <c r="AR280" s="21" t="s">
        <v>56</v>
      </c>
      <c r="AS280" s="26"/>
      <c r="AT280" s="26"/>
      <c r="AU280" s="21" t="s">
        <v>56</v>
      </c>
    </row>
    <row r="281" spans="1:47" s="42" customFormat="1" ht="51" x14ac:dyDescent="0.25">
      <c r="A281"/>
      <c r="B281" s="126" t="s">
        <v>1605</v>
      </c>
      <c r="C281" s="27" t="s">
        <v>1571</v>
      </c>
      <c r="D281" s="127" t="s">
        <v>1533</v>
      </c>
      <c r="E281" s="128">
        <v>71348355.040000007</v>
      </c>
      <c r="F281" s="40">
        <f t="shared" si="7"/>
        <v>0</v>
      </c>
      <c r="G281" s="130"/>
      <c r="H281" s="129" t="s">
        <v>262</v>
      </c>
      <c r="I281" s="67">
        <v>562</v>
      </c>
      <c r="J281" s="21" t="s">
        <v>1637</v>
      </c>
      <c r="K281" s="21" t="s">
        <v>75</v>
      </c>
      <c r="L281" s="21" t="s">
        <v>47</v>
      </c>
      <c r="M281" s="22" t="s">
        <v>1533</v>
      </c>
      <c r="N281" s="22" t="s">
        <v>48</v>
      </c>
      <c r="O281" s="21" t="s">
        <v>49</v>
      </c>
      <c r="P281" s="21" t="s">
        <v>50</v>
      </c>
      <c r="Q281" s="21">
        <v>12</v>
      </c>
      <c r="R281" s="23" t="s">
        <v>51</v>
      </c>
      <c r="S281" s="22" t="s">
        <v>52</v>
      </c>
      <c r="T281" s="24">
        <v>71348355.040000007</v>
      </c>
      <c r="U281" s="21" t="s">
        <v>144</v>
      </c>
      <c r="V281" s="21" t="s">
        <v>137</v>
      </c>
      <c r="W281" s="25" t="s">
        <v>250</v>
      </c>
      <c r="X281" s="21">
        <v>1</v>
      </c>
      <c r="Y281" s="21"/>
      <c r="Z281" s="21"/>
      <c r="AA281" s="21"/>
      <c r="AB281" s="21"/>
      <c r="AC281" s="21"/>
      <c r="AD281" s="21"/>
      <c r="AE281" s="21"/>
      <c r="AF281" s="21" t="s">
        <v>891</v>
      </c>
      <c r="AG281" s="21" t="s">
        <v>55</v>
      </c>
      <c r="AH281" s="21" t="s">
        <v>56</v>
      </c>
      <c r="AI281" s="21" t="s">
        <v>56</v>
      </c>
      <c r="AJ281" s="21"/>
      <c r="AK281" s="21"/>
      <c r="AL281" s="21"/>
      <c r="AM281" s="21" t="s">
        <v>56</v>
      </c>
      <c r="AN281" s="21"/>
      <c r="AO281" s="21"/>
      <c r="AP281" s="21" t="s">
        <v>255</v>
      </c>
      <c r="AQ281" s="21"/>
      <c r="AR281" s="21" t="s">
        <v>56</v>
      </c>
      <c r="AS281" s="26"/>
      <c r="AT281" s="26"/>
      <c r="AU281" s="21" t="s">
        <v>56</v>
      </c>
    </row>
    <row r="282" spans="1:47" s="42" customFormat="1" ht="76.5" x14ac:dyDescent="0.25">
      <c r="A282"/>
      <c r="B282" s="126" t="s">
        <v>1606</v>
      </c>
      <c r="C282" s="27" t="s">
        <v>1572</v>
      </c>
      <c r="D282" s="127" t="s">
        <v>1534</v>
      </c>
      <c r="E282" s="128">
        <v>613681.15</v>
      </c>
      <c r="F282" s="40">
        <f t="shared" si="7"/>
        <v>0</v>
      </c>
      <c r="G282" s="130"/>
      <c r="H282" s="129" t="s">
        <v>262</v>
      </c>
      <c r="I282" s="67">
        <v>563</v>
      </c>
      <c r="J282" s="21" t="s">
        <v>73</v>
      </c>
      <c r="K282" s="21" t="s">
        <v>74</v>
      </c>
      <c r="L282" s="21" t="s">
        <v>47</v>
      </c>
      <c r="M282" s="22" t="s">
        <v>1534</v>
      </c>
      <c r="N282" s="22" t="s">
        <v>48</v>
      </c>
      <c r="O282" s="21" t="s">
        <v>49</v>
      </c>
      <c r="P282" s="21" t="s">
        <v>50</v>
      </c>
      <c r="Q282" s="21">
        <v>2</v>
      </c>
      <c r="R282" s="23" t="s">
        <v>51</v>
      </c>
      <c r="S282" s="22" t="s">
        <v>52</v>
      </c>
      <c r="T282" s="24">
        <v>613681.15</v>
      </c>
      <c r="U282" s="21" t="s">
        <v>144</v>
      </c>
      <c r="V282" s="21" t="s">
        <v>137</v>
      </c>
      <c r="W282" s="25" t="s">
        <v>161</v>
      </c>
      <c r="X282" s="21">
        <v>1</v>
      </c>
      <c r="Y282" s="21"/>
      <c r="Z282" s="21"/>
      <c r="AA282" s="21"/>
      <c r="AB282" s="21"/>
      <c r="AC282" s="21"/>
      <c r="AD282" s="21"/>
      <c r="AE282" s="21"/>
      <c r="AF282" s="21" t="s">
        <v>890</v>
      </c>
      <c r="AG282" s="21" t="s">
        <v>55</v>
      </c>
      <c r="AH282" s="21" t="s">
        <v>56</v>
      </c>
      <c r="AI282" s="21" t="s">
        <v>56</v>
      </c>
      <c r="AJ282" s="21"/>
      <c r="AK282" s="21"/>
      <c r="AL282" s="21"/>
      <c r="AM282" s="21" t="s">
        <v>56</v>
      </c>
      <c r="AN282" s="21"/>
      <c r="AO282" s="21"/>
      <c r="AP282" s="21" t="s">
        <v>255</v>
      </c>
      <c r="AQ282" s="21"/>
      <c r="AR282" s="21" t="s">
        <v>56</v>
      </c>
      <c r="AS282" s="26"/>
      <c r="AT282" s="26"/>
      <c r="AU282" s="21" t="s">
        <v>56</v>
      </c>
    </row>
    <row r="283" spans="1:47" s="42" customFormat="1" ht="38.25" x14ac:dyDescent="0.25">
      <c r="A283"/>
      <c r="B283" s="126" t="s">
        <v>1607</v>
      </c>
      <c r="C283" s="27" t="s">
        <v>1573</v>
      </c>
      <c r="D283" s="127" t="s">
        <v>1535</v>
      </c>
      <c r="E283" s="128">
        <v>39600000</v>
      </c>
      <c r="F283" s="40">
        <f t="shared" si="7"/>
        <v>0</v>
      </c>
      <c r="G283" s="130"/>
      <c r="H283" s="129" t="s">
        <v>262</v>
      </c>
      <c r="I283" s="67">
        <v>564</v>
      </c>
      <c r="J283" s="21" t="s">
        <v>256</v>
      </c>
      <c r="K283" s="21" t="s">
        <v>257</v>
      </c>
      <c r="L283" s="21" t="s">
        <v>69</v>
      </c>
      <c r="M283" s="22" t="s">
        <v>1535</v>
      </c>
      <c r="N283" s="22" t="s">
        <v>48</v>
      </c>
      <c r="O283" s="21" t="s">
        <v>49</v>
      </c>
      <c r="P283" s="21" t="s">
        <v>50</v>
      </c>
      <c r="Q283" s="21">
        <v>2</v>
      </c>
      <c r="R283" s="23" t="s">
        <v>51</v>
      </c>
      <c r="S283" s="22" t="s">
        <v>52</v>
      </c>
      <c r="T283" s="24">
        <v>39600000</v>
      </c>
      <c r="U283" s="21" t="s">
        <v>144</v>
      </c>
      <c r="V283" s="21" t="s">
        <v>142</v>
      </c>
      <c r="W283" s="25" t="s">
        <v>53</v>
      </c>
      <c r="X283" s="21">
        <v>1</v>
      </c>
      <c r="Y283" s="21"/>
      <c r="Z283" s="21"/>
      <c r="AA283" s="21"/>
      <c r="AB283" s="21"/>
      <c r="AC283" s="21"/>
      <c r="AD283" s="21"/>
      <c r="AE283" s="21"/>
      <c r="AF283" s="21" t="s">
        <v>893</v>
      </c>
      <c r="AG283" s="21" t="s">
        <v>55</v>
      </c>
      <c r="AH283" s="21">
        <v>0</v>
      </c>
      <c r="AI283" s="21" t="s">
        <v>56</v>
      </c>
      <c r="AJ283" s="21"/>
      <c r="AK283" s="21"/>
      <c r="AL283" s="21"/>
      <c r="AM283" s="21" t="s">
        <v>56</v>
      </c>
      <c r="AN283" s="21"/>
      <c r="AO283" s="21"/>
      <c r="AP283" s="21" t="s">
        <v>255</v>
      </c>
      <c r="AQ283" s="21"/>
      <c r="AR283" s="21" t="s">
        <v>56</v>
      </c>
      <c r="AS283" s="26"/>
      <c r="AT283" s="26"/>
      <c r="AU283" s="21" t="s">
        <v>56</v>
      </c>
    </row>
    <row r="284" spans="1:47" s="42" customFormat="1" ht="114.75" x14ac:dyDescent="0.25">
      <c r="A284"/>
      <c r="B284" s="126" t="s">
        <v>1609</v>
      </c>
      <c r="C284" s="27" t="s">
        <v>1575</v>
      </c>
      <c r="D284" s="127" t="s">
        <v>1537</v>
      </c>
      <c r="E284" s="128">
        <v>24435856.370000001</v>
      </c>
      <c r="F284" s="40">
        <f t="shared" si="7"/>
        <v>0</v>
      </c>
      <c r="G284" s="130"/>
      <c r="H284" s="129" t="s">
        <v>267</v>
      </c>
      <c r="I284" s="67">
        <v>566</v>
      </c>
      <c r="J284" s="21" t="s">
        <v>84</v>
      </c>
      <c r="K284" s="21" t="s">
        <v>281</v>
      </c>
      <c r="L284" s="21" t="s">
        <v>47</v>
      </c>
      <c r="M284" s="22" t="s">
        <v>1537</v>
      </c>
      <c r="N284" s="22" t="s">
        <v>48</v>
      </c>
      <c r="O284" s="21" t="s">
        <v>49</v>
      </c>
      <c r="P284" s="21" t="s">
        <v>50</v>
      </c>
      <c r="Q284" s="21">
        <v>1</v>
      </c>
      <c r="R284" s="23" t="s">
        <v>51</v>
      </c>
      <c r="S284" s="22" t="s">
        <v>52</v>
      </c>
      <c r="T284" s="24">
        <v>24435856.370000001</v>
      </c>
      <c r="U284" s="21" t="s">
        <v>144</v>
      </c>
      <c r="V284" s="21" t="s">
        <v>150</v>
      </c>
      <c r="W284" s="25" t="s">
        <v>53</v>
      </c>
      <c r="X284" s="21">
        <v>1</v>
      </c>
      <c r="Y284" s="21"/>
      <c r="Z284" s="21"/>
      <c r="AA284" s="21"/>
      <c r="AB284" s="21"/>
      <c r="AC284" s="21"/>
      <c r="AD284" s="21"/>
      <c r="AE284" s="21"/>
      <c r="AF284" s="21" t="s">
        <v>54</v>
      </c>
      <c r="AG284" s="21" t="s">
        <v>55</v>
      </c>
      <c r="AH284" s="21">
        <v>1</v>
      </c>
      <c r="AI284" s="21" t="s">
        <v>56</v>
      </c>
      <c r="AJ284" s="21"/>
      <c r="AK284" s="21"/>
      <c r="AL284" s="21"/>
      <c r="AM284" s="21" t="s">
        <v>56</v>
      </c>
      <c r="AN284" s="21"/>
      <c r="AO284" s="21"/>
      <c r="AP284" s="21" t="s">
        <v>255</v>
      </c>
      <c r="AQ284" s="21"/>
      <c r="AR284" s="21">
        <v>1</v>
      </c>
      <c r="AS284" s="26" t="s">
        <v>1561</v>
      </c>
      <c r="AT284" s="26" t="s">
        <v>1561</v>
      </c>
      <c r="AU284" s="21" t="s">
        <v>56</v>
      </c>
    </row>
    <row r="285" spans="1:47" s="42" customFormat="1" ht="38.25" x14ac:dyDescent="0.25">
      <c r="A285"/>
      <c r="B285" s="126" t="s">
        <v>1610</v>
      </c>
      <c r="C285" s="27" t="s">
        <v>1576</v>
      </c>
      <c r="D285" s="127" t="s">
        <v>1538</v>
      </c>
      <c r="E285" s="128">
        <v>2240077</v>
      </c>
      <c r="F285" s="40">
        <f t="shared" si="7"/>
        <v>0</v>
      </c>
      <c r="G285" s="130"/>
      <c r="H285" s="129" t="s">
        <v>262</v>
      </c>
      <c r="I285" s="67">
        <v>567</v>
      </c>
      <c r="J285" s="21" t="s">
        <v>1653</v>
      </c>
      <c r="K285" s="21" t="s">
        <v>1044</v>
      </c>
      <c r="L285" s="21" t="s">
        <v>69</v>
      </c>
      <c r="M285" s="22" t="s">
        <v>1538</v>
      </c>
      <c r="N285" s="22" t="s">
        <v>48</v>
      </c>
      <c r="O285" s="21" t="s">
        <v>277</v>
      </c>
      <c r="P285" s="21" t="s">
        <v>278</v>
      </c>
      <c r="Q285" s="21">
        <v>1</v>
      </c>
      <c r="R285" s="23" t="s">
        <v>51</v>
      </c>
      <c r="S285" s="22" t="s">
        <v>52</v>
      </c>
      <c r="T285" s="24">
        <v>2240077</v>
      </c>
      <c r="U285" s="21" t="s">
        <v>144</v>
      </c>
      <c r="V285" s="21" t="s">
        <v>143</v>
      </c>
      <c r="W285" s="25" t="s">
        <v>160</v>
      </c>
      <c r="X285" s="21">
        <v>1</v>
      </c>
      <c r="Y285" s="21"/>
      <c r="Z285" s="21"/>
      <c r="AA285" s="21"/>
      <c r="AB285" s="21"/>
      <c r="AC285" s="21"/>
      <c r="AD285" s="21"/>
      <c r="AE285" s="21"/>
      <c r="AF285" s="21" t="s">
        <v>889</v>
      </c>
      <c r="AG285" s="21" t="s">
        <v>55</v>
      </c>
      <c r="AH285" s="21" t="s">
        <v>56</v>
      </c>
      <c r="AI285" s="21" t="s">
        <v>56</v>
      </c>
      <c r="AJ285" s="21"/>
      <c r="AK285" s="21"/>
      <c r="AL285" s="21"/>
      <c r="AM285" s="21" t="s">
        <v>56</v>
      </c>
      <c r="AN285" s="21"/>
      <c r="AO285" s="21"/>
      <c r="AP285" s="21" t="s">
        <v>255</v>
      </c>
      <c r="AQ285" s="21"/>
      <c r="AR285" s="21" t="s">
        <v>56</v>
      </c>
      <c r="AS285" s="26"/>
      <c r="AT285" s="26"/>
      <c r="AU285" s="21" t="s">
        <v>56</v>
      </c>
    </row>
    <row r="286" spans="1:47" s="42" customFormat="1" ht="38.25" x14ac:dyDescent="0.25">
      <c r="A286"/>
      <c r="B286" s="126" t="s">
        <v>1611</v>
      </c>
      <c r="C286" s="27" t="s">
        <v>1577</v>
      </c>
      <c r="D286" s="127" t="s">
        <v>1539</v>
      </c>
      <c r="E286" s="128">
        <v>53949440</v>
      </c>
      <c r="F286" s="40">
        <f t="shared" si="7"/>
        <v>0</v>
      </c>
      <c r="G286" s="130"/>
      <c r="H286" s="129" t="s">
        <v>262</v>
      </c>
      <c r="I286" s="67">
        <v>568</v>
      </c>
      <c r="J286" s="21" t="s">
        <v>1399</v>
      </c>
      <c r="K286" s="21" t="s">
        <v>1523</v>
      </c>
      <c r="L286" s="21" t="s">
        <v>69</v>
      </c>
      <c r="M286" s="22" t="s">
        <v>1539</v>
      </c>
      <c r="N286" s="22" t="s">
        <v>48</v>
      </c>
      <c r="O286" s="21" t="s">
        <v>277</v>
      </c>
      <c r="P286" s="21" t="s">
        <v>278</v>
      </c>
      <c r="Q286" s="21">
        <v>6</v>
      </c>
      <c r="R286" s="23" t="s">
        <v>51</v>
      </c>
      <c r="S286" s="22" t="s">
        <v>52</v>
      </c>
      <c r="T286" s="24">
        <v>53949440</v>
      </c>
      <c r="U286" s="21" t="s">
        <v>144</v>
      </c>
      <c r="V286" s="21" t="s">
        <v>140</v>
      </c>
      <c r="W286" s="25" t="s">
        <v>53</v>
      </c>
      <c r="X286" s="21">
        <v>1</v>
      </c>
      <c r="Y286" s="21"/>
      <c r="Z286" s="21"/>
      <c r="AA286" s="21"/>
      <c r="AB286" s="21"/>
      <c r="AC286" s="21"/>
      <c r="AD286" s="21"/>
      <c r="AE286" s="21"/>
      <c r="AF286" s="21" t="s">
        <v>893</v>
      </c>
      <c r="AG286" s="21" t="s">
        <v>55</v>
      </c>
      <c r="AH286" s="21">
        <v>0</v>
      </c>
      <c r="AI286" s="21" t="s">
        <v>56</v>
      </c>
      <c r="AJ286" s="21"/>
      <c r="AK286" s="21"/>
      <c r="AL286" s="21"/>
      <c r="AM286" s="21" t="s">
        <v>56</v>
      </c>
      <c r="AN286" s="21"/>
      <c r="AO286" s="21"/>
      <c r="AP286" s="21" t="s">
        <v>255</v>
      </c>
      <c r="AQ286" s="21"/>
      <c r="AR286" s="21" t="s">
        <v>56</v>
      </c>
      <c r="AS286" s="26"/>
      <c r="AT286" s="26"/>
      <c r="AU286" s="21" t="s">
        <v>56</v>
      </c>
    </row>
    <row r="287" spans="1:47" s="42" customFormat="1" ht="63.75" x14ac:dyDescent="0.25">
      <c r="A287"/>
      <c r="B287" s="126" t="s">
        <v>1612</v>
      </c>
      <c r="C287" s="27" t="s">
        <v>1578</v>
      </c>
      <c r="D287" s="127" t="s">
        <v>1540</v>
      </c>
      <c r="E287" s="128">
        <v>50000000</v>
      </c>
      <c r="F287" s="40">
        <f t="shared" si="7"/>
        <v>0</v>
      </c>
      <c r="G287" s="130"/>
      <c r="H287" s="129" t="s">
        <v>267</v>
      </c>
      <c r="I287" s="67">
        <v>569</v>
      </c>
      <c r="J287" s="21" t="s">
        <v>84</v>
      </c>
      <c r="K287" s="21" t="s">
        <v>842</v>
      </c>
      <c r="L287" s="21" t="s">
        <v>47</v>
      </c>
      <c r="M287" s="22" t="s">
        <v>1540</v>
      </c>
      <c r="N287" s="22" t="s">
        <v>48</v>
      </c>
      <c r="O287" s="21" t="s">
        <v>49</v>
      </c>
      <c r="P287" s="21" t="s">
        <v>50</v>
      </c>
      <c r="Q287" s="21">
        <v>1</v>
      </c>
      <c r="R287" s="23" t="s">
        <v>51</v>
      </c>
      <c r="S287" s="22" t="s">
        <v>52</v>
      </c>
      <c r="T287" s="24">
        <v>50000000</v>
      </c>
      <c r="U287" s="21" t="s">
        <v>144</v>
      </c>
      <c r="V287" s="21" t="s">
        <v>137</v>
      </c>
      <c r="W287" s="25" t="s">
        <v>53</v>
      </c>
      <c r="X287" s="21">
        <v>1</v>
      </c>
      <c r="Y287" s="21"/>
      <c r="Z287" s="21"/>
      <c r="AA287" s="21"/>
      <c r="AB287" s="21"/>
      <c r="AC287" s="21"/>
      <c r="AD287" s="21"/>
      <c r="AE287" s="21"/>
      <c r="AF287" s="21" t="s">
        <v>54</v>
      </c>
      <c r="AG287" s="21" t="s">
        <v>55</v>
      </c>
      <c r="AH287" s="21">
        <v>1</v>
      </c>
      <c r="AI287" s="21" t="s">
        <v>56</v>
      </c>
      <c r="AJ287" s="21"/>
      <c r="AK287" s="21"/>
      <c r="AL287" s="21"/>
      <c r="AM287" s="21" t="s">
        <v>56</v>
      </c>
      <c r="AN287" s="21"/>
      <c r="AO287" s="21"/>
      <c r="AP287" s="21" t="s">
        <v>255</v>
      </c>
      <c r="AQ287" s="21"/>
      <c r="AR287" s="21" t="s">
        <v>56</v>
      </c>
      <c r="AS287" s="26"/>
      <c r="AT287" s="26"/>
      <c r="AU287" s="21" t="s">
        <v>56</v>
      </c>
    </row>
    <row r="288" spans="1:47" s="42" customFormat="1" ht="63.75" x14ac:dyDescent="0.25">
      <c r="A288"/>
      <c r="B288" s="126" t="s">
        <v>1613</v>
      </c>
      <c r="C288" s="27" t="s">
        <v>1579</v>
      </c>
      <c r="D288" s="127" t="s">
        <v>1541</v>
      </c>
      <c r="E288" s="128">
        <v>50000000</v>
      </c>
      <c r="F288" s="40">
        <f t="shared" si="7"/>
        <v>0</v>
      </c>
      <c r="G288" s="130"/>
      <c r="H288" s="129" t="s">
        <v>267</v>
      </c>
      <c r="I288" s="67">
        <v>570</v>
      </c>
      <c r="J288" s="21" t="s">
        <v>84</v>
      </c>
      <c r="K288" s="21" t="s">
        <v>842</v>
      </c>
      <c r="L288" s="21" t="s">
        <v>47</v>
      </c>
      <c r="M288" s="22" t="s">
        <v>1541</v>
      </c>
      <c r="N288" s="22" t="s">
        <v>48</v>
      </c>
      <c r="O288" s="21" t="s">
        <v>49</v>
      </c>
      <c r="P288" s="21" t="s">
        <v>50</v>
      </c>
      <c r="Q288" s="21">
        <v>1</v>
      </c>
      <c r="R288" s="23" t="s">
        <v>51</v>
      </c>
      <c r="S288" s="22" t="s">
        <v>52</v>
      </c>
      <c r="T288" s="24">
        <v>50000000</v>
      </c>
      <c r="U288" s="21" t="s">
        <v>144</v>
      </c>
      <c r="V288" s="21" t="s">
        <v>137</v>
      </c>
      <c r="W288" s="25" t="s">
        <v>53</v>
      </c>
      <c r="X288" s="21">
        <v>1</v>
      </c>
      <c r="Y288" s="21"/>
      <c r="Z288" s="21"/>
      <c r="AA288" s="21"/>
      <c r="AB288" s="21"/>
      <c r="AC288" s="21"/>
      <c r="AD288" s="21"/>
      <c r="AE288" s="21"/>
      <c r="AF288" s="21" t="s">
        <v>54</v>
      </c>
      <c r="AG288" s="21" t="s">
        <v>55</v>
      </c>
      <c r="AH288" s="21">
        <v>1</v>
      </c>
      <c r="AI288" s="21" t="s">
        <v>56</v>
      </c>
      <c r="AJ288" s="21"/>
      <c r="AK288" s="21"/>
      <c r="AL288" s="21"/>
      <c r="AM288" s="21" t="s">
        <v>56</v>
      </c>
      <c r="AN288" s="21"/>
      <c r="AO288" s="21"/>
      <c r="AP288" s="21" t="s">
        <v>255</v>
      </c>
      <c r="AQ288" s="21"/>
      <c r="AR288" s="21" t="s">
        <v>56</v>
      </c>
      <c r="AS288" s="26"/>
      <c r="AT288" s="26"/>
      <c r="AU288" s="21" t="s">
        <v>56</v>
      </c>
    </row>
    <row r="289" spans="1:47" s="42" customFormat="1" ht="63.75" x14ac:dyDescent="0.25">
      <c r="A289"/>
      <c r="B289" s="126" t="s">
        <v>1614</v>
      </c>
      <c r="C289" s="27" t="s">
        <v>1580</v>
      </c>
      <c r="D289" s="127" t="s">
        <v>1542</v>
      </c>
      <c r="E289" s="128">
        <v>50000000</v>
      </c>
      <c r="F289" s="40">
        <f t="shared" si="7"/>
        <v>0</v>
      </c>
      <c r="G289" s="130"/>
      <c r="H289" s="129" t="s">
        <v>267</v>
      </c>
      <c r="I289" s="67">
        <v>571</v>
      </c>
      <c r="J289" s="21" t="s">
        <v>84</v>
      </c>
      <c r="K289" s="21" t="s">
        <v>842</v>
      </c>
      <c r="L289" s="21" t="s">
        <v>47</v>
      </c>
      <c r="M289" s="22" t="s">
        <v>1542</v>
      </c>
      <c r="N289" s="22" t="s">
        <v>48</v>
      </c>
      <c r="O289" s="21" t="s">
        <v>49</v>
      </c>
      <c r="P289" s="21" t="s">
        <v>50</v>
      </c>
      <c r="Q289" s="21">
        <v>1</v>
      </c>
      <c r="R289" s="23" t="s">
        <v>51</v>
      </c>
      <c r="S289" s="22" t="s">
        <v>52</v>
      </c>
      <c r="T289" s="24">
        <v>50000000</v>
      </c>
      <c r="U289" s="21" t="s">
        <v>144</v>
      </c>
      <c r="V289" s="21" t="s">
        <v>137</v>
      </c>
      <c r="W289" s="25" t="s">
        <v>53</v>
      </c>
      <c r="X289" s="21">
        <v>1</v>
      </c>
      <c r="Y289" s="21"/>
      <c r="Z289" s="21"/>
      <c r="AA289" s="21"/>
      <c r="AB289" s="21"/>
      <c r="AC289" s="21"/>
      <c r="AD289" s="21"/>
      <c r="AE289" s="21"/>
      <c r="AF289" s="21" t="s">
        <v>54</v>
      </c>
      <c r="AG289" s="21" t="s">
        <v>55</v>
      </c>
      <c r="AH289" s="21">
        <v>1</v>
      </c>
      <c r="AI289" s="21" t="s">
        <v>56</v>
      </c>
      <c r="AJ289" s="21"/>
      <c r="AK289" s="21"/>
      <c r="AL289" s="21"/>
      <c r="AM289" s="21" t="s">
        <v>56</v>
      </c>
      <c r="AN289" s="21"/>
      <c r="AO289" s="21"/>
      <c r="AP289" s="21" t="s">
        <v>255</v>
      </c>
      <c r="AQ289" s="21"/>
      <c r="AR289" s="21" t="s">
        <v>56</v>
      </c>
      <c r="AS289" s="26"/>
      <c r="AT289" s="26"/>
      <c r="AU289" s="21" t="s">
        <v>56</v>
      </c>
    </row>
    <row r="290" spans="1:47" s="42" customFormat="1" ht="63.75" x14ac:dyDescent="0.25">
      <c r="A290"/>
      <c r="B290" s="126" t="s">
        <v>1615</v>
      </c>
      <c r="C290" s="27" t="s">
        <v>1581</v>
      </c>
      <c r="D290" s="127" t="s">
        <v>1543</v>
      </c>
      <c r="E290" s="128">
        <v>50000000</v>
      </c>
      <c r="F290" s="40">
        <f t="shared" si="7"/>
        <v>0</v>
      </c>
      <c r="G290" s="130"/>
      <c r="H290" s="129" t="s">
        <v>267</v>
      </c>
      <c r="I290" s="67">
        <v>572</v>
      </c>
      <c r="J290" s="21" t="s">
        <v>84</v>
      </c>
      <c r="K290" s="21" t="s">
        <v>842</v>
      </c>
      <c r="L290" s="21" t="s">
        <v>47</v>
      </c>
      <c r="M290" s="22" t="s">
        <v>1543</v>
      </c>
      <c r="N290" s="22" t="s">
        <v>48</v>
      </c>
      <c r="O290" s="21" t="s">
        <v>49</v>
      </c>
      <c r="P290" s="21" t="s">
        <v>50</v>
      </c>
      <c r="Q290" s="21">
        <v>1</v>
      </c>
      <c r="R290" s="23" t="s">
        <v>51</v>
      </c>
      <c r="S290" s="22" t="s">
        <v>52</v>
      </c>
      <c r="T290" s="24">
        <v>50000000</v>
      </c>
      <c r="U290" s="21" t="s">
        <v>144</v>
      </c>
      <c r="V290" s="21" t="s">
        <v>137</v>
      </c>
      <c r="W290" s="25" t="s">
        <v>53</v>
      </c>
      <c r="X290" s="21">
        <v>1</v>
      </c>
      <c r="Y290" s="21"/>
      <c r="Z290" s="21"/>
      <c r="AA290" s="21"/>
      <c r="AB290" s="21"/>
      <c r="AC290" s="21"/>
      <c r="AD290" s="21"/>
      <c r="AE290" s="21"/>
      <c r="AF290" s="21" t="s">
        <v>54</v>
      </c>
      <c r="AG290" s="21" t="s">
        <v>55</v>
      </c>
      <c r="AH290" s="21">
        <v>1</v>
      </c>
      <c r="AI290" s="21" t="s">
        <v>56</v>
      </c>
      <c r="AJ290" s="21"/>
      <c r="AK290" s="21"/>
      <c r="AL290" s="21"/>
      <c r="AM290" s="21" t="s">
        <v>56</v>
      </c>
      <c r="AN290" s="21"/>
      <c r="AO290" s="21"/>
      <c r="AP290" s="21" t="s">
        <v>255</v>
      </c>
      <c r="AQ290" s="21"/>
      <c r="AR290" s="21" t="s">
        <v>56</v>
      </c>
      <c r="AS290" s="26"/>
      <c r="AT290" s="26"/>
      <c r="AU290" s="21" t="s">
        <v>56</v>
      </c>
    </row>
    <row r="291" spans="1:47" s="42" customFormat="1" ht="63.75" x14ac:dyDescent="0.25">
      <c r="A291"/>
      <c r="B291" s="126" t="s">
        <v>1616</v>
      </c>
      <c r="C291" s="27" t="s">
        <v>1582</v>
      </c>
      <c r="D291" s="127" t="s">
        <v>1544</v>
      </c>
      <c r="E291" s="128">
        <v>50000000</v>
      </c>
      <c r="F291" s="40">
        <f t="shared" si="7"/>
        <v>0</v>
      </c>
      <c r="G291" s="130"/>
      <c r="H291" s="129" t="s">
        <v>267</v>
      </c>
      <c r="I291" s="67">
        <v>573</v>
      </c>
      <c r="J291" s="21" t="s">
        <v>84</v>
      </c>
      <c r="K291" s="21" t="s">
        <v>842</v>
      </c>
      <c r="L291" s="21" t="s">
        <v>47</v>
      </c>
      <c r="M291" s="22" t="s">
        <v>1544</v>
      </c>
      <c r="N291" s="22" t="s">
        <v>48</v>
      </c>
      <c r="O291" s="21" t="s">
        <v>49</v>
      </c>
      <c r="P291" s="21" t="s">
        <v>50</v>
      </c>
      <c r="Q291" s="21">
        <v>1</v>
      </c>
      <c r="R291" s="23" t="s">
        <v>51</v>
      </c>
      <c r="S291" s="22" t="s">
        <v>52</v>
      </c>
      <c r="T291" s="24">
        <v>50000000</v>
      </c>
      <c r="U291" s="21" t="s">
        <v>144</v>
      </c>
      <c r="V291" s="21" t="s">
        <v>137</v>
      </c>
      <c r="W291" s="25" t="s">
        <v>53</v>
      </c>
      <c r="X291" s="21">
        <v>1</v>
      </c>
      <c r="Y291" s="21"/>
      <c r="Z291" s="21"/>
      <c r="AA291" s="21"/>
      <c r="AB291" s="21"/>
      <c r="AC291" s="21"/>
      <c r="AD291" s="21"/>
      <c r="AE291" s="21"/>
      <c r="AF291" s="21" t="s">
        <v>54</v>
      </c>
      <c r="AG291" s="21" t="s">
        <v>55</v>
      </c>
      <c r="AH291" s="21">
        <v>1</v>
      </c>
      <c r="AI291" s="21" t="s">
        <v>56</v>
      </c>
      <c r="AJ291" s="21"/>
      <c r="AK291" s="21"/>
      <c r="AL291" s="21"/>
      <c r="AM291" s="21" t="s">
        <v>56</v>
      </c>
      <c r="AN291" s="21"/>
      <c r="AO291" s="21"/>
      <c r="AP291" s="21" t="s">
        <v>255</v>
      </c>
      <c r="AQ291" s="21"/>
      <c r="AR291" s="21" t="s">
        <v>56</v>
      </c>
      <c r="AS291" s="26"/>
      <c r="AT291" s="26"/>
      <c r="AU291" s="21" t="s">
        <v>56</v>
      </c>
    </row>
    <row r="292" spans="1:47" s="42" customFormat="1" ht="63.75" x14ac:dyDescent="0.25">
      <c r="A292"/>
      <c r="B292" s="126" t="s">
        <v>1617</v>
      </c>
      <c r="C292" s="27" t="s">
        <v>1583</v>
      </c>
      <c r="D292" s="127" t="s">
        <v>1545</v>
      </c>
      <c r="E292" s="128">
        <v>50000000</v>
      </c>
      <c r="F292" s="40">
        <f t="shared" si="7"/>
        <v>0</v>
      </c>
      <c r="G292" s="130"/>
      <c r="H292" s="129" t="s">
        <v>267</v>
      </c>
      <c r="I292" s="67">
        <v>574</v>
      </c>
      <c r="J292" s="21" t="s">
        <v>84</v>
      </c>
      <c r="K292" s="21" t="s">
        <v>842</v>
      </c>
      <c r="L292" s="21" t="s">
        <v>47</v>
      </c>
      <c r="M292" s="22" t="s">
        <v>1545</v>
      </c>
      <c r="N292" s="22" t="s">
        <v>48</v>
      </c>
      <c r="O292" s="21" t="s">
        <v>49</v>
      </c>
      <c r="P292" s="21" t="s">
        <v>50</v>
      </c>
      <c r="Q292" s="21">
        <v>1</v>
      </c>
      <c r="R292" s="23" t="s">
        <v>51</v>
      </c>
      <c r="S292" s="22" t="s">
        <v>52</v>
      </c>
      <c r="T292" s="24">
        <v>50000000</v>
      </c>
      <c r="U292" s="21" t="s">
        <v>144</v>
      </c>
      <c r="V292" s="21" t="s">
        <v>137</v>
      </c>
      <c r="W292" s="25" t="s">
        <v>53</v>
      </c>
      <c r="X292" s="21">
        <v>1</v>
      </c>
      <c r="Y292" s="21"/>
      <c r="Z292" s="21"/>
      <c r="AA292" s="21"/>
      <c r="AB292" s="21"/>
      <c r="AC292" s="21"/>
      <c r="AD292" s="21"/>
      <c r="AE292" s="21"/>
      <c r="AF292" s="21" t="s">
        <v>54</v>
      </c>
      <c r="AG292" s="21" t="s">
        <v>55</v>
      </c>
      <c r="AH292" s="21">
        <v>1</v>
      </c>
      <c r="AI292" s="21" t="s">
        <v>56</v>
      </c>
      <c r="AJ292" s="21"/>
      <c r="AK292" s="21"/>
      <c r="AL292" s="21"/>
      <c r="AM292" s="21" t="s">
        <v>56</v>
      </c>
      <c r="AN292" s="21"/>
      <c r="AO292" s="21"/>
      <c r="AP292" s="21" t="s">
        <v>255</v>
      </c>
      <c r="AQ292" s="21"/>
      <c r="AR292" s="21" t="s">
        <v>56</v>
      </c>
      <c r="AS292" s="26"/>
      <c r="AT292" s="26"/>
      <c r="AU292" s="21" t="s">
        <v>56</v>
      </c>
    </row>
    <row r="293" spans="1:47" s="42" customFormat="1" ht="63.75" x14ac:dyDescent="0.25">
      <c r="A293"/>
      <c r="B293" s="126" t="s">
        <v>1618</v>
      </c>
      <c r="C293" s="27" t="s">
        <v>1584</v>
      </c>
      <c r="D293" s="127" t="s">
        <v>1546</v>
      </c>
      <c r="E293" s="128">
        <v>50000000</v>
      </c>
      <c r="F293" s="40">
        <f t="shared" si="7"/>
        <v>0</v>
      </c>
      <c r="G293" s="130"/>
      <c r="H293" s="129" t="s">
        <v>267</v>
      </c>
      <c r="I293" s="67">
        <v>575</v>
      </c>
      <c r="J293" s="21" t="s">
        <v>84</v>
      </c>
      <c r="K293" s="21" t="s">
        <v>842</v>
      </c>
      <c r="L293" s="21" t="s">
        <v>47</v>
      </c>
      <c r="M293" s="22" t="s">
        <v>1546</v>
      </c>
      <c r="N293" s="22" t="s">
        <v>48</v>
      </c>
      <c r="O293" s="21" t="s">
        <v>49</v>
      </c>
      <c r="P293" s="21" t="s">
        <v>50</v>
      </c>
      <c r="Q293" s="21">
        <v>1</v>
      </c>
      <c r="R293" s="23" t="s">
        <v>51</v>
      </c>
      <c r="S293" s="22" t="s">
        <v>52</v>
      </c>
      <c r="T293" s="24">
        <v>50000000</v>
      </c>
      <c r="U293" s="21" t="s">
        <v>144</v>
      </c>
      <c r="V293" s="21" t="s">
        <v>137</v>
      </c>
      <c r="W293" s="25" t="s">
        <v>53</v>
      </c>
      <c r="X293" s="21">
        <v>1</v>
      </c>
      <c r="Y293" s="21"/>
      <c r="Z293" s="21"/>
      <c r="AA293" s="21"/>
      <c r="AB293" s="21"/>
      <c r="AC293" s="21"/>
      <c r="AD293" s="21"/>
      <c r="AE293" s="21"/>
      <c r="AF293" s="21" t="s">
        <v>54</v>
      </c>
      <c r="AG293" s="21" t="s">
        <v>55</v>
      </c>
      <c r="AH293" s="21">
        <v>1</v>
      </c>
      <c r="AI293" s="21" t="s">
        <v>56</v>
      </c>
      <c r="AJ293" s="21"/>
      <c r="AK293" s="21"/>
      <c r="AL293" s="21"/>
      <c r="AM293" s="21" t="s">
        <v>56</v>
      </c>
      <c r="AN293" s="21"/>
      <c r="AO293" s="21"/>
      <c r="AP293" s="21" t="s">
        <v>255</v>
      </c>
      <c r="AQ293" s="21"/>
      <c r="AR293" s="21" t="s">
        <v>56</v>
      </c>
      <c r="AS293" s="26"/>
      <c r="AT293" s="26"/>
      <c r="AU293" s="21" t="s">
        <v>56</v>
      </c>
    </row>
    <row r="294" spans="1:47" s="42" customFormat="1" ht="38.25" x14ac:dyDescent="0.25">
      <c r="A294"/>
      <c r="B294" s="126" t="s">
        <v>1619</v>
      </c>
      <c r="C294" s="27" t="s">
        <v>1585</v>
      </c>
      <c r="D294" s="127" t="s">
        <v>1547</v>
      </c>
      <c r="E294" s="128">
        <v>1018800</v>
      </c>
      <c r="F294" s="40">
        <f t="shared" si="7"/>
        <v>0</v>
      </c>
      <c r="G294" s="130"/>
      <c r="H294" s="129" t="s">
        <v>262</v>
      </c>
      <c r="I294" s="67">
        <v>576</v>
      </c>
      <c r="J294" s="21" t="s">
        <v>1736</v>
      </c>
      <c r="K294" s="21" t="s">
        <v>1397</v>
      </c>
      <c r="L294" s="21" t="s">
        <v>69</v>
      </c>
      <c r="M294" s="22" t="s">
        <v>1547</v>
      </c>
      <c r="N294" s="22" t="s">
        <v>48</v>
      </c>
      <c r="O294" s="21" t="s">
        <v>277</v>
      </c>
      <c r="P294" s="21" t="s">
        <v>278</v>
      </c>
      <c r="Q294" s="21">
        <v>3</v>
      </c>
      <c r="R294" s="23" t="s">
        <v>51</v>
      </c>
      <c r="S294" s="22" t="s">
        <v>52</v>
      </c>
      <c r="T294" s="24">
        <v>1018800</v>
      </c>
      <c r="U294" s="21" t="s">
        <v>144</v>
      </c>
      <c r="V294" s="21" t="s">
        <v>140</v>
      </c>
      <c r="W294" s="25" t="s">
        <v>160</v>
      </c>
      <c r="X294" s="21">
        <v>1</v>
      </c>
      <c r="Y294" s="21"/>
      <c r="Z294" s="21"/>
      <c r="AA294" s="21"/>
      <c r="AB294" s="21"/>
      <c r="AC294" s="21"/>
      <c r="AD294" s="21"/>
      <c r="AE294" s="21"/>
      <c r="AF294" s="21" t="s">
        <v>889</v>
      </c>
      <c r="AG294" s="21" t="s">
        <v>55</v>
      </c>
      <c r="AH294" s="21" t="s">
        <v>56</v>
      </c>
      <c r="AI294" s="21" t="s">
        <v>56</v>
      </c>
      <c r="AJ294" s="21"/>
      <c r="AK294" s="21"/>
      <c r="AL294" s="21"/>
      <c r="AM294" s="21" t="s">
        <v>56</v>
      </c>
      <c r="AN294" s="21"/>
      <c r="AO294" s="21"/>
      <c r="AP294" s="21" t="s">
        <v>255</v>
      </c>
      <c r="AQ294" s="21"/>
      <c r="AR294" s="21" t="s">
        <v>56</v>
      </c>
      <c r="AS294" s="26"/>
      <c r="AT294" s="26"/>
      <c r="AU294" s="21" t="s">
        <v>56</v>
      </c>
    </row>
    <row r="295" spans="1:47" s="42" customFormat="1" ht="63.75" x14ac:dyDescent="0.25">
      <c r="A295"/>
      <c r="B295" s="126" t="s">
        <v>1620</v>
      </c>
      <c r="C295" s="27" t="s">
        <v>1586</v>
      </c>
      <c r="D295" s="127" t="s">
        <v>1548</v>
      </c>
      <c r="E295" s="128">
        <v>50000000</v>
      </c>
      <c r="F295" s="40">
        <f t="shared" si="7"/>
        <v>0</v>
      </c>
      <c r="G295" s="130"/>
      <c r="H295" s="129" t="s">
        <v>267</v>
      </c>
      <c r="I295" s="67">
        <v>577</v>
      </c>
      <c r="J295" s="21" t="s">
        <v>84</v>
      </c>
      <c r="K295" s="21" t="s">
        <v>842</v>
      </c>
      <c r="L295" s="21" t="s">
        <v>47</v>
      </c>
      <c r="M295" s="22" t="s">
        <v>1548</v>
      </c>
      <c r="N295" s="22" t="s">
        <v>48</v>
      </c>
      <c r="O295" s="21" t="s">
        <v>49</v>
      </c>
      <c r="P295" s="21" t="s">
        <v>50</v>
      </c>
      <c r="Q295" s="21">
        <v>1</v>
      </c>
      <c r="R295" s="23" t="s">
        <v>51</v>
      </c>
      <c r="S295" s="22" t="s">
        <v>52</v>
      </c>
      <c r="T295" s="24">
        <v>50000000</v>
      </c>
      <c r="U295" s="21" t="s">
        <v>144</v>
      </c>
      <c r="V295" s="21" t="s">
        <v>137</v>
      </c>
      <c r="W295" s="25" t="s">
        <v>250</v>
      </c>
      <c r="X295" s="21">
        <v>1</v>
      </c>
      <c r="Y295" s="21"/>
      <c r="Z295" s="21"/>
      <c r="AA295" s="21"/>
      <c r="AB295" s="21"/>
      <c r="AC295" s="21"/>
      <c r="AD295" s="21"/>
      <c r="AE295" s="21"/>
      <c r="AF295" s="21" t="s">
        <v>891</v>
      </c>
      <c r="AG295" s="21" t="s">
        <v>55</v>
      </c>
      <c r="AH295" s="21">
        <v>1</v>
      </c>
      <c r="AI295" s="21" t="s">
        <v>56</v>
      </c>
      <c r="AJ295" s="21"/>
      <c r="AK295" s="21"/>
      <c r="AL295" s="21"/>
      <c r="AM295" s="21" t="s">
        <v>56</v>
      </c>
      <c r="AN295" s="21"/>
      <c r="AO295" s="21"/>
      <c r="AP295" s="21" t="s">
        <v>255</v>
      </c>
      <c r="AQ295" s="21"/>
      <c r="AR295" s="21" t="s">
        <v>56</v>
      </c>
      <c r="AS295" s="26"/>
      <c r="AT295" s="26"/>
      <c r="AU295" s="21" t="s">
        <v>56</v>
      </c>
    </row>
    <row r="296" spans="1:47" s="42" customFormat="1" ht="63.75" x14ac:dyDescent="0.25">
      <c r="A296"/>
      <c r="B296" s="126" t="s">
        <v>1621</v>
      </c>
      <c r="C296" s="27" t="s">
        <v>1587</v>
      </c>
      <c r="D296" s="127" t="s">
        <v>1549</v>
      </c>
      <c r="E296" s="128">
        <v>50000000</v>
      </c>
      <c r="F296" s="40">
        <f t="shared" si="7"/>
        <v>0</v>
      </c>
      <c r="G296" s="130"/>
      <c r="H296" s="129" t="s">
        <v>267</v>
      </c>
      <c r="I296" s="67">
        <v>578</v>
      </c>
      <c r="J296" s="21" t="s">
        <v>84</v>
      </c>
      <c r="K296" s="21" t="s">
        <v>842</v>
      </c>
      <c r="L296" s="21" t="s">
        <v>47</v>
      </c>
      <c r="M296" s="22" t="s">
        <v>1549</v>
      </c>
      <c r="N296" s="22" t="s">
        <v>48</v>
      </c>
      <c r="O296" s="21" t="s">
        <v>49</v>
      </c>
      <c r="P296" s="21" t="s">
        <v>50</v>
      </c>
      <c r="Q296" s="21">
        <v>1</v>
      </c>
      <c r="R296" s="23" t="s">
        <v>51</v>
      </c>
      <c r="S296" s="22" t="s">
        <v>52</v>
      </c>
      <c r="T296" s="24">
        <v>50000000</v>
      </c>
      <c r="U296" s="21" t="s">
        <v>144</v>
      </c>
      <c r="V296" s="21" t="s">
        <v>137</v>
      </c>
      <c r="W296" s="25" t="s">
        <v>250</v>
      </c>
      <c r="X296" s="21">
        <v>1</v>
      </c>
      <c r="Y296" s="21"/>
      <c r="Z296" s="21"/>
      <c r="AA296" s="21"/>
      <c r="AB296" s="21"/>
      <c r="AC296" s="21"/>
      <c r="AD296" s="21"/>
      <c r="AE296" s="21"/>
      <c r="AF296" s="21" t="s">
        <v>891</v>
      </c>
      <c r="AG296" s="21" t="s">
        <v>55</v>
      </c>
      <c r="AH296" s="21">
        <v>1</v>
      </c>
      <c r="AI296" s="21" t="s">
        <v>56</v>
      </c>
      <c r="AJ296" s="21"/>
      <c r="AK296" s="21"/>
      <c r="AL296" s="21"/>
      <c r="AM296" s="21" t="s">
        <v>56</v>
      </c>
      <c r="AN296" s="21"/>
      <c r="AO296" s="21"/>
      <c r="AP296" s="21" t="s">
        <v>255</v>
      </c>
      <c r="AQ296" s="21"/>
      <c r="AR296" s="21" t="s">
        <v>56</v>
      </c>
      <c r="AS296" s="26"/>
      <c r="AT296" s="26"/>
      <c r="AU296" s="21" t="s">
        <v>56</v>
      </c>
    </row>
    <row r="297" spans="1:47" s="42" customFormat="1" ht="25.5" x14ac:dyDescent="0.25">
      <c r="A297"/>
      <c r="B297" s="126" t="s">
        <v>1625</v>
      </c>
      <c r="C297" s="27" t="s">
        <v>1591</v>
      </c>
      <c r="D297" s="127" t="s">
        <v>1551</v>
      </c>
      <c r="E297" s="128">
        <v>66332754.729999997</v>
      </c>
      <c r="F297" s="40">
        <f t="shared" si="7"/>
        <v>0</v>
      </c>
      <c r="G297" s="130"/>
      <c r="H297" s="129" t="s">
        <v>262</v>
      </c>
      <c r="I297" s="67">
        <v>583</v>
      </c>
      <c r="J297" s="21" t="s">
        <v>1637</v>
      </c>
      <c r="K297" s="21" t="s">
        <v>75</v>
      </c>
      <c r="L297" s="21" t="s">
        <v>47</v>
      </c>
      <c r="M297" s="22" t="s">
        <v>1551</v>
      </c>
      <c r="N297" s="22" t="s">
        <v>48</v>
      </c>
      <c r="O297" s="21" t="s">
        <v>49</v>
      </c>
      <c r="P297" s="21" t="s">
        <v>50</v>
      </c>
      <c r="Q297" s="21">
        <v>13</v>
      </c>
      <c r="R297" s="23" t="s">
        <v>51</v>
      </c>
      <c r="S297" s="22" t="s">
        <v>52</v>
      </c>
      <c r="T297" s="24">
        <v>66332754.729999997</v>
      </c>
      <c r="U297" s="21" t="s">
        <v>144</v>
      </c>
      <c r="V297" s="21" t="s">
        <v>137</v>
      </c>
      <c r="W297" s="25" t="s">
        <v>250</v>
      </c>
      <c r="X297" s="21">
        <v>1</v>
      </c>
      <c r="Y297" s="21"/>
      <c r="Z297" s="21"/>
      <c r="AA297" s="21"/>
      <c r="AB297" s="21"/>
      <c r="AC297" s="21"/>
      <c r="AD297" s="21"/>
      <c r="AE297" s="21"/>
      <c r="AF297" s="21" t="s">
        <v>891</v>
      </c>
      <c r="AG297" s="21" t="s">
        <v>55</v>
      </c>
      <c r="AH297" s="21" t="s">
        <v>56</v>
      </c>
      <c r="AI297" s="21" t="s">
        <v>56</v>
      </c>
      <c r="AJ297" s="21"/>
      <c r="AK297" s="21"/>
      <c r="AL297" s="21"/>
      <c r="AM297" s="21" t="s">
        <v>56</v>
      </c>
      <c r="AN297" s="21"/>
      <c r="AO297" s="21"/>
      <c r="AP297" s="21" t="s">
        <v>255</v>
      </c>
      <c r="AQ297" s="21"/>
      <c r="AR297" s="21" t="s">
        <v>56</v>
      </c>
      <c r="AS297" s="26"/>
      <c r="AT297" s="26"/>
      <c r="AU297" s="21" t="s">
        <v>56</v>
      </c>
    </row>
    <row r="298" spans="1:47" s="42" customFormat="1" ht="38.25" x14ac:dyDescent="0.25">
      <c r="A298"/>
      <c r="B298" s="126" t="s">
        <v>1626</v>
      </c>
      <c r="C298" s="27" t="s">
        <v>1592</v>
      </c>
      <c r="D298" s="127" t="s">
        <v>1552</v>
      </c>
      <c r="E298" s="128">
        <v>53129689.310000002</v>
      </c>
      <c r="F298" s="40">
        <f t="shared" si="7"/>
        <v>0</v>
      </c>
      <c r="G298" s="130"/>
      <c r="H298" s="129" t="s">
        <v>262</v>
      </c>
      <c r="I298" s="67">
        <v>584</v>
      </c>
      <c r="J298" s="21" t="s">
        <v>1637</v>
      </c>
      <c r="K298" s="21" t="s">
        <v>75</v>
      </c>
      <c r="L298" s="21" t="s">
        <v>47</v>
      </c>
      <c r="M298" s="22" t="s">
        <v>1552</v>
      </c>
      <c r="N298" s="22" t="s">
        <v>48</v>
      </c>
      <c r="O298" s="21" t="s">
        <v>49</v>
      </c>
      <c r="P298" s="21" t="s">
        <v>50</v>
      </c>
      <c r="Q298" s="21">
        <v>9</v>
      </c>
      <c r="R298" s="23" t="s">
        <v>51</v>
      </c>
      <c r="S298" s="22" t="s">
        <v>52</v>
      </c>
      <c r="T298" s="24">
        <v>53129689.310000002</v>
      </c>
      <c r="U298" s="21" t="s">
        <v>144</v>
      </c>
      <c r="V298" s="21" t="s">
        <v>137</v>
      </c>
      <c r="W298" s="25" t="s">
        <v>250</v>
      </c>
      <c r="X298" s="21">
        <v>1</v>
      </c>
      <c r="Y298" s="21"/>
      <c r="Z298" s="21"/>
      <c r="AA298" s="21"/>
      <c r="AB298" s="21"/>
      <c r="AC298" s="21"/>
      <c r="AD298" s="21"/>
      <c r="AE298" s="21"/>
      <c r="AF298" s="21" t="s">
        <v>891</v>
      </c>
      <c r="AG298" s="21" t="s">
        <v>55</v>
      </c>
      <c r="AH298" s="21" t="s">
        <v>56</v>
      </c>
      <c r="AI298" s="21" t="s">
        <v>56</v>
      </c>
      <c r="AJ298" s="21"/>
      <c r="AK298" s="21"/>
      <c r="AL298" s="21"/>
      <c r="AM298" s="21" t="s">
        <v>56</v>
      </c>
      <c r="AN298" s="21"/>
      <c r="AO298" s="21"/>
      <c r="AP298" s="21" t="s">
        <v>255</v>
      </c>
      <c r="AQ298" s="21"/>
      <c r="AR298" s="21" t="s">
        <v>56</v>
      </c>
      <c r="AS298" s="26"/>
      <c r="AT298" s="26"/>
      <c r="AU298" s="21" t="s">
        <v>56</v>
      </c>
    </row>
    <row r="299" spans="1:47" s="42" customFormat="1" ht="38.25" x14ac:dyDescent="0.25">
      <c r="A299"/>
      <c r="B299" s="126" t="s">
        <v>1627</v>
      </c>
      <c r="C299" s="27" t="s">
        <v>1593</v>
      </c>
      <c r="D299" s="127" t="s">
        <v>1553</v>
      </c>
      <c r="E299" s="128">
        <v>1593510</v>
      </c>
      <c r="F299" s="40">
        <f t="shared" si="7"/>
        <v>0</v>
      </c>
      <c r="G299" s="130"/>
      <c r="H299" s="129" t="s">
        <v>262</v>
      </c>
      <c r="I299" s="67">
        <v>585</v>
      </c>
      <c r="J299" s="21" t="s">
        <v>1730</v>
      </c>
      <c r="K299" s="21" t="s">
        <v>1524</v>
      </c>
      <c r="L299" s="21" t="s">
        <v>69</v>
      </c>
      <c r="M299" s="22" t="s">
        <v>1553</v>
      </c>
      <c r="N299" s="22" t="s">
        <v>48</v>
      </c>
      <c r="O299" s="21" t="s">
        <v>277</v>
      </c>
      <c r="P299" s="21" t="s">
        <v>278</v>
      </c>
      <c r="Q299" s="21">
        <v>1</v>
      </c>
      <c r="R299" s="23" t="s">
        <v>51</v>
      </c>
      <c r="S299" s="22" t="s">
        <v>52</v>
      </c>
      <c r="T299" s="24">
        <v>1593510</v>
      </c>
      <c r="U299" s="21" t="s">
        <v>144</v>
      </c>
      <c r="V299" s="21" t="s">
        <v>146</v>
      </c>
      <c r="W299" s="25" t="s">
        <v>160</v>
      </c>
      <c r="X299" s="21">
        <v>1</v>
      </c>
      <c r="Y299" s="21"/>
      <c r="Z299" s="21"/>
      <c r="AA299" s="21"/>
      <c r="AB299" s="21"/>
      <c r="AC299" s="21"/>
      <c r="AD299" s="21"/>
      <c r="AE299" s="21"/>
      <c r="AF299" s="21" t="s">
        <v>889</v>
      </c>
      <c r="AG299" s="21" t="s">
        <v>55</v>
      </c>
      <c r="AH299" s="21" t="s">
        <v>56</v>
      </c>
      <c r="AI299" s="21" t="s">
        <v>56</v>
      </c>
      <c r="AJ299" s="21"/>
      <c r="AK299" s="21"/>
      <c r="AL299" s="21"/>
      <c r="AM299" s="21" t="s">
        <v>56</v>
      </c>
      <c r="AN299" s="21"/>
      <c r="AO299" s="21"/>
      <c r="AP299" s="21" t="s">
        <v>255</v>
      </c>
      <c r="AQ299" s="21"/>
      <c r="AR299" s="21" t="s">
        <v>56</v>
      </c>
      <c r="AS299" s="26"/>
      <c r="AT299" s="26"/>
      <c r="AU299" s="21" t="s">
        <v>56</v>
      </c>
    </row>
    <row r="300" spans="1:47" s="42" customFormat="1" ht="38.25" x14ac:dyDescent="0.25">
      <c r="A300"/>
      <c r="B300" s="126" t="s">
        <v>1628</v>
      </c>
      <c r="C300" s="27" t="s">
        <v>1594</v>
      </c>
      <c r="D300" s="127" t="s">
        <v>1555</v>
      </c>
      <c r="E300" s="128">
        <v>96209434.620000005</v>
      </c>
      <c r="F300" s="40">
        <f t="shared" si="7"/>
        <v>0</v>
      </c>
      <c r="G300" s="130"/>
      <c r="H300" s="129" t="s">
        <v>262</v>
      </c>
      <c r="I300" s="67">
        <v>587</v>
      </c>
      <c r="J300" s="21" t="s">
        <v>1637</v>
      </c>
      <c r="K300" s="21" t="s">
        <v>75</v>
      </c>
      <c r="L300" s="21" t="s">
        <v>47</v>
      </c>
      <c r="M300" s="22" t="s">
        <v>1555</v>
      </c>
      <c r="N300" s="22" t="s">
        <v>48</v>
      </c>
      <c r="O300" s="21" t="s">
        <v>49</v>
      </c>
      <c r="P300" s="21" t="s">
        <v>50</v>
      </c>
      <c r="Q300" s="21">
        <v>11</v>
      </c>
      <c r="R300" s="23" t="s">
        <v>51</v>
      </c>
      <c r="S300" s="22" t="s">
        <v>52</v>
      </c>
      <c r="T300" s="24">
        <v>96209434.620000005</v>
      </c>
      <c r="U300" s="21" t="s">
        <v>144</v>
      </c>
      <c r="V300" s="21" t="s">
        <v>290</v>
      </c>
      <c r="W300" s="25" t="s">
        <v>250</v>
      </c>
      <c r="X300" s="21">
        <v>1</v>
      </c>
      <c r="Y300" s="21"/>
      <c r="Z300" s="21"/>
      <c r="AA300" s="21"/>
      <c r="AB300" s="21"/>
      <c r="AC300" s="21"/>
      <c r="AD300" s="21"/>
      <c r="AE300" s="21"/>
      <c r="AF300" s="21" t="s">
        <v>891</v>
      </c>
      <c r="AG300" s="21" t="s">
        <v>55</v>
      </c>
      <c r="AH300" s="21" t="s">
        <v>56</v>
      </c>
      <c r="AI300" s="21" t="s">
        <v>56</v>
      </c>
      <c r="AJ300" s="21"/>
      <c r="AK300" s="21"/>
      <c r="AL300" s="21"/>
      <c r="AM300" s="21" t="s">
        <v>56</v>
      </c>
      <c r="AN300" s="21"/>
      <c r="AO300" s="21"/>
      <c r="AP300" s="21" t="s">
        <v>255</v>
      </c>
      <c r="AQ300" s="21"/>
      <c r="AR300" s="21">
        <v>1</v>
      </c>
      <c r="AS300" s="26" t="s">
        <v>1562</v>
      </c>
      <c r="AT300" s="26" t="s">
        <v>1096</v>
      </c>
      <c r="AU300" s="21" t="s">
        <v>56</v>
      </c>
    </row>
    <row r="301" spans="1:47" s="42" customFormat="1" ht="38.25" x14ac:dyDescent="0.25">
      <c r="A301"/>
      <c r="B301" s="126" t="s">
        <v>1629</v>
      </c>
      <c r="C301" s="27" t="s">
        <v>1595</v>
      </c>
      <c r="D301" s="127" t="s">
        <v>1556</v>
      </c>
      <c r="E301" s="128">
        <v>68527707.439999998</v>
      </c>
      <c r="F301" s="40">
        <f t="shared" si="7"/>
        <v>0</v>
      </c>
      <c r="G301" s="130"/>
      <c r="H301" s="129" t="s">
        <v>262</v>
      </c>
      <c r="I301" s="67">
        <v>588</v>
      </c>
      <c r="J301" s="21" t="s">
        <v>1637</v>
      </c>
      <c r="K301" s="21" t="s">
        <v>75</v>
      </c>
      <c r="L301" s="21" t="s">
        <v>47</v>
      </c>
      <c r="M301" s="22" t="s">
        <v>1556</v>
      </c>
      <c r="N301" s="22" t="s">
        <v>48</v>
      </c>
      <c r="O301" s="21" t="s">
        <v>49</v>
      </c>
      <c r="P301" s="21" t="s">
        <v>50</v>
      </c>
      <c r="Q301" s="21">
        <v>9</v>
      </c>
      <c r="R301" s="23" t="s">
        <v>51</v>
      </c>
      <c r="S301" s="22" t="s">
        <v>52</v>
      </c>
      <c r="T301" s="24">
        <v>68527707.439999998</v>
      </c>
      <c r="U301" s="21" t="s">
        <v>144</v>
      </c>
      <c r="V301" s="21" t="s">
        <v>137</v>
      </c>
      <c r="W301" s="25" t="s">
        <v>250</v>
      </c>
      <c r="X301" s="21">
        <v>1</v>
      </c>
      <c r="Y301" s="21"/>
      <c r="Z301" s="21"/>
      <c r="AA301" s="21"/>
      <c r="AB301" s="21"/>
      <c r="AC301" s="21"/>
      <c r="AD301" s="21"/>
      <c r="AE301" s="21"/>
      <c r="AF301" s="21" t="s">
        <v>891</v>
      </c>
      <c r="AG301" s="21" t="s">
        <v>55</v>
      </c>
      <c r="AH301" s="21" t="s">
        <v>56</v>
      </c>
      <c r="AI301" s="21" t="s">
        <v>56</v>
      </c>
      <c r="AJ301" s="21"/>
      <c r="AK301" s="21"/>
      <c r="AL301" s="21"/>
      <c r="AM301" s="21" t="s">
        <v>56</v>
      </c>
      <c r="AN301" s="21"/>
      <c r="AO301" s="21"/>
      <c r="AP301" s="21" t="s">
        <v>255</v>
      </c>
      <c r="AQ301" s="21"/>
      <c r="AR301" s="21" t="s">
        <v>56</v>
      </c>
      <c r="AS301" s="26"/>
      <c r="AT301" s="26"/>
      <c r="AU301" s="21" t="s">
        <v>56</v>
      </c>
    </row>
    <row r="302" spans="1:47" s="42" customFormat="1" ht="76.5" x14ac:dyDescent="0.25">
      <c r="A302"/>
      <c r="B302" s="126" t="s">
        <v>1630</v>
      </c>
      <c r="C302" s="27" t="s">
        <v>1596</v>
      </c>
      <c r="D302" s="127" t="s">
        <v>1557</v>
      </c>
      <c r="E302" s="128">
        <v>0</v>
      </c>
      <c r="F302" s="40">
        <f t="shared" si="7"/>
        <v>0</v>
      </c>
      <c r="G302" s="130"/>
      <c r="H302" s="129" t="s">
        <v>267</v>
      </c>
      <c r="I302" s="67">
        <v>589</v>
      </c>
      <c r="J302" s="21" t="s">
        <v>84</v>
      </c>
      <c r="K302" s="21" t="s">
        <v>281</v>
      </c>
      <c r="L302" s="21" t="s">
        <v>47</v>
      </c>
      <c r="M302" s="22" t="s">
        <v>1557</v>
      </c>
      <c r="N302" s="22" t="s">
        <v>48</v>
      </c>
      <c r="O302" s="21" t="s">
        <v>49</v>
      </c>
      <c r="P302" s="21" t="s">
        <v>50</v>
      </c>
      <c r="Q302" s="21">
        <v>1</v>
      </c>
      <c r="R302" s="23" t="s">
        <v>51</v>
      </c>
      <c r="S302" s="22" t="s">
        <v>52</v>
      </c>
      <c r="T302" s="24">
        <v>0</v>
      </c>
      <c r="U302" s="21" t="s">
        <v>144</v>
      </c>
      <c r="V302" s="21" t="s">
        <v>148</v>
      </c>
      <c r="W302" s="25" t="s">
        <v>248</v>
      </c>
      <c r="X302" s="21">
        <v>1</v>
      </c>
      <c r="Y302" s="21"/>
      <c r="Z302" s="21"/>
      <c r="AA302" s="21"/>
      <c r="AB302" s="21"/>
      <c r="AC302" s="21"/>
      <c r="AD302" s="21"/>
      <c r="AE302" s="21"/>
      <c r="AF302" s="21" t="s">
        <v>1424</v>
      </c>
      <c r="AG302" s="21" t="s">
        <v>55</v>
      </c>
      <c r="AH302" s="21">
        <v>1</v>
      </c>
      <c r="AI302" s="21" t="s">
        <v>56</v>
      </c>
      <c r="AJ302" s="21"/>
      <c r="AK302" s="21"/>
      <c r="AL302" s="21"/>
      <c r="AM302" s="21" t="s">
        <v>56</v>
      </c>
      <c r="AN302" s="21"/>
      <c r="AO302" s="21"/>
      <c r="AP302" s="21" t="s">
        <v>255</v>
      </c>
      <c r="AQ302" s="21"/>
      <c r="AR302" s="21">
        <v>1</v>
      </c>
      <c r="AS302" s="26" t="s">
        <v>412</v>
      </c>
      <c r="AT302" s="26" t="s">
        <v>412</v>
      </c>
      <c r="AU302" s="21" t="s">
        <v>56</v>
      </c>
    </row>
    <row r="303" spans="1:47" s="42" customFormat="1" ht="38.25" x14ac:dyDescent="0.25">
      <c r="A303"/>
      <c r="B303" s="126" t="s">
        <v>1631</v>
      </c>
      <c r="C303" s="27" t="s">
        <v>1597</v>
      </c>
      <c r="D303" s="127" t="s">
        <v>1284</v>
      </c>
      <c r="E303" s="128">
        <v>6118089.8700000001</v>
      </c>
      <c r="F303" s="40">
        <f t="shared" si="7"/>
        <v>0</v>
      </c>
      <c r="G303" s="130" t="s">
        <v>252</v>
      </c>
      <c r="H303" s="129" t="s">
        <v>262</v>
      </c>
      <c r="I303" s="67">
        <v>590</v>
      </c>
      <c r="J303" s="21" t="s">
        <v>62</v>
      </c>
      <c r="K303" s="21" t="s">
        <v>63</v>
      </c>
      <c r="L303" s="21" t="s">
        <v>60</v>
      </c>
      <c r="M303" s="22" t="s">
        <v>1284</v>
      </c>
      <c r="N303" s="22" t="s">
        <v>48</v>
      </c>
      <c r="O303" s="21" t="s">
        <v>58</v>
      </c>
      <c r="P303" s="21" t="s">
        <v>136</v>
      </c>
      <c r="Q303" s="21">
        <v>3080.48</v>
      </c>
      <c r="R303" s="23" t="s">
        <v>51</v>
      </c>
      <c r="S303" s="22" t="s">
        <v>52</v>
      </c>
      <c r="T303" s="24">
        <v>6118089.8700000001</v>
      </c>
      <c r="U303" s="21" t="s">
        <v>138</v>
      </c>
      <c r="V303" s="21" t="s">
        <v>152</v>
      </c>
      <c r="W303" s="25" t="s">
        <v>159</v>
      </c>
      <c r="X303" s="21">
        <v>0</v>
      </c>
      <c r="Y303" s="21"/>
      <c r="Z303" s="21"/>
      <c r="AA303" s="21"/>
      <c r="AB303" s="21"/>
      <c r="AC303" s="21"/>
      <c r="AD303" s="21"/>
      <c r="AE303" s="21"/>
      <c r="AF303" s="21" t="s">
        <v>892</v>
      </c>
      <c r="AG303" s="21" t="s">
        <v>55</v>
      </c>
      <c r="AH303" s="21" t="s">
        <v>56</v>
      </c>
      <c r="AI303" s="21" t="s">
        <v>1560</v>
      </c>
      <c r="AJ303" s="21"/>
      <c r="AK303" s="21"/>
      <c r="AL303" s="21"/>
      <c r="AM303" s="21" t="s">
        <v>56</v>
      </c>
      <c r="AN303" s="21"/>
      <c r="AO303" s="21"/>
      <c r="AP303" s="21" t="s">
        <v>255</v>
      </c>
      <c r="AQ303" s="21"/>
      <c r="AR303" s="21">
        <v>1</v>
      </c>
      <c r="AS303" s="26" t="s">
        <v>1563</v>
      </c>
      <c r="AT303" s="26" t="s">
        <v>1096</v>
      </c>
      <c r="AU303" s="21" t="s">
        <v>56</v>
      </c>
    </row>
    <row r="304" spans="1:47" s="42" customFormat="1" ht="63.75" x14ac:dyDescent="0.25">
      <c r="A304"/>
      <c r="B304" s="120" t="s">
        <v>795</v>
      </c>
      <c r="C304" s="27" t="s">
        <v>769</v>
      </c>
      <c r="D304" s="79" t="s">
        <v>1598</v>
      </c>
      <c r="E304" s="82">
        <v>50000000</v>
      </c>
      <c r="F304" s="51">
        <f t="shared" si="7"/>
        <v>0</v>
      </c>
      <c r="G304" s="81"/>
      <c r="H304" s="80" t="s">
        <v>267</v>
      </c>
      <c r="I304" s="67">
        <v>591</v>
      </c>
      <c r="J304" s="21" t="s">
        <v>84</v>
      </c>
      <c r="K304" s="21" t="s">
        <v>303</v>
      </c>
      <c r="L304" s="21" t="s">
        <v>47</v>
      </c>
      <c r="M304" s="22" t="s">
        <v>1558</v>
      </c>
      <c r="N304" s="22" t="s">
        <v>48</v>
      </c>
      <c r="O304" s="21" t="s">
        <v>49</v>
      </c>
      <c r="P304" s="21" t="s">
        <v>50</v>
      </c>
      <c r="Q304" s="21" t="s">
        <v>57</v>
      </c>
      <c r="R304" s="23" t="s">
        <v>51</v>
      </c>
      <c r="S304" s="22" t="s">
        <v>52</v>
      </c>
      <c r="T304" s="24">
        <v>50000000</v>
      </c>
      <c r="U304" s="21" t="s">
        <v>144</v>
      </c>
      <c r="V304" s="21" t="s">
        <v>137</v>
      </c>
      <c r="W304" s="25" t="s">
        <v>250</v>
      </c>
      <c r="X304" s="21" t="s">
        <v>57</v>
      </c>
      <c r="Y304" s="21"/>
      <c r="Z304" s="21"/>
      <c r="AA304" s="21"/>
      <c r="AB304" s="21"/>
      <c r="AC304" s="21"/>
      <c r="AD304" s="21"/>
      <c r="AE304" s="21"/>
      <c r="AF304" s="21" t="s">
        <v>891</v>
      </c>
      <c r="AG304" s="21" t="s">
        <v>55</v>
      </c>
      <c r="AH304" s="21" t="s">
        <v>57</v>
      </c>
      <c r="AI304" s="21" t="s">
        <v>56</v>
      </c>
      <c r="AJ304" s="21"/>
      <c r="AK304" s="21"/>
      <c r="AL304" s="21"/>
      <c r="AM304" s="21" t="s">
        <v>56</v>
      </c>
      <c r="AN304" s="21"/>
      <c r="AO304" s="21"/>
      <c r="AP304" s="21" t="s">
        <v>255</v>
      </c>
      <c r="AQ304" s="21"/>
      <c r="AR304" s="21" t="s">
        <v>56</v>
      </c>
      <c r="AS304" s="26"/>
      <c r="AT304" s="26"/>
      <c r="AU304" s="21" t="s">
        <v>56</v>
      </c>
    </row>
    <row r="305" spans="1:47" s="42" customFormat="1" ht="38.25" customHeight="1" x14ac:dyDescent="0.25">
      <c r="A305"/>
      <c r="B305" s="120" t="s">
        <v>940</v>
      </c>
      <c r="C305" s="27" t="s">
        <v>914</v>
      </c>
      <c r="D305" s="90" t="s">
        <v>877</v>
      </c>
      <c r="E305" s="92">
        <v>1434530.38</v>
      </c>
      <c r="F305" s="51">
        <f t="shared" si="7"/>
        <v>0</v>
      </c>
      <c r="G305" s="91"/>
      <c r="H305" s="89" t="s">
        <v>262</v>
      </c>
      <c r="I305" s="67">
        <v>592</v>
      </c>
      <c r="J305" s="21" t="s">
        <v>1525</v>
      </c>
      <c r="K305" s="21" t="s">
        <v>849</v>
      </c>
      <c r="L305" s="21" t="s">
        <v>69</v>
      </c>
      <c r="M305" s="22" t="s">
        <v>877</v>
      </c>
      <c r="N305" s="22" t="s">
        <v>48</v>
      </c>
      <c r="O305" s="21" t="s">
        <v>49</v>
      </c>
      <c r="P305" s="21" t="s">
        <v>50</v>
      </c>
      <c r="Q305" s="21" t="s">
        <v>1164</v>
      </c>
      <c r="R305" s="23" t="s">
        <v>51</v>
      </c>
      <c r="S305" s="22" t="s">
        <v>52</v>
      </c>
      <c r="T305" s="24">
        <v>1434530.38</v>
      </c>
      <c r="U305" s="21" t="s">
        <v>144</v>
      </c>
      <c r="V305" s="21" t="s">
        <v>139</v>
      </c>
      <c r="W305" s="25" t="s">
        <v>160</v>
      </c>
      <c r="X305" s="21" t="s">
        <v>57</v>
      </c>
      <c r="Y305" s="21"/>
      <c r="Z305" s="21"/>
      <c r="AA305" s="21"/>
      <c r="AB305" s="21"/>
      <c r="AC305" s="21"/>
      <c r="AD305" s="21"/>
      <c r="AE305" s="21"/>
      <c r="AF305" s="21" t="s">
        <v>889</v>
      </c>
      <c r="AG305" s="21" t="s">
        <v>55</v>
      </c>
      <c r="AH305" s="21" t="s">
        <v>56</v>
      </c>
      <c r="AI305" s="21" t="s">
        <v>56</v>
      </c>
      <c r="AJ305" s="21"/>
      <c r="AK305" s="21"/>
      <c r="AL305" s="21"/>
      <c r="AM305" s="21" t="s">
        <v>56</v>
      </c>
      <c r="AN305" s="21"/>
      <c r="AO305" s="21"/>
      <c r="AP305" s="21" t="s">
        <v>255</v>
      </c>
      <c r="AQ305" s="21"/>
      <c r="AR305" s="21" t="s">
        <v>56</v>
      </c>
      <c r="AS305" s="26"/>
      <c r="AT305" s="26"/>
      <c r="AU305" s="21" t="s">
        <v>56</v>
      </c>
    </row>
    <row r="306" spans="1:47" s="42" customFormat="1" ht="51" x14ac:dyDescent="0.25">
      <c r="A306"/>
      <c r="B306" s="120" t="s">
        <v>1152</v>
      </c>
      <c r="C306" s="27" t="s">
        <v>1122</v>
      </c>
      <c r="D306" s="109" t="s">
        <v>1075</v>
      </c>
      <c r="E306" s="112">
        <v>11668304.220000001</v>
      </c>
      <c r="F306" s="51">
        <f t="shared" si="7"/>
        <v>0</v>
      </c>
      <c r="G306"/>
      <c r="H306" s="110" t="s">
        <v>262</v>
      </c>
      <c r="I306" s="67">
        <v>593</v>
      </c>
      <c r="J306" s="21" t="s">
        <v>1526</v>
      </c>
      <c r="K306" s="21" t="s">
        <v>1045</v>
      </c>
      <c r="L306" s="21" t="s">
        <v>69</v>
      </c>
      <c r="M306" s="22" t="s">
        <v>1075</v>
      </c>
      <c r="N306" s="22" t="s">
        <v>48</v>
      </c>
      <c r="O306" s="21" t="s">
        <v>263</v>
      </c>
      <c r="P306" s="21" t="s">
        <v>264</v>
      </c>
      <c r="Q306" s="21" t="s">
        <v>1559</v>
      </c>
      <c r="R306" s="23" t="s">
        <v>51</v>
      </c>
      <c r="S306" s="22" t="s">
        <v>52</v>
      </c>
      <c r="T306" s="24">
        <v>11668304.220000001</v>
      </c>
      <c r="U306" s="21" t="s">
        <v>144</v>
      </c>
      <c r="V306" s="21" t="s">
        <v>150</v>
      </c>
      <c r="W306" s="25" t="s">
        <v>53</v>
      </c>
      <c r="X306" s="21" t="s">
        <v>57</v>
      </c>
      <c r="Y306" s="21"/>
      <c r="Z306" s="21"/>
      <c r="AA306" s="21"/>
      <c r="AB306" s="21"/>
      <c r="AC306" s="21"/>
      <c r="AD306" s="21"/>
      <c r="AE306" s="21"/>
      <c r="AF306" s="21" t="s">
        <v>893</v>
      </c>
      <c r="AG306" s="21" t="s">
        <v>55</v>
      </c>
      <c r="AH306" s="21">
        <v>0</v>
      </c>
      <c r="AI306" s="21" t="s">
        <v>56</v>
      </c>
      <c r="AJ306" s="21"/>
      <c r="AK306" s="21"/>
      <c r="AL306" s="21"/>
      <c r="AM306" s="21" t="s">
        <v>56</v>
      </c>
      <c r="AN306" s="21"/>
      <c r="AO306" s="21"/>
      <c r="AP306" s="21" t="s">
        <v>255</v>
      </c>
      <c r="AQ306" s="21"/>
      <c r="AR306" s="21" t="s">
        <v>57</v>
      </c>
      <c r="AS306" s="26" t="s">
        <v>1564</v>
      </c>
      <c r="AT306" s="26" t="s">
        <v>1096</v>
      </c>
      <c r="AU306" s="21" t="s">
        <v>56</v>
      </c>
    </row>
    <row r="307" spans="1:47" s="42" customFormat="1" ht="38.25" x14ac:dyDescent="0.25">
      <c r="A307"/>
      <c r="B307" s="125" t="s">
        <v>1230</v>
      </c>
      <c r="C307" s="27" t="s">
        <v>1213</v>
      </c>
      <c r="D307" s="109" t="s">
        <v>1245</v>
      </c>
      <c r="E307" s="112">
        <v>3817453.95</v>
      </c>
      <c r="F307" s="51">
        <f t="shared" si="7"/>
        <v>0</v>
      </c>
      <c r="G307" s="111" t="s">
        <v>1255</v>
      </c>
      <c r="H307" s="110" t="s">
        <v>262</v>
      </c>
      <c r="I307" s="67">
        <v>594</v>
      </c>
      <c r="J307" s="21" t="s">
        <v>1525</v>
      </c>
      <c r="K307" s="21" t="s">
        <v>1166</v>
      </c>
      <c r="L307" s="21" t="s">
        <v>69</v>
      </c>
      <c r="M307" s="22" t="s">
        <v>1189</v>
      </c>
      <c r="N307" s="22" t="s">
        <v>48</v>
      </c>
      <c r="O307" s="21" t="s">
        <v>49</v>
      </c>
      <c r="P307" s="21" t="s">
        <v>50</v>
      </c>
      <c r="Q307" s="21" t="s">
        <v>820</v>
      </c>
      <c r="R307" s="23" t="s">
        <v>51</v>
      </c>
      <c r="S307" s="22" t="s">
        <v>52</v>
      </c>
      <c r="T307" s="24">
        <v>3817453.95</v>
      </c>
      <c r="U307" s="21" t="s">
        <v>144</v>
      </c>
      <c r="V307" s="21" t="s">
        <v>140</v>
      </c>
      <c r="W307" s="25" t="s">
        <v>160</v>
      </c>
      <c r="X307" s="21" t="s">
        <v>57</v>
      </c>
      <c r="Y307" s="21"/>
      <c r="Z307" s="21"/>
      <c r="AA307" s="21"/>
      <c r="AB307" s="21"/>
      <c r="AC307" s="21"/>
      <c r="AD307" s="21"/>
      <c r="AE307" s="21"/>
      <c r="AF307" s="21" t="s">
        <v>889</v>
      </c>
      <c r="AG307" s="21" t="s">
        <v>55</v>
      </c>
      <c r="AH307" s="21" t="s">
        <v>56</v>
      </c>
      <c r="AI307" s="21" t="s">
        <v>56</v>
      </c>
      <c r="AJ307" s="21"/>
      <c r="AK307" s="21"/>
      <c r="AL307" s="21"/>
      <c r="AM307" s="21" t="s">
        <v>56</v>
      </c>
      <c r="AN307" s="21"/>
      <c r="AO307" s="21"/>
      <c r="AP307" s="21" t="s">
        <v>255</v>
      </c>
      <c r="AQ307" s="21"/>
      <c r="AR307" s="21" t="s">
        <v>56</v>
      </c>
      <c r="AS307" s="26"/>
      <c r="AT307" s="26"/>
      <c r="AU307" s="21" t="s">
        <v>56</v>
      </c>
    </row>
    <row r="308" spans="1:47" s="42" customFormat="1" ht="63.75" x14ac:dyDescent="0.25">
      <c r="A308"/>
      <c r="B308" s="131" t="s">
        <v>1705</v>
      </c>
      <c r="C308" s="27" t="s">
        <v>1687</v>
      </c>
      <c r="D308" s="132" t="s">
        <v>1661</v>
      </c>
      <c r="E308" s="135">
        <v>594626.32999999996</v>
      </c>
      <c r="F308" s="51">
        <f t="shared" ref="F308:F354" si="8">E308-T308</f>
        <v>0</v>
      </c>
      <c r="G308" s="134"/>
      <c r="H308" s="133" t="s">
        <v>262</v>
      </c>
      <c r="I308" s="67" t="s">
        <v>1634</v>
      </c>
      <c r="J308" s="21" t="s">
        <v>73</v>
      </c>
      <c r="K308" s="21" t="s">
        <v>74</v>
      </c>
      <c r="L308" s="21" t="s">
        <v>47</v>
      </c>
      <c r="M308" s="22" t="s">
        <v>1661</v>
      </c>
      <c r="N308" s="22" t="s">
        <v>48</v>
      </c>
      <c r="O308" s="21" t="s">
        <v>49</v>
      </c>
      <c r="P308" s="21" t="s">
        <v>50</v>
      </c>
      <c r="Q308" s="21">
        <v>1</v>
      </c>
      <c r="R308" s="23" t="s">
        <v>51</v>
      </c>
      <c r="S308" s="22" t="s">
        <v>52</v>
      </c>
      <c r="T308" s="24">
        <v>594626.32999999996</v>
      </c>
      <c r="U308" s="21" t="s">
        <v>144</v>
      </c>
      <c r="V308" s="21" t="s">
        <v>143</v>
      </c>
      <c r="W308" s="25" t="s">
        <v>250</v>
      </c>
      <c r="X308" s="21">
        <v>1</v>
      </c>
      <c r="Y308" s="21"/>
      <c r="Z308" s="21"/>
      <c r="AA308" s="21"/>
      <c r="AB308" s="21"/>
      <c r="AC308" s="21"/>
      <c r="AD308" s="21"/>
      <c r="AE308" s="21"/>
      <c r="AF308" s="21" t="s">
        <v>891</v>
      </c>
      <c r="AG308" s="21" t="s">
        <v>55</v>
      </c>
      <c r="AH308" s="21">
        <v>0</v>
      </c>
      <c r="AI308" s="21">
        <v>0</v>
      </c>
      <c r="AJ308" s="21"/>
      <c r="AK308" s="21"/>
      <c r="AL308" s="21"/>
      <c r="AM308" s="21" t="s">
        <v>56</v>
      </c>
      <c r="AN308" s="21"/>
      <c r="AO308" s="21"/>
      <c r="AP308" s="21" t="s">
        <v>255</v>
      </c>
      <c r="AQ308" s="21"/>
      <c r="AR308" s="21">
        <v>0</v>
      </c>
      <c r="AS308" s="26"/>
      <c r="AT308" s="26"/>
      <c r="AU308" s="21" t="s">
        <v>56</v>
      </c>
    </row>
    <row r="309" spans="1:47" s="42" customFormat="1" ht="89.25" x14ac:dyDescent="0.25">
      <c r="A309"/>
      <c r="B309" s="131" t="s">
        <v>1706</v>
      </c>
      <c r="C309" s="27" t="s">
        <v>1688</v>
      </c>
      <c r="D309" s="132" t="s">
        <v>1662</v>
      </c>
      <c r="E309" s="135">
        <v>2197692</v>
      </c>
      <c r="F309" s="51">
        <f t="shared" si="8"/>
        <v>0</v>
      </c>
      <c r="G309" s="134"/>
      <c r="H309" s="133" t="s">
        <v>262</v>
      </c>
      <c r="I309" s="67" t="s">
        <v>1635</v>
      </c>
      <c r="J309" s="21" t="s">
        <v>272</v>
      </c>
      <c r="K309" s="21" t="s">
        <v>74</v>
      </c>
      <c r="L309" s="21" t="s">
        <v>47</v>
      </c>
      <c r="M309" s="22" t="s">
        <v>1662</v>
      </c>
      <c r="N309" s="22" t="s">
        <v>48</v>
      </c>
      <c r="O309" s="21" t="s">
        <v>49</v>
      </c>
      <c r="P309" s="21" t="s">
        <v>50</v>
      </c>
      <c r="Q309" s="21">
        <v>5</v>
      </c>
      <c r="R309" s="23" t="s">
        <v>51</v>
      </c>
      <c r="S309" s="22" t="s">
        <v>52</v>
      </c>
      <c r="T309" s="24">
        <v>2197692</v>
      </c>
      <c r="U309" s="21" t="s">
        <v>138</v>
      </c>
      <c r="V309" s="21" t="s">
        <v>142</v>
      </c>
      <c r="W309" s="25" t="s">
        <v>161</v>
      </c>
      <c r="X309" s="21">
        <v>1</v>
      </c>
      <c r="Y309" s="21"/>
      <c r="Z309" s="21"/>
      <c r="AA309" s="21"/>
      <c r="AB309" s="21"/>
      <c r="AC309" s="21"/>
      <c r="AD309" s="21"/>
      <c r="AE309" s="21"/>
      <c r="AF309" s="21" t="s">
        <v>890</v>
      </c>
      <c r="AG309" s="21" t="s">
        <v>55</v>
      </c>
      <c r="AH309" s="21">
        <v>0</v>
      </c>
      <c r="AI309" s="21">
        <v>0</v>
      </c>
      <c r="AJ309" s="21"/>
      <c r="AK309" s="21"/>
      <c r="AL309" s="21"/>
      <c r="AM309" s="21" t="s">
        <v>56</v>
      </c>
      <c r="AN309" s="21"/>
      <c r="AO309" s="21"/>
      <c r="AP309" s="21" t="s">
        <v>255</v>
      </c>
      <c r="AQ309" s="21"/>
      <c r="AR309" s="21">
        <v>0</v>
      </c>
      <c r="AS309" s="26"/>
      <c r="AT309" s="26"/>
      <c r="AU309" s="21" t="s">
        <v>56</v>
      </c>
    </row>
    <row r="310" spans="1:47" s="42" customFormat="1" ht="89.25" x14ac:dyDescent="0.25">
      <c r="A310"/>
      <c r="B310" s="131" t="s">
        <v>1707</v>
      </c>
      <c r="C310" s="27" t="s">
        <v>1689</v>
      </c>
      <c r="D310" s="132" t="s">
        <v>1663</v>
      </c>
      <c r="E310" s="135">
        <v>4664421.7300000004</v>
      </c>
      <c r="F310" s="51">
        <f t="shared" si="8"/>
        <v>0</v>
      </c>
      <c r="G310" s="134"/>
      <c r="H310" s="133" t="s">
        <v>262</v>
      </c>
      <c r="I310" s="67" t="s">
        <v>1636</v>
      </c>
      <c r="J310" s="21" t="s">
        <v>1637</v>
      </c>
      <c r="K310" s="21" t="s">
        <v>831</v>
      </c>
      <c r="L310" s="21" t="s">
        <v>47</v>
      </c>
      <c r="M310" s="22" t="s">
        <v>1663</v>
      </c>
      <c r="N310" s="22" t="s">
        <v>48</v>
      </c>
      <c r="O310" s="21" t="s">
        <v>49</v>
      </c>
      <c r="P310" s="21" t="s">
        <v>50</v>
      </c>
      <c r="Q310" s="21">
        <v>3</v>
      </c>
      <c r="R310" s="23" t="s">
        <v>51</v>
      </c>
      <c r="S310" s="22" t="s">
        <v>52</v>
      </c>
      <c r="T310" s="24">
        <v>4664421.7300000004</v>
      </c>
      <c r="U310" s="21" t="s">
        <v>138</v>
      </c>
      <c r="V310" s="21" t="s">
        <v>142</v>
      </c>
      <c r="W310" s="25" t="s">
        <v>161</v>
      </c>
      <c r="X310" s="21">
        <v>1</v>
      </c>
      <c r="Y310" s="21"/>
      <c r="Z310" s="21"/>
      <c r="AA310" s="21"/>
      <c r="AB310" s="21"/>
      <c r="AC310" s="21"/>
      <c r="AD310" s="21"/>
      <c r="AE310" s="21"/>
      <c r="AF310" s="21" t="s">
        <v>890</v>
      </c>
      <c r="AG310" s="21" t="s">
        <v>55</v>
      </c>
      <c r="AH310" s="21">
        <v>0</v>
      </c>
      <c r="AI310" s="21">
        <v>0</v>
      </c>
      <c r="AJ310" s="21"/>
      <c r="AK310" s="21"/>
      <c r="AL310" s="21"/>
      <c r="AM310" s="21" t="s">
        <v>56</v>
      </c>
      <c r="AN310" s="21"/>
      <c r="AO310" s="21"/>
      <c r="AP310" s="21" t="s">
        <v>255</v>
      </c>
      <c r="AQ310" s="21"/>
      <c r="AR310" s="21">
        <v>0</v>
      </c>
      <c r="AS310" s="26"/>
      <c r="AT310" s="26"/>
      <c r="AU310" s="21" t="s">
        <v>56</v>
      </c>
    </row>
    <row r="311" spans="1:47" s="42" customFormat="1" ht="76.5" x14ac:dyDescent="0.25">
      <c r="A311"/>
      <c r="B311" s="131" t="s">
        <v>1708</v>
      </c>
      <c r="C311" s="27" t="s">
        <v>1690</v>
      </c>
      <c r="D311" s="132" t="s">
        <v>1664</v>
      </c>
      <c r="E311" s="135">
        <v>4671732</v>
      </c>
      <c r="F311" s="51">
        <f t="shared" si="8"/>
        <v>0</v>
      </c>
      <c r="G311" s="134"/>
      <c r="H311" s="133" t="s">
        <v>262</v>
      </c>
      <c r="I311" s="67" t="s">
        <v>1638</v>
      </c>
      <c r="J311" s="21" t="s">
        <v>73</v>
      </c>
      <c r="K311" s="21" t="s">
        <v>74</v>
      </c>
      <c r="L311" s="21" t="s">
        <v>47</v>
      </c>
      <c r="M311" s="22" t="s">
        <v>1664</v>
      </c>
      <c r="N311" s="22" t="s">
        <v>48</v>
      </c>
      <c r="O311" s="21" t="s">
        <v>49</v>
      </c>
      <c r="P311" s="21" t="s">
        <v>50</v>
      </c>
      <c r="Q311" s="21">
        <v>1</v>
      </c>
      <c r="R311" s="23" t="s">
        <v>51</v>
      </c>
      <c r="S311" s="22" t="s">
        <v>52</v>
      </c>
      <c r="T311" s="24">
        <v>4671732</v>
      </c>
      <c r="U311" s="21" t="s">
        <v>144</v>
      </c>
      <c r="V311" s="21" t="s">
        <v>137</v>
      </c>
      <c r="W311" s="25" t="s">
        <v>161</v>
      </c>
      <c r="X311" s="21">
        <v>1</v>
      </c>
      <c r="Y311" s="21"/>
      <c r="Z311" s="21"/>
      <c r="AA311" s="21"/>
      <c r="AB311" s="21"/>
      <c r="AC311" s="21"/>
      <c r="AD311" s="21"/>
      <c r="AE311" s="21"/>
      <c r="AF311" s="21" t="s">
        <v>890</v>
      </c>
      <c r="AG311" s="21" t="s">
        <v>55</v>
      </c>
      <c r="AH311" s="21">
        <v>0</v>
      </c>
      <c r="AI311" s="21">
        <v>0</v>
      </c>
      <c r="AJ311" s="21"/>
      <c r="AK311" s="21"/>
      <c r="AL311" s="21"/>
      <c r="AM311" s="21" t="s">
        <v>56</v>
      </c>
      <c r="AN311" s="21"/>
      <c r="AO311" s="21"/>
      <c r="AP311" s="21" t="s">
        <v>255</v>
      </c>
      <c r="AQ311" s="21"/>
      <c r="AR311" s="21">
        <v>0</v>
      </c>
      <c r="AS311" s="26"/>
      <c r="AT311" s="26"/>
      <c r="AU311" s="21" t="s">
        <v>56</v>
      </c>
    </row>
    <row r="312" spans="1:47" s="42" customFormat="1" ht="63.75" x14ac:dyDescent="0.25">
      <c r="A312"/>
      <c r="B312" s="131" t="s">
        <v>1710</v>
      </c>
      <c r="C312" s="27" t="s">
        <v>1692</v>
      </c>
      <c r="D312" s="132" t="s">
        <v>1666</v>
      </c>
      <c r="E312" s="135">
        <v>50000000</v>
      </c>
      <c r="F312" s="51">
        <f t="shared" si="8"/>
        <v>0</v>
      </c>
      <c r="G312" s="134"/>
      <c r="H312" s="133" t="s">
        <v>267</v>
      </c>
      <c r="I312" s="67" t="s">
        <v>1641</v>
      </c>
      <c r="J312" s="21" t="s">
        <v>84</v>
      </c>
      <c r="K312" s="21" t="s">
        <v>303</v>
      </c>
      <c r="L312" s="21" t="s">
        <v>47</v>
      </c>
      <c r="M312" s="22" t="s">
        <v>1666</v>
      </c>
      <c r="N312" s="22" t="s">
        <v>48</v>
      </c>
      <c r="O312" s="21" t="s">
        <v>49</v>
      </c>
      <c r="P312" s="21" t="s">
        <v>50</v>
      </c>
      <c r="Q312" s="21">
        <v>1</v>
      </c>
      <c r="R312" s="23" t="s">
        <v>51</v>
      </c>
      <c r="S312" s="22" t="s">
        <v>52</v>
      </c>
      <c r="T312" s="24">
        <v>50000000</v>
      </c>
      <c r="U312" s="21" t="s">
        <v>138</v>
      </c>
      <c r="V312" s="21" t="s">
        <v>148</v>
      </c>
      <c r="W312" s="25" t="s">
        <v>250</v>
      </c>
      <c r="X312" s="21">
        <v>1</v>
      </c>
      <c r="Y312" s="21"/>
      <c r="Z312" s="21"/>
      <c r="AA312" s="21"/>
      <c r="AB312" s="21"/>
      <c r="AC312" s="21"/>
      <c r="AD312" s="21"/>
      <c r="AE312" s="21"/>
      <c r="AF312" s="21" t="s">
        <v>891</v>
      </c>
      <c r="AG312" s="21" t="s">
        <v>55</v>
      </c>
      <c r="AH312" s="21">
        <v>1</v>
      </c>
      <c r="AI312" s="21">
        <v>0</v>
      </c>
      <c r="AJ312" s="21"/>
      <c r="AK312" s="21"/>
      <c r="AL312" s="21"/>
      <c r="AM312" s="21" t="s">
        <v>56</v>
      </c>
      <c r="AN312" s="21"/>
      <c r="AO312" s="21"/>
      <c r="AP312" s="21" t="s">
        <v>255</v>
      </c>
      <c r="AQ312" s="21"/>
      <c r="AR312" s="21">
        <v>1</v>
      </c>
      <c r="AS312" s="26" t="s">
        <v>1682</v>
      </c>
      <c r="AT312" s="26" t="s">
        <v>1682</v>
      </c>
      <c r="AU312" s="21" t="s">
        <v>56</v>
      </c>
    </row>
    <row r="313" spans="1:47" s="42" customFormat="1" ht="102" x14ac:dyDescent="0.25">
      <c r="A313"/>
      <c r="B313" s="131" t="s">
        <v>1711</v>
      </c>
      <c r="C313" s="27" t="s">
        <v>1693</v>
      </c>
      <c r="D313" s="132" t="s">
        <v>1667</v>
      </c>
      <c r="E313" s="135">
        <v>2210797.91</v>
      </c>
      <c r="F313" s="51">
        <f t="shared" si="8"/>
        <v>0</v>
      </c>
      <c r="G313" s="134"/>
      <c r="H313" s="133" t="s">
        <v>267</v>
      </c>
      <c r="I313" s="67" t="s">
        <v>1642</v>
      </c>
      <c r="J313" s="21" t="s">
        <v>84</v>
      </c>
      <c r="K313" s="21" t="s">
        <v>842</v>
      </c>
      <c r="L313" s="21" t="s">
        <v>47</v>
      </c>
      <c r="M313" s="22" t="s">
        <v>1667</v>
      </c>
      <c r="N313" s="22" t="s">
        <v>48</v>
      </c>
      <c r="O313" s="21" t="s">
        <v>49</v>
      </c>
      <c r="P313" s="21" t="s">
        <v>50</v>
      </c>
      <c r="Q313" s="21">
        <v>1</v>
      </c>
      <c r="R313" s="23" t="s">
        <v>51</v>
      </c>
      <c r="S313" s="22" t="s">
        <v>52</v>
      </c>
      <c r="T313" s="24">
        <v>2210797.91</v>
      </c>
      <c r="U313" s="21" t="s">
        <v>144</v>
      </c>
      <c r="V313" s="21" t="s">
        <v>143</v>
      </c>
      <c r="W313" s="25" t="s">
        <v>250</v>
      </c>
      <c r="X313" s="21">
        <v>1</v>
      </c>
      <c r="Y313" s="21"/>
      <c r="Z313" s="21"/>
      <c r="AA313" s="21"/>
      <c r="AB313" s="21"/>
      <c r="AC313" s="21"/>
      <c r="AD313" s="21"/>
      <c r="AE313" s="21"/>
      <c r="AF313" s="21" t="s">
        <v>891</v>
      </c>
      <c r="AG313" s="21" t="s">
        <v>55</v>
      </c>
      <c r="AH313" s="21">
        <v>1</v>
      </c>
      <c r="AI313" s="21">
        <v>0</v>
      </c>
      <c r="AJ313" s="21"/>
      <c r="AK313" s="21"/>
      <c r="AL313" s="21"/>
      <c r="AM313" s="21" t="s">
        <v>56</v>
      </c>
      <c r="AN313" s="21"/>
      <c r="AO313" s="21"/>
      <c r="AP313" s="21" t="s">
        <v>255</v>
      </c>
      <c r="AQ313" s="21"/>
      <c r="AR313" s="21">
        <v>0</v>
      </c>
      <c r="AS313" s="26"/>
      <c r="AT313" s="26"/>
      <c r="AU313" s="21" t="s">
        <v>56</v>
      </c>
    </row>
    <row r="314" spans="1:47" s="42" customFormat="1" ht="76.5" x14ac:dyDescent="0.25">
      <c r="A314"/>
      <c r="B314" s="131" t="s">
        <v>1712</v>
      </c>
      <c r="C314" s="27" t="s">
        <v>1694</v>
      </c>
      <c r="D314" s="132" t="s">
        <v>1668</v>
      </c>
      <c r="E314" s="135">
        <v>4443123604.0200005</v>
      </c>
      <c r="F314" s="51">
        <f t="shared" si="8"/>
        <v>0</v>
      </c>
      <c r="G314" s="134"/>
      <c r="H314" s="133" t="s">
        <v>262</v>
      </c>
      <c r="I314" s="67" t="s">
        <v>1643</v>
      </c>
      <c r="J314" s="21" t="s">
        <v>114</v>
      </c>
      <c r="K314" s="21" t="s">
        <v>1340</v>
      </c>
      <c r="L314" s="21" t="s">
        <v>47</v>
      </c>
      <c r="M314" s="22" t="s">
        <v>1668</v>
      </c>
      <c r="N314" s="22" t="s">
        <v>48</v>
      </c>
      <c r="O314" s="21" t="s">
        <v>49</v>
      </c>
      <c r="P314" s="21" t="s">
        <v>50</v>
      </c>
      <c r="Q314" s="21">
        <v>7</v>
      </c>
      <c r="R314" s="23" t="s">
        <v>51</v>
      </c>
      <c r="S314" s="22" t="s">
        <v>52</v>
      </c>
      <c r="T314" s="24">
        <v>4443123604.0200005</v>
      </c>
      <c r="U314" s="21" t="s">
        <v>138</v>
      </c>
      <c r="V314" s="21" t="s">
        <v>1679</v>
      </c>
      <c r="W314" s="25" t="s">
        <v>250</v>
      </c>
      <c r="X314" s="21">
        <v>1</v>
      </c>
      <c r="Y314" s="21"/>
      <c r="Z314" s="21"/>
      <c r="AA314" s="21"/>
      <c r="AB314" s="21"/>
      <c r="AC314" s="21"/>
      <c r="AD314" s="21"/>
      <c r="AE314" s="21"/>
      <c r="AF314" s="21" t="s">
        <v>891</v>
      </c>
      <c r="AG314" s="21" t="s">
        <v>55</v>
      </c>
      <c r="AH314" s="21">
        <v>0</v>
      </c>
      <c r="AI314" s="21">
        <v>0</v>
      </c>
      <c r="AJ314" s="21"/>
      <c r="AK314" s="21"/>
      <c r="AL314" s="21"/>
      <c r="AM314" s="21" t="s">
        <v>56</v>
      </c>
      <c r="AN314" s="21"/>
      <c r="AO314" s="21"/>
      <c r="AP314" s="21" t="s">
        <v>255</v>
      </c>
      <c r="AQ314" s="21"/>
      <c r="AR314" s="21">
        <v>1</v>
      </c>
      <c r="AS314" s="26" t="s">
        <v>1683</v>
      </c>
      <c r="AT314" s="26" t="s">
        <v>1684</v>
      </c>
      <c r="AU314" s="21" t="s">
        <v>56</v>
      </c>
    </row>
    <row r="315" spans="1:47" s="42" customFormat="1" ht="89.25" x14ac:dyDescent="0.25">
      <c r="A315"/>
      <c r="B315" s="131" t="s">
        <v>1713</v>
      </c>
      <c r="C315" s="27" t="s">
        <v>1695</v>
      </c>
      <c r="D315" s="132" t="s">
        <v>1669</v>
      </c>
      <c r="E315" s="135">
        <v>50000000</v>
      </c>
      <c r="F315" s="51">
        <f t="shared" si="8"/>
        <v>0</v>
      </c>
      <c r="G315" s="134"/>
      <c r="H315" s="133" t="s">
        <v>267</v>
      </c>
      <c r="I315" s="67" t="s">
        <v>1644</v>
      </c>
      <c r="J315" s="21" t="s">
        <v>84</v>
      </c>
      <c r="K315" s="21" t="s">
        <v>718</v>
      </c>
      <c r="L315" s="21" t="s">
        <v>47</v>
      </c>
      <c r="M315" s="22" t="s">
        <v>1669</v>
      </c>
      <c r="N315" s="22" t="s">
        <v>48</v>
      </c>
      <c r="O315" s="21" t="s">
        <v>49</v>
      </c>
      <c r="P315" s="21" t="s">
        <v>50</v>
      </c>
      <c r="Q315" s="21">
        <v>1</v>
      </c>
      <c r="R315" s="23" t="s">
        <v>51</v>
      </c>
      <c r="S315" s="22" t="s">
        <v>52</v>
      </c>
      <c r="T315" s="24">
        <v>50000000</v>
      </c>
      <c r="U315" s="21" t="s">
        <v>138</v>
      </c>
      <c r="V315" s="21" t="s">
        <v>150</v>
      </c>
      <c r="W315" s="25" t="s">
        <v>53</v>
      </c>
      <c r="X315" s="21">
        <v>1</v>
      </c>
      <c r="Y315" s="21"/>
      <c r="Z315" s="21"/>
      <c r="AA315" s="21"/>
      <c r="AB315" s="21"/>
      <c r="AC315" s="21"/>
      <c r="AD315" s="21"/>
      <c r="AE315" s="21"/>
      <c r="AF315" s="21" t="s">
        <v>54</v>
      </c>
      <c r="AG315" s="21" t="s">
        <v>55</v>
      </c>
      <c r="AH315" s="21">
        <v>1</v>
      </c>
      <c r="AI315" s="21">
        <v>0</v>
      </c>
      <c r="AJ315" s="21"/>
      <c r="AK315" s="21"/>
      <c r="AL315" s="21"/>
      <c r="AM315" s="21" t="s">
        <v>56</v>
      </c>
      <c r="AN315" s="21"/>
      <c r="AO315" s="21"/>
      <c r="AP315" s="21" t="s">
        <v>255</v>
      </c>
      <c r="AQ315" s="21"/>
      <c r="AR315" s="21">
        <v>1</v>
      </c>
      <c r="AS315" s="26" t="s">
        <v>1685</v>
      </c>
      <c r="AT315" s="26" t="s">
        <v>1685</v>
      </c>
      <c r="AU315" s="21" t="s">
        <v>56</v>
      </c>
    </row>
    <row r="316" spans="1:47" s="42" customFormat="1" ht="102" x14ac:dyDescent="0.25">
      <c r="A316"/>
      <c r="B316" s="131" t="s">
        <v>1714</v>
      </c>
      <c r="C316" s="27" t="s">
        <v>1696</v>
      </c>
      <c r="D316" s="132" t="s">
        <v>1670</v>
      </c>
      <c r="E316" s="135">
        <v>50000000</v>
      </c>
      <c r="F316" s="51">
        <f t="shared" si="8"/>
        <v>0</v>
      </c>
      <c r="G316" s="134"/>
      <c r="H316" s="133" t="s">
        <v>267</v>
      </c>
      <c r="I316" s="67" t="s">
        <v>1645</v>
      </c>
      <c r="J316" s="21" t="s">
        <v>84</v>
      </c>
      <c r="K316" s="21" t="s">
        <v>718</v>
      </c>
      <c r="L316" s="21" t="s">
        <v>47</v>
      </c>
      <c r="M316" s="22" t="s">
        <v>1670</v>
      </c>
      <c r="N316" s="22" t="s">
        <v>48</v>
      </c>
      <c r="O316" s="21" t="s">
        <v>49</v>
      </c>
      <c r="P316" s="21" t="s">
        <v>50</v>
      </c>
      <c r="Q316" s="21">
        <v>1</v>
      </c>
      <c r="R316" s="23" t="s">
        <v>51</v>
      </c>
      <c r="S316" s="22" t="s">
        <v>52</v>
      </c>
      <c r="T316" s="24">
        <v>50000000</v>
      </c>
      <c r="U316" s="21" t="s">
        <v>138</v>
      </c>
      <c r="V316" s="21" t="s">
        <v>148</v>
      </c>
      <c r="W316" s="25" t="s">
        <v>53</v>
      </c>
      <c r="X316" s="21">
        <v>1</v>
      </c>
      <c r="Y316" s="21"/>
      <c r="Z316" s="21"/>
      <c r="AA316" s="21"/>
      <c r="AB316" s="21"/>
      <c r="AC316" s="21"/>
      <c r="AD316" s="21"/>
      <c r="AE316" s="21"/>
      <c r="AF316" s="21" t="s">
        <v>54</v>
      </c>
      <c r="AG316" s="21" t="s">
        <v>55</v>
      </c>
      <c r="AH316" s="21">
        <v>1</v>
      </c>
      <c r="AI316" s="21">
        <v>0</v>
      </c>
      <c r="AJ316" s="21"/>
      <c r="AK316" s="21"/>
      <c r="AL316" s="21"/>
      <c r="AM316" s="21" t="s">
        <v>56</v>
      </c>
      <c r="AN316" s="21"/>
      <c r="AO316" s="21"/>
      <c r="AP316" s="21" t="s">
        <v>255</v>
      </c>
      <c r="AQ316" s="21"/>
      <c r="AR316" s="21">
        <v>1</v>
      </c>
      <c r="AS316" s="26" t="s">
        <v>1685</v>
      </c>
      <c r="AT316" s="26" t="s">
        <v>1685</v>
      </c>
      <c r="AU316" s="21" t="s">
        <v>56</v>
      </c>
    </row>
    <row r="317" spans="1:47" s="42" customFormat="1" ht="89.25" x14ac:dyDescent="0.25">
      <c r="A317"/>
      <c r="B317" s="131" t="s">
        <v>1715</v>
      </c>
      <c r="C317" s="27" t="s">
        <v>1697</v>
      </c>
      <c r="D317" s="132" t="s">
        <v>1671</v>
      </c>
      <c r="E317" s="135">
        <v>50000000</v>
      </c>
      <c r="F317" s="51">
        <f t="shared" si="8"/>
        <v>0</v>
      </c>
      <c r="G317" s="134"/>
      <c r="H317" s="133" t="s">
        <v>267</v>
      </c>
      <c r="I317" s="67" t="s">
        <v>1646</v>
      </c>
      <c r="J317" s="21" t="s">
        <v>84</v>
      </c>
      <c r="K317" s="21" t="s">
        <v>718</v>
      </c>
      <c r="L317" s="21" t="s">
        <v>47</v>
      </c>
      <c r="M317" s="22" t="s">
        <v>1671</v>
      </c>
      <c r="N317" s="22" t="s">
        <v>48</v>
      </c>
      <c r="O317" s="21" t="s">
        <v>49</v>
      </c>
      <c r="P317" s="21" t="s">
        <v>50</v>
      </c>
      <c r="Q317" s="21">
        <v>1</v>
      </c>
      <c r="R317" s="23" t="s">
        <v>51</v>
      </c>
      <c r="S317" s="22" t="s">
        <v>52</v>
      </c>
      <c r="T317" s="24">
        <v>50000000</v>
      </c>
      <c r="U317" s="21" t="s">
        <v>138</v>
      </c>
      <c r="V317" s="21" t="s">
        <v>148</v>
      </c>
      <c r="W317" s="25" t="s">
        <v>53</v>
      </c>
      <c r="X317" s="21">
        <v>1</v>
      </c>
      <c r="Y317" s="21"/>
      <c r="Z317" s="21"/>
      <c r="AA317" s="21"/>
      <c r="AB317" s="21"/>
      <c r="AC317" s="21"/>
      <c r="AD317" s="21"/>
      <c r="AE317" s="21"/>
      <c r="AF317" s="21" t="s">
        <v>54</v>
      </c>
      <c r="AG317" s="21" t="s">
        <v>55</v>
      </c>
      <c r="AH317" s="21">
        <v>1</v>
      </c>
      <c r="AI317" s="21">
        <v>0</v>
      </c>
      <c r="AJ317" s="21"/>
      <c r="AK317" s="21"/>
      <c r="AL317" s="21"/>
      <c r="AM317" s="21" t="s">
        <v>56</v>
      </c>
      <c r="AN317" s="21"/>
      <c r="AO317" s="21"/>
      <c r="AP317" s="21" t="s">
        <v>255</v>
      </c>
      <c r="AQ317" s="21"/>
      <c r="AR317" s="21">
        <v>1</v>
      </c>
      <c r="AS317" s="26" t="s">
        <v>1685</v>
      </c>
      <c r="AT317" s="26" t="s">
        <v>1685</v>
      </c>
      <c r="AU317" s="21" t="s">
        <v>56</v>
      </c>
    </row>
    <row r="318" spans="1:47" s="42" customFormat="1" ht="51" x14ac:dyDescent="0.25">
      <c r="A318"/>
      <c r="B318" s="131" t="s">
        <v>1716</v>
      </c>
      <c r="C318" s="27" t="s">
        <v>1698</v>
      </c>
      <c r="D318" s="132" t="s">
        <v>1672</v>
      </c>
      <c r="E318" s="135">
        <v>0</v>
      </c>
      <c r="F318" s="51">
        <f t="shared" si="8"/>
        <v>0</v>
      </c>
      <c r="G318" s="134"/>
      <c r="H318" s="133" t="s">
        <v>267</v>
      </c>
      <c r="I318" s="67" t="s">
        <v>1647</v>
      </c>
      <c r="J318" s="21" t="s">
        <v>1648</v>
      </c>
      <c r="K318" s="21" t="s">
        <v>1015</v>
      </c>
      <c r="L318" s="21" t="s">
        <v>47</v>
      </c>
      <c r="M318" s="22" t="s">
        <v>1672</v>
      </c>
      <c r="N318" s="22" t="s">
        <v>48</v>
      </c>
      <c r="O318" s="21" t="s">
        <v>49</v>
      </c>
      <c r="P318" s="21" t="s">
        <v>50</v>
      </c>
      <c r="Q318" s="21">
        <v>1</v>
      </c>
      <c r="R318" s="23" t="s">
        <v>51</v>
      </c>
      <c r="S318" s="22" t="s">
        <v>52</v>
      </c>
      <c r="T318" s="24">
        <v>0</v>
      </c>
      <c r="U318" s="21" t="s">
        <v>144</v>
      </c>
      <c r="V318" s="21" t="s">
        <v>284</v>
      </c>
      <c r="W318" s="25" t="s">
        <v>248</v>
      </c>
      <c r="X318" s="21">
        <v>1</v>
      </c>
      <c r="Y318" s="21"/>
      <c r="Z318" s="21"/>
      <c r="AA318" s="21"/>
      <c r="AB318" s="21"/>
      <c r="AC318" s="21"/>
      <c r="AD318" s="21"/>
      <c r="AE318" s="21"/>
      <c r="AF318" s="21" t="s">
        <v>1424</v>
      </c>
      <c r="AG318" s="21" t="s">
        <v>55</v>
      </c>
      <c r="AH318" s="21">
        <v>1</v>
      </c>
      <c r="AI318" s="21">
        <v>0</v>
      </c>
      <c r="AJ318" s="21"/>
      <c r="AK318" s="21"/>
      <c r="AL318" s="21"/>
      <c r="AM318" s="21" t="s">
        <v>56</v>
      </c>
      <c r="AN318" s="21"/>
      <c r="AO318" s="21"/>
      <c r="AP318" s="21" t="s">
        <v>255</v>
      </c>
      <c r="AQ318" s="21"/>
      <c r="AR318" s="21">
        <v>1</v>
      </c>
      <c r="AS318" s="26" t="s">
        <v>419</v>
      </c>
      <c r="AT318" s="26" t="s">
        <v>419</v>
      </c>
      <c r="AU318" s="21" t="s">
        <v>56</v>
      </c>
    </row>
    <row r="319" spans="1:47" s="42" customFormat="1" ht="38.25" x14ac:dyDescent="0.25">
      <c r="A319"/>
      <c r="B319" s="131" t="s">
        <v>1717</v>
      </c>
      <c r="C319" s="27" t="s">
        <v>1699</v>
      </c>
      <c r="D319" s="132" t="s">
        <v>1673</v>
      </c>
      <c r="E319" s="135">
        <v>592000</v>
      </c>
      <c r="F319" s="51">
        <f t="shared" si="8"/>
        <v>0</v>
      </c>
      <c r="G319" s="134" t="s">
        <v>254</v>
      </c>
      <c r="H319" s="133" t="s">
        <v>262</v>
      </c>
      <c r="I319" s="67" t="s">
        <v>1649</v>
      </c>
      <c r="J319" s="21" t="s">
        <v>1650</v>
      </c>
      <c r="K319" s="21" t="s">
        <v>1651</v>
      </c>
      <c r="L319" s="21" t="s">
        <v>60</v>
      </c>
      <c r="M319" s="22" t="s">
        <v>1673</v>
      </c>
      <c r="N319" s="22" t="s">
        <v>48</v>
      </c>
      <c r="O319" s="21" t="s">
        <v>49</v>
      </c>
      <c r="P319" s="21" t="s">
        <v>50</v>
      </c>
      <c r="Q319" s="21">
        <v>1</v>
      </c>
      <c r="R319" s="23" t="s">
        <v>51</v>
      </c>
      <c r="S319" s="22" t="s">
        <v>52</v>
      </c>
      <c r="T319" s="24">
        <v>592000</v>
      </c>
      <c r="U319" s="21" t="s">
        <v>144</v>
      </c>
      <c r="V319" s="21" t="s">
        <v>144</v>
      </c>
      <c r="W319" s="25" t="s">
        <v>251</v>
      </c>
      <c r="X319" s="21">
        <v>0</v>
      </c>
      <c r="Y319" s="21"/>
      <c r="Z319" s="21"/>
      <c r="AA319" s="21"/>
      <c r="AB319" s="21"/>
      <c r="AC319" s="21"/>
      <c r="AD319" s="21"/>
      <c r="AE319" s="21"/>
      <c r="AF319" s="21" t="s">
        <v>1681</v>
      </c>
      <c r="AG319" s="21" t="s">
        <v>55</v>
      </c>
      <c r="AH319" s="21">
        <v>0</v>
      </c>
      <c r="AI319" s="21">
        <v>11</v>
      </c>
      <c r="AJ319" s="21"/>
      <c r="AK319" s="21"/>
      <c r="AL319" s="21"/>
      <c r="AM319" s="21" t="s">
        <v>56</v>
      </c>
      <c r="AN319" s="21"/>
      <c r="AO319" s="21"/>
      <c r="AP319" s="21" t="s">
        <v>255</v>
      </c>
      <c r="AQ319" s="21"/>
      <c r="AR319" s="21">
        <v>0</v>
      </c>
      <c r="AS319" s="26"/>
      <c r="AT319" s="26"/>
      <c r="AU319" s="21" t="s">
        <v>56</v>
      </c>
    </row>
    <row r="320" spans="1:47" s="42" customFormat="1" ht="38.25" x14ac:dyDescent="0.25">
      <c r="A320"/>
      <c r="B320" s="131" t="s">
        <v>1718</v>
      </c>
      <c r="C320" s="27" t="s">
        <v>1700</v>
      </c>
      <c r="D320" s="132" t="s">
        <v>1674</v>
      </c>
      <c r="E320" s="135">
        <v>1180800</v>
      </c>
      <c r="F320" s="51">
        <f t="shared" si="8"/>
        <v>0</v>
      </c>
      <c r="G320" s="134"/>
      <c r="H320" s="133" t="s">
        <v>262</v>
      </c>
      <c r="I320" s="67" t="s">
        <v>1652</v>
      </c>
      <c r="J320" s="21" t="s">
        <v>1653</v>
      </c>
      <c r="K320" s="21" t="s">
        <v>1044</v>
      </c>
      <c r="L320" s="21" t="s">
        <v>69</v>
      </c>
      <c r="M320" s="22" t="s">
        <v>1674</v>
      </c>
      <c r="N320" s="22" t="s">
        <v>48</v>
      </c>
      <c r="O320" s="21" t="s">
        <v>49</v>
      </c>
      <c r="P320" s="21" t="s">
        <v>50</v>
      </c>
      <c r="Q320" s="21">
        <v>12</v>
      </c>
      <c r="R320" s="23" t="s">
        <v>51</v>
      </c>
      <c r="S320" s="22" t="s">
        <v>52</v>
      </c>
      <c r="T320" s="24">
        <v>1180800</v>
      </c>
      <c r="U320" s="21" t="s">
        <v>138</v>
      </c>
      <c r="V320" s="21" t="s">
        <v>140</v>
      </c>
      <c r="W320" s="25" t="s">
        <v>161</v>
      </c>
      <c r="X320" s="21">
        <v>1</v>
      </c>
      <c r="Y320" s="21"/>
      <c r="Z320" s="21"/>
      <c r="AA320" s="21"/>
      <c r="AB320" s="21"/>
      <c r="AC320" s="21"/>
      <c r="AD320" s="21"/>
      <c r="AE320" s="21"/>
      <c r="AF320" s="21" t="s">
        <v>890</v>
      </c>
      <c r="AG320" s="21" t="s">
        <v>55</v>
      </c>
      <c r="AH320" s="21">
        <v>0</v>
      </c>
      <c r="AI320" s="21">
        <v>0</v>
      </c>
      <c r="AJ320" s="21"/>
      <c r="AK320" s="21"/>
      <c r="AL320" s="21"/>
      <c r="AM320" s="21" t="s">
        <v>56</v>
      </c>
      <c r="AN320" s="21"/>
      <c r="AO320" s="21"/>
      <c r="AP320" s="21" t="s">
        <v>255</v>
      </c>
      <c r="AQ320" s="21"/>
      <c r="AR320" s="21">
        <v>0</v>
      </c>
      <c r="AS320" s="26"/>
      <c r="AT320" s="26"/>
      <c r="AU320" s="21" t="s">
        <v>56</v>
      </c>
    </row>
    <row r="321" spans="1:47" s="42" customFormat="1" ht="63.75" x14ac:dyDescent="0.25">
      <c r="A321"/>
      <c r="B321" s="131" t="s">
        <v>1719</v>
      </c>
      <c r="C321" s="27" t="s">
        <v>1701</v>
      </c>
      <c r="D321" s="132" t="s">
        <v>1675</v>
      </c>
      <c r="E321" s="135">
        <v>50000000</v>
      </c>
      <c r="F321" s="51">
        <f t="shared" si="8"/>
        <v>0</v>
      </c>
      <c r="G321" s="134"/>
      <c r="H321" s="133" t="s">
        <v>262</v>
      </c>
      <c r="I321" s="67" t="s">
        <v>1654</v>
      </c>
      <c r="J321" s="21" t="s">
        <v>84</v>
      </c>
      <c r="K321" s="21" t="s">
        <v>1340</v>
      </c>
      <c r="L321" s="21" t="s">
        <v>47</v>
      </c>
      <c r="M321" s="22" t="s">
        <v>1774</v>
      </c>
      <c r="N321" s="22" t="s">
        <v>48</v>
      </c>
      <c r="O321" s="21" t="s">
        <v>49</v>
      </c>
      <c r="P321" s="21" t="s">
        <v>50</v>
      </c>
      <c r="Q321" s="21">
        <v>1</v>
      </c>
      <c r="R321" s="23" t="s">
        <v>51</v>
      </c>
      <c r="S321" s="22" t="s">
        <v>52</v>
      </c>
      <c r="T321" s="24">
        <v>50000000</v>
      </c>
      <c r="U321" s="21" t="s">
        <v>138</v>
      </c>
      <c r="V321" s="21" t="s">
        <v>137</v>
      </c>
      <c r="W321" s="25" t="s">
        <v>53</v>
      </c>
      <c r="X321" s="21">
        <v>1</v>
      </c>
      <c r="Y321" s="21"/>
      <c r="Z321" s="21"/>
      <c r="AA321" s="21"/>
      <c r="AB321" s="21"/>
      <c r="AC321" s="21"/>
      <c r="AD321" s="21"/>
      <c r="AE321" s="21"/>
      <c r="AF321" s="21" t="s">
        <v>893</v>
      </c>
      <c r="AG321" s="21" t="s">
        <v>55</v>
      </c>
      <c r="AH321" s="21" t="s">
        <v>56</v>
      </c>
      <c r="AI321" s="21">
        <v>0</v>
      </c>
      <c r="AJ321" s="21"/>
      <c r="AK321" s="21"/>
      <c r="AL321" s="21"/>
      <c r="AM321" s="21" t="s">
        <v>56</v>
      </c>
      <c r="AN321" s="21"/>
      <c r="AO321" s="21"/>
      <c r="AP321" s="21" t="s">
        <v>255</v>
      </c>
      <c r="AQ321" s="21"/>
      <c r="AR321" s="21">
        <v>0</v>
      </c>
      <c r="AS321" s="26"/>
      <c r="AT321" s="26"/>
      <c r="AU321" s="21" t="s">
        <v>56</v>
      </c>
    </row>
    <row r="322" spans="1:47" s="42" customFormat="1" ht="63.75" x14ac:dyDescent="0.25">
      <c r="A322"/>
      <c r="B322" s="131" t="s">
        <v>1720</v>
      </c>
      <c r="C322" s="27" t="s">
        <v>1702</v>
      </c>
      <c r="D322" s="132" t="s">
        <v>1676</v>
      </c>
      <c r="E322" s="135">
        <v>50000000</v>
      </c>
      <c r="F322" s="51">
        <f t="shared" si="8"/>
        <v>0</v>
      </c>
      <c r="G322" s="134"/>
      <c r="H322" s="133" t="s">
        <v>267</v>
      </c>
      <c r="I322" s="67" t="s">
        <v>1655</v>
      </c>
      <c r="J322" s="21" t="s">
        <v>84</v>
      </c>
      <c r="K322" s="21" t="s">
        <v>842</v>
      </c>
      <c r="L322" s="21" t="s">
        <v>47</v>
      </c>
      <c r="M322" s="22" t="s">
        <v>1676</v>
      </c>
      <c r="N322" s="22" t="s">
        <v>48</v>
      </c>
      <c r="O322" s="21" t="s">
        <v>49</v>
      </c>
      <c r="P322" s="21" t="s">
        <v>50</v>
      </c>
      <c r="Q322" s="21">
        <v>1</v>
      </c>
      <c r="R322" s="23" t="s">
        <v>51</v>
      </c>
      <c r="S322" s="22" t="s">
        <v>52</v>
      </c>
      <c r="T322" s="24">
        <v>50000000</v>
      </c>
      <c r="U322" s="21" t="s">
        <v>144</v>
      </c>
      <c r="V322" s="21" t="s">
        <v>137</v>
      </c>
      <c r="W322" s="25" t="s">
        <v>53</v>
      </c>
      <c r="X322" s="21">
        <v>1</v>
      </c>
      <c r="Y322" s="21"/>
      <c r="Z322" s="21"/>
      <c r="AA322" s="21"/>
      <c r="AB322" s="21"/>
      <c r="AC322" s="21"/>
      <c r="AD322" s="21"/>
      <c r="AE322" s="21"/>
      <c r="AF322" s="21" t="s">
        <v>54</v>
      </c>
      <c r="AG322" s="21" t="s">
        <v>55</v>
      </c>
      <c r="AH322" s="21">
        <v>1</v>
      </c>
      <c r="AI322" s="21">
        <v>0</v>
      </c>
      <c r="AJ322" s="21"/>
      <c r="AK322" s="21"/>
      <c r="AL322" s="21"/>
      <c r="AM322" s="21" t="s">
        <v>56</v>
      </c>
      <c r="AN322" s="21"/>
      <c r="AO322" s="21"/>
      <c r="AP322" s="21" t="s">
        <v>255</v>
      </c>
      <c r="AQ322" s="21"/>
      <c r="AR322" s="21">
        <v>0</v>
      </c>
      <c r="AS322" s="26"/>
      <c r="AT322" s="26"/>
      <c r="AU322" s="21" t="s">
        <v>56</v>
      </c>
    </row>
    <row r="323" spans="1:47" s="42" customFormat="1" ht="38.25" x14ac:dyDescent="0.25">
      <c r="A323"/>
      <c r="B323" s="131" t="s">
        <v>1721</v>
      </c>
      <c r="C323" s="27" t="s">
        <v>1703</v>
      </c>
      <c r="D323" s="132" t="s">
        <v>1677</v>
      </c>
      <c r="E323" s="135">
        <v>137844030.16</v>
      </c>
      <c r="F323" s="51">
        <f t="shared" si="8"/>
        <v>0</v>
      </c>
      <c r="G323" s="134" t="s">
        <v>254</v>
      </c>
      <c r="H323" s="133" t="s">
        <v>262</v>
      </c>
      <c r="I323" s="67" t="s">
        <v>1656</v>
      </c>
      <c r="J323" s="21" t="s">
        <v>70</v>
      </c>
      <c r="K323" s="21" t="s">
        <v>717</v>
      </c>
      <c r="L323" s="21" t="s">
        <v>60</v>
      </c>
      <c r="M323" s="22" t="s">
        <v>1677</v>
      </c>
      <c r="N323" s="22" t="s">
        <v>48</v>
      </c>
      <c r="O323" s="21" t="s">
        <v>49</v>
      </c>
      <c r="P323" s="21" t="s">
        <v>50</v>
      </c>
      <c r="Q323" s="21">
        <v>27</v>
      </c>
      <c r="R323" s="23" t="s">
        <v>51</v>
      </c>
      <c r="S323" s="22" t="s">
        <v>52</v>
      </c>
      <c r="T323" s="24">
        <v>137844030.16</v>
      </c>
      <c r="U323" s="21" t="s">
        <v>138</v>
      </c>
      <c r="V323" s="21" t="s">
        <v>1680</v>
      </c>
      <c r="W323" s="25" t="s">
        <v>159</v>
      </c>
      <c r="X323" s="21">
        <v>0</v>
      </c>
      <c r="Y323" s="21"/>
      <c r="Z323" s="21"/>
      <c r="AA323" s="21"/>
      <c r="AB323" s="21"/>
      <c r="AC323" s="21"/>
      <c r="AD323" s="21"/>
      <c r="AE323" s="21"/>
      <c r="AF323" s="21" t="s">
        <v>892</v>
      </c>
      <c r="AG323" s="21" t="s">
        <v>55</v>
      </c>
      <c r="AH323" s="21">
        <v>0</v>
      </c>
      <c r="AI323" s="21">
        <v>11</v>
      </c>
      <c r="AJ323" s="21"/>
      <c r="AK323" s="21"/>
      <c r="AL323" s="21"/>
      <c r="AM323" s="21" t="s">
        <v>56</v>
      </c>
      <c r="AN323" s="21"/>
      <c r="AO323" s="21"/>
      <c r="AP323" s="21" t="s">
        <v>255</v>
      </c>
      <c r="AQ323" s="21"/>
      <c r="AR323" s="21">
        <v>1</v>
      </c>
      <c r="AS323" s="26" t="s">
        <v>1686</v>
      </c>
      <c r="AT323" s="26" t="s">
        <v>1091</v>
      </c>
      <c r="AU323" s="21" t="s">
        <v>56</v>
      </c>
    </row>
    <row r="324" spans="1:47" s="42" customFormat="1" ht="102" x14ac:dyDescent="0.25">
      <c r="A324"/>
      <c r="B324" s="131" t="s">
        <v>1722</v>
      </c>
      <c r="C324" s="27" t="s">
        <v>1704</v>
      </c>
      <c r="D324" s="132" t="s">
        <v>1678</v>
      </c>
      <c r="E324" s="135">
        <v>4196103.32</v>
      </c>
      <c r="F324" s="51">
        <f t="shared" si="8"/>
        <v>0</v>
      </c>
      <c r="G324" s="134" t="s">
        <v>1002</v>
      </c>
      <c r="H324" s="133" t="s">
        <v>262</v>
      </c>
      <c r="I324" s="67" t="s">
        <v>1657</v>
      </c>
      <c r="J324" s="21" t="s">
        <v>1658</v>
      </c>
      <c r="K324" s="21" t="s">
        <v>1659</v>
      </c>
      <c r="L324" s="21" t="s">
        <v>60</v>
      </c>
      <c r="M324" s="22" t="s">
        <v>1678</v>
      </c>
      <c r="N324" s="22" t="s">
        <v>48</v>
      </c>
      <c r="O324" s="21" t="s">
        <v>49</v>
      </c>
      <c r="P324" s="21" t="s">
        <v>50</v>
      </c>
      <c r="Q324" s="21">
        <v>1</v>
      </c>
      <c r="R324" s="23" t="s">
        <v>51</v>
      </c>
      <c r="S324" s="22" t="s">
        <v>52</v>
      </c>
      <c r="T324" s="24">
        <v>4196103.32</v>
      </c>
      <c r="U324" s="21" t="s">
        <v>144</v>
      </c>
      <c r="V324" s="21" t="s">
        <v>143</v>
      </c>
      <c r="W324" s="25" t="s">
        <v>159</v>
      </c>
      <c r="X324" s="21">
        <v>0</v>
      </c>
      <c r="Y324" s="21"/>
      <c r="Z324" s="21"/>
      <c r="AA324" s="21"/>
      <c r="AB324" s="21"/>
      <c r="AC324" s="21"/>
      <c r="AD324" s="21"/>
      <c r="AE324" s="21"/>
      <c r="AF324" s="21" t="s">
        <v>892</v>
      </c>
      <c r="AG324" s="21" t="s">
        <v>55</v>
      </c>
      <c r="AH324" s="21">
        <v>0</v>
      </c>
      <c r="AI324" s="21">
        <v>9</v>
      </c>
      <c r="AJ324" s="21"/>
      <c r="AK324" s="21"/>
      <c r="AL324" s="21"/>
      <c r="AM324" s="21" t="s">
        <v>56</v>
      </c>
      <c r="AN324" s="21"/>
      <c r="AO324" s="21"/>
      <c r="AP324" s="21" t="s">
        <v>255</v>
      </c>
      <c r="AQ324" s="21"/>
      <c r="AR324" s="21">
        <v>0</v>
      </c>
      <c r="AS324" s="26"/>
      <c r="AT324" s="26"/>
      <c r="AU324" s="21" t="s">
        <v>56</v>
      </c>
    </row>
    <row r="325" spans="1:47" s="42" customFormat="1" ht="63.75" x14ac:dyDescent="0.25">
      <c r="A325"/>
      <c r="B325" s="58" t="s">
        <v>1329</v>
      </c>
      <c r="C325" s="41" t="s">
        <v>1311</v>
      </c>
      <c r="D325" s="58" t="s">
        <v>1339</v>
      </c>
      <c r="E325" s="61">
        <v>17450000</v>
      </c>
      <c r="F325" s="51">
        <f t="shared" si="8"/>
        <v>0</v>
      </c>
      <c r="G325" s="60" t="s">
        <v>1255</v>
      </c>
      <c r="H325" s="59" t="s">
        <v>262</v>
      </c>
      <c r="I325" s="67" t="s">
        <v>1660</v>
      </c>
      <c r="J325" s="21" t="s">
        <v>1270</v>
      </c>
      <c r="K325" s="21" t="s">
        <v>854</v>
      </c>
      <c r="L325" s="21" t="s">
        <v>69</v>
      </c>
      <c r="M325" s="22" t="s">
        <v>1287</v>
      </c>
      <c r="N325" s="22" t="s">
        <v>48</v>
      </c>
      <c r="O325" s="21" t="s">
        <v>49</v>
      </c>
      <c r="P325" s="21" t="s">
        <v>50</v>
      </c>
      <c r="Q325" s="21">
        <v>1</v>
      </c>
      <c r="R325" s="23" t="s">
        <v>51</v>
      </c>
      <c r="S325" s="22" t="s">
        <v>52</v>
      </c>
      <c r="T325" s="24">
        <v>17450000</v>
      </c>
      <c r="U325" s="21" t="s">
        <v>138</v>
      </c>
      <c r="V325" s="21" t="s">
        <v>137</v>
      </c>
      <c r="W325" s="25" t="s">
        <v>53</v>
      </c>
      <c r="X325" s="21">
        <v>1</v>
      </c>
      <c r="Y325" s="21"/>
      <c r="Z325" s="21"/>
      <c r="AA325" s="21"/>
      <c r="AB325" s="21"/>
      <c r="AC325" s="21"/>
      <c r="AD325" s="21"/>
      <c r="AE325" s="21"/>
      <c r="AF325" s="21" t="s">
        <v>893</v>
      </c>
      <c r="AG325" s="21" t="s">
        <v>55</v>
      </c>
      <c r="AH325" s="21" t="s">
        <v>56</v>
      </c>
      <c r="AI325" s="21" t="s">
        <v>56</v>
      </c>
      <c r="AJ325" s="21"/>
      <c r="AK325" s="21"/>
      <c r="AL325" s="21"/>
      <c r="AM325" s="21" t="s">
        <v>56</v>
      </c>
      <c r="AN325" s="21"/>
      <c r="AO325" s="21"/>
      <c r="AP325" s="21" t="s">
        <v>255</v>
      </c>
      <c r="AQ325" s="21"/>
      <c r="AR325" s="21" t="s">
        <v>56</v>
      </c>
      <c r="AS325" s="26"/>
      <c r="AT325" s="26"/>
      <c r="AU325" s="21" t="s">
        <v>56</v>
      </c>
    </row>
    <row r="326" spans="1:47" s="42" customFormat="1" ht="51" x14ac:dyDescent="0.25">
      <c r="A326"/>
      <c r="B326" s="136" t="s">
        <v>1803</v>
      </c>
      <c r="C326" s="27" t="s">
        <v>1775</v>
      </c>
      <c r="D326" s="137" t="s">
        <v>1739</v>
      </c>
      <c r="E326" s="140">
        <v>681300</v>
      </c>
      <c r="F326" s="51">
        <f t="shared" si="8"/>
        <v>0</v>
      </c>
      <c r="G326" s="139"/>
      <c r="H326" s="138" t="s">
        <v>267</v>
      </c>
      <c r="I326" s="67">
        <v>616</v>
      </c>
      <c r="J326" s="21" t="s">
        <v>95</v>
      </c>
      <c r="K326" s="21" t="s">
        <v>1020</v>
      </c>
      <c r="L326" s="21" t="s">
        <v>69</v>
      </c>
      <c r="M326" s="22" t="s">
        <v>1739</v>
      </c>
      <c r="N326" s="22" t="s">
        <v>48</v>
      </c>
      <c r="O326" s="21" t="s">
        <v>49</v>
      </c>
      <c r="P326" s="21" t="s">
        <v>50</v>
      </c>
      <c r="Q326" s="21">
        <v>10</v>
      </c>
      <c r="R326" s="23" t="s">
        <v>51</v>
      </c>
      <c r="S326" s="22" t="s">
        <v>52</v>
      </c>
      <c r="T326" s="24">
        <v>681300</v>
      </c>
      <c r="U326" s="21" t="s">
        <v>138</v>
      </c>
      <c r="V326" s="21" t="s">
        <v>140</v>
      </c>
      <c r="W326" s="25" t="s">
        <v>53</v>
      </c>
      <c r="X326" s="21">
        <v>1</v>
      </c>
      <c r="Y326" s="21"/>
      <c r="Z326" s="21"/>
      <c r="AA326" s="21"/>
      <c r="AB326" s="21"/>
      <c r="AC326" s="21"/>
      <c r="AD326" s="21"/>
      <c r="AE326" s="21"/>
      <c r="AF326" s="21" t="s">
        <v>54</v>
      </c>
      <c r="AG326" s="21" t="s">
        <v>55</v>
      </c>
      <c r="AH326" s="21">
        <v>1</v>
      </c>
      <c r="AI326" s="21">
        <v>0</v>
      </c>
      <c r="AJ326" s="21"/>
      <c r="AK326" s="21"/>
      <c r="AL326" s="21"/>
      <c r="AM326" s="21" t="s">
        <v>56</v>
      </c>
      <c r="AN326" s="21"/>
      <c r="AO326" s="21"/>
      <c r="AP326" s="21" t="s">
        <v>255</v>
      </c>
      <c r="AQ326" s="21"/>
      <c r="AR326" s="21">
        <v>0</v>
      </c>
      <c r="AS326" s="26"/>
      <c r="AT326" s="26"/>
      <c r="AU326" s="21" t="s">
        <v>56</v>
      </c>
    </row>
    <row r="327" spans="1:47" s="42" customFormat="1" ht="63.75" x14ac:dyDescent="0.25">
      <c r="A327"/>
      <c r="B327" s="136" t="s">
        <v>1805</v>
      </c>
      <c r="C327" s="27" t="s">
        <v>1777</v>
      </c>
      <c r="D327" s="137" t="s">
        <v>1741</v>
      </c>
      <c r="E327" s="140">
        <v>134867554.78</v>
      </c>
      <c r="F327" s="51">
        <f t="shared" si="8"/>
        <v>0</v>
      </c>
      <c r="G327" s="139"/>
      <c r="H327" s="138" t="s">
        <v>267</v>
      </c>
      <c r="I327" s="67">
        <v>618</v>
      </c>
      <c r="J327" s="21" t="s">
        <v>89</v>
      </c>
      <c r="K327" s="21" t="s">
        <v>1723</v>
      </c>
      <c r="L327" s="21" t="s">
        <v>47</v>
      </c>
      <c r="M327" s="22" t="s">
        <v>1741</v>
      </c>
      <c r="N327" s="22" t="s">
        <v>48</v>
      </c>
      <c r="O327" s="21" t="s">
        <v>49</v>
      </c>
      <c r="P327" s="21" t="s">
        <v>50</v>
      </c>
      <c r="Q327" s="21">
        <v>1</v>
      </c>
      <c r="R327" s="23" t="s">
        <v>51</v>
      </c>
      <c r="S327" s="22" t="s">
        <v>52</v>
      </c>
      <c r="T327" s="24">
        <v>134867554.78</v>
      </c>
      <c r="U327" s="21" t="s">
        <v>138</v>
      </c>
      <c r="V327" s="21" t="s">
        <v>150</v>
      </c>
      <c r="W327" s="25" t="s">
        <v>250</v>
      </c>
      <c r="X327" s="21">
        <v>1</v>
      </c>
      <c r="Y327" s="21"/>
      <c r="Z327" s="21"/>
      <c r="AA327" s="21"/>
      <c r="AB327" s="21"/>
      <c r="AC327" s="21"/>
      <c r="AD327" s="21"/>
      <c r="AE327" s="21"/>
      <c r="AF327" s="21" t="s">
        <v>891</v>
      </c>
      <c r="AG327" s="21" t="s">
        <v>55</v>
      </c>
      <c r="AH327" s="21">
        <v>1</v>
      </c>
      <c r="AI327" s="21">
        <v>0</v>
      </c>
      <c r="AJ327" s="21"/>
      <c r="AK327" s="21"/>
      <c r="AL327" s="21"/>
      <c r="AM327" s="21" t="s">
        <v>56</v>
      </c>
      <c r="AN327" s="21"/>
      <c r="AO327" s="21"/>
      <c r="AP327" s="21" t="s">
        <v>255</v>
      </c>
      <c r="AQ327" s="21"/>
      <c r="AR327" s="21">
        <v>1</v>
      </c>
      <c r="AS327" s="26" t="s">
        <v>1768</v>
      </c>
      <c r="AT327" s="26" t="s">
        <v>1768</v>
      </c>
      <c r="AU327" s="21" t="s">
        <v>56</v>
      </c>
    </row>
    <row r="328" spans="1:47" s="42" customFormat="1" ht="63.75" x14ac:dyDescent="0.25">
      <c r="A328"/>
      <c r="B328" s="136" t="s">
        <v>1806</v>
      </c>
      <c r="C328" s="27" t="s">
        <v>1778</v>
      </c>
      <c r="D328" s="137" t="s">
        <v>1742</v>
      </c>
      <c r="E328" s="140">
        <v>265109675.44999999</v>
      </c>
      <c r="F328" s="51">
        <f t="shared" si="8"/>
        <v>0</v>
      </c>
      <c r="G328" s="139"/>
      <c r="H328" s="138" t="s">
        <v>267</v>
      </c>
      <c r="I328" s="67">
        <v>619</v>
      </c>
      <c r="J328" s="21" t="s">
        <v>89</v>
      </c>
      <c r="K328" s="21" t="s">
        <v>1723</v>
      </c>
      <c r="L328" s="21" t="s">
        <v>47</v>
      </c>
      <c r="M328" s="22" t="s">
        <v>1742</v>
      </c>
      <c r="N328" s="22" t="s">
        <v>48</v>
      </c>
      <c r="O328" s="21" t="s">
        <v>49</v>
      </c>
      <c r="P328" s="21" t="s">
        <v>50</v>
      </c>
      <c r="Q328" s="21">
        <v>1</v>
      </c>
      <c r="R328" s="23" t="s">
        <v>51</v>
      </c>
      <c r="S328" s="22" t="s">
        <v>52</v>
      </c>
      <c r="T328" s="24">
        <v>265109675.44999999</v>
      </c>
      <c r="U328" s="21" t="s">
        <v>138</v>
      </c>
      <c r="V328" s="21" t="s">
        <v>150</v>
      </c>
      <c r="W328" s="25" t="s">
        <v>250</v>
      </c>
      <c r="X328" s="21">
        <v>1</v>
      </c>
      <c r="Y328" s="21"/>
      <c r="Z328" s="21"/>
      <c r="AA328" s="21"/>
      <c r="AB328" s="21"/>
      <c r="AC328" s="21"/>
      <c r="AD328" s="21"/>
      <c r="AE328" s="21"/>
      <c r="AF328" s="21" t="s">
        <v>891</v>
      </c>
      <c r="AG328" s="21" t="s">
        <v>55</v>
      </c>
      <c r="AH328" s="21">
        <v>1</v>
      </c>
      <c r="AI328" s="21">
        <v>0</v>
      </c>
      <c r="AJ328" s="21"/>
      <c r="AK328" s="21"/>
      <c r="AL328" s="21"/>
      <c r="AM328" s="21" t="s">
        <v>56</v>
      </c>
      <c r="AN328" s="21"/>
      <c r="AO328" s="21"/>
      <c r="AP328" s="21" t="s">
        <v>255</v>
      </c>
      <c r="AQ328" s="21"/>
      <c r="AR328" s="21">
        <v>1</v>
      </c>
      <c r="AS328" s="26" t="s">
        <v>1769</v>
      </c>
      <c r="AT328" s="26" t="s">
        <v>1769</v>
      </c>
      <c r="AU328" s="21" t="s">
        <v>56</v>
      </c>
    </row>
    <row r="329" spans="1:47" s="42" customFormat="1" ht="51" x14ac:dyDescent="0.25">
      <c r="A329"/>
      <c r="B329" s="136" t="s">
        <v>1807</v>
      </c>
      <c r="C329" s="27" t="s">
        <v>1779</v>
      </c>
      <c r="D329" s="137" t="s">
        <v>1743</v>
      </c>
      <c r="E329" s="140">
        <v>879716.55</v>
      </c>
      <c r="F329" s="51">
        <f t="shared" si="8"/>
        <v>0</v>
      </c>
      <c r="G329" s="139"/>
      <c r="H329" s="138" t="s">
        <v>262</v>
      </c>
      <c r="I329" s="67">
        <v>620</v>
      </c>
      <c r="J329" s="21" t="s">
        <v>1724</v>
      </c>
      <c r="K329" s="21" t="s">
        <v>1725</v>
      </c>
      <c r="L329" s="21" t="s">
        <v>60</v>
      </c>
      <c r="M329" s="22" t="s">
        <v>1743</v>
      </c>
      <c r="N329" s="22" t="s">
        <v>48</v>
      </c>
      <c r="O329" s="21" t="s">
        <v>49</v>
      </c>
      <c r="P329" s="21" t="s">
        <v>50</v>
      </c>
      <c r="Q329" s="21">
        <v>1</v>
      </c>
      <c r="R329" s="23" t="s">
        <v>51</v>
      </c>
      <c r="S329" s="22" t="s">
        <v>52</v>
      </c>
      <c r="T329" s="24">
        <v>879716.55</v>
      </c>
      <c r="U329" s="21" t="s">
        <v>138</v>
      </c>
      <c r="V329" s="21" t="s">
        <v>137</v>
      </c>
      <c r="W329" s="25" t="s">
        <v>161</v>
      </c>
      <c r="X329" s="21">
        <v>1</v>
      </c>
      <c r="Y329" s="21"/>
      <c r="Z329" s="21"/>
      <c r="AA329" s="21"/>
      <c r="AB329" s="21"/>
      <c r="AC329" s="21"/>
      <c r="AD329" s="21"/>
      <c r="AE329" s="21"/>
      <c r="AF329" s="21" t="s">
        <v>890</v>
      </c>
      <c r="AG329" s="21" t="s">
        <v>55</v>
      </c>
      <c r="AH329" s="21">
        <v>0</v>
      </c>
      <c r="AI329" s="21">
        <v>0</v>
      </c>
      <c r="AJ329" s="21"/>
      <c r="AK329" s="21"/>
      <c r="AL329" s="21"/>
      <c r="AM329" s="21" t="s">
        <v>56</v>
      </c>
      <c r="AN329" s="21"/>
      <c r="AO329" s="21"/>
      <c r="AP329" s="21" t="s">
        <v>255</v>
      </c>
      <c r="AQ329" s="21"/>
      <c r="AR329" s="21">
        <v>0</v>
      </c>
      <c r="AS329" s="26"/>
      <c r="AT329" s="26"/>
      <c r="AU329" s="21" t="s">
        <v>56</v>
      </c>
    </row>
    <row r="330" spans="1:47" s="42" customFormat="1" ht="63.75" x14ac:dyDescent="0.25">
      <c r="A330"/>
      <c r="B330" s="136" t="s">
        <v>1808</v>
      </c>
      <c r="C330" s="27" t="s">
        <v>1780</v>
      </c>
      <c r="D330" s="137" t="s">
        <v>1744</v>
      </c>
      <c r="E330" s="140">
        <v>520225.16</v>
      </c>
      <c r="F330" s="51">
        <f t="shared" si="8"/>
        <v>0</v>
      </c>
      <c r="G330" s="139"/>
      <c r="H330" s="138" t="s">
        <v>262</v>
      </c>
      <c r="I330" s="67">
        <v>621</v>
      </c>
      <c r="J330" s="21" t="s">
        <v>1724</v>
      </c>
      <c r="K330" s="21" t="s">
        <v>1725</v>
      </c>
      <c r="L330" s="21" t="s">
        <v>60</v>
      </c>
      <c r="M330" s="22" t="s">
        <v>1744</v>
      </c>
      <c r="N330" s="22" t="s">
        <v>48</v>
      </c>
      <c r="O330" s="21" t="s">
        <v>49</v>
      </c>
      <c r="P330" s="21" t="s">
        <v>50</v>
      </c>
      <c r="Q330" s="21">
        <v>1</v>
      </c>
      <c r="R330" s="23" t="s">
        <v>51</v>
      </c>
      <c r="S330" s="22" t="s">
        <v>52</v>
      </c>
      <c r="T330" s="24">
        <v>520225.16</v>
      </c>
      <c r="U330" s="21" t="s">
        <v>138</v>
      </c>
      <c r="V330" s="21" t="s">
        <v>146</v>
      </c>
      <c r="W330" s="25" t="s">
        <v>161</v>
      </c>
      <c r="X330" s="21">
        <v>1</v>
      </c>
      <c r="Y330" s="21"/>
      <c r="Z330" s="21"/>
      <c r="AA330" s="21"/>
      <c r="AB330" s="21"/>
      <c r="AC330" s="21"/>
      <c r="AD330" s="21"/>
      <c r="AE330" s="21"/>
      <c r="AF330" s="21" t="s">
        <v>890</v>
      </c>
      <c r="AG330" s="21" t="s">
        <v>55</v>
      </c>
      <c r="AH330" s="21">
        <v>0</v>
      </c>
      <c r="AI330" s="21">
        <v>0</v>
      </c>
      <c r="AJ330" s="21"/>
      <c r="AK330" s="21"/>
      <c r="AL330" s="21"/>
      <c r="AM330" s="21" t="s">
        <v>56</v>
      </c>
      <c r="AN330" s="21"/>
      <c r="AO330" s="21"/>
      <c r="AP330" s="21" t="s">
        <v>255</v>
      </c>
      <c r="AQ330" s="21"/>
      <c r="AR330" s="21">
        <v>0</v>
      </c>
      <c r="AS330" s="26"/>
      <c r="AT330" s="26"/>
      <c r="AU330" s="21" t="s">
        <v>56</v>
      </c>
    </row>
    <row r="331" spans="1:47" s="42" customFormat="1" ht="38.25" x14ac:dyDescent="0.25">
      <c r="A331"/>
      <c r="B331" s="136" t="s">
        <v>1809</v>
      </c>
      <c r="C331" s="27" t="s">
        <v>1781</v>
      </c>
      <c r="D331" s="137" t="s">
        <v>1831</v>
      </c>
      <c r="E331" s="140">
        <v>5396604.6200000001</v>
      </c>
      <c r="F331" s="51">
        <f t="shared" si="8"/>
        <v>0</v>
      </c>
      <c r="G331" s="139"/>
      <c r="H331" s="138" t="s">
        <v>267</v>
      </c>
      <c r="I331" s="67">
        <v>622</v>
      </c>
      <c r="J331" s="21" t="s">
        <v>1726</v>
      </c>
      <c r="K331" s="21" t="s">
        <v>1727</v>
      </c>
      <c r="L331" s="21" t="s">
        <v>69</v>
      </c>
      <c r="M331" s="22" t="s">
        <v>1745</v>
      </c>
      <c r="N331" s="22" t="s">
        <v>48</v>
      </c>
      <c r="O331" s="21" t="s">
        <v>49</v>
      </c>
      <c r="P331" s="21" t="s">
        <v>50</v>
      </c>
      <c r="Q331" s="21">
        <v>2</v>
      </c>
      <c r="R331" s="23" t="s">
        <v>51</v>
      </c>
      <c r="S331" s="22" t="s">
        <v>52</v>
      </c>
      <c r="T331" s="24">
        <v>5396604.6200000001</v>
      </c>
      <c r="U331" s="21" t="s">
        <v>138</v>
      </c>
      <c r="V331" s="21" t="s">
        <v>140</v>
      </c>
      <c r="W331" s="25" t="s">
        <v>53</v>
      </c>
      <c r="X331" s="21">
        <v>1</v>
      </c>
      <c r="Y331" s="21"/>
      <c r="Z331" s="21"/>
      <c r="AA331" s="21"/>
      <c r="AB331" s="21"/>
      <c r="AC331" s="21"/>
      <c r="AD331" s="21"/>
      <c r="AE331" s="21"/>
      <c r="AF331" s="21" t="s">
        <v>54</v>
      </c>
      <c r="AG331" s="21" t="s">
        <v>55</v>
      </c>
      <c r="AH331" s="21">
        <v>1</v>
      </c>
      <c r="AI331" s="21">
        <v>0</v>
      </c>
      <c r="AJ331" s="21"/>
      <c r="AK331" s="21"/>
      <c r="AL331" s="21"/>
      <c r="AM331" s="21" t="s">
        <v>56</v>
      </c>
      <c r="AN331" s="21"/>
      <c r="AO331" s="21"/>
      <c r="AP331" s="21" t="s">
        <v>255</v>
      </c>
      <c r="AQ331" s="21"/>
      <c r="AR331" s="21">
        <v>0</v>
      </c>
      <c r="AS331" s="26"/>
      <c r="AT331" s="26"/>
      <c r="AU331" s="21" t="s">
        <v>56</v>
      </c>
    </row>
    <row r="332" spans="1:47" s="42" customFormat="1" ht="38.25" x14ac:dyDescent="0.25">
      <c r="A332"/>
      <c r="B332" s="136" t="s">
        <v>1812</v>
      </c>
      <c r="C332" s="27" t="s">
        <v>1784</v>
      </c>
      <c r="D332" s="137" t="s">
        <v>1748</v>
      </c>
      <c r="E332" s="140">
        <v>1340484</v>
      </c>
      <c r="F332" s="51">
        <f t="shared" si="8"/>
        <v>0</v>
      </c>
      <c r="G332" s="139"/>
      <c r="H332" s="138" t="s">
        <v>267</v>
      </c>
      <c r="I332" s="67">
        <v>628</v>
      </c>
      <c r="J332" s="21" t="s">
        <v>1730</v>
      </c>
      <c r="K332" s="21" t="s">
        <v>279</v>
      </c>
      <c r="L332" s="21" t="s">
        <v>69</v>
      </c>
      <c r="M332" s="22" t="s">
        <v>1748</v>
      </c>
      <c r="N332" s="22" t="s">
        <v>48</v>
      </c>
      <c r="O332" s="21" t="s">
        <v>49</v>
      </c>
      <c r="P332" s="21" t="s">
        <v>50</v>
      </c>
      <c r="Q332" s="21">
        <v>4</v>
      </c>
      <c r="R332" s="23" t="s">
        <v>51</v>
      </c>
      <c r="S332" s="22" t="s">
        <v>52</v>
      </c>
      <c r="T332" s="24">
        <v>1340484</v>
      </c>
      <c r="U332" s="21" t="s">
        <v>138</v>
      </c>
      <c r="V332" s="21" t="s">
        <v>146</v>
      </c>
      <c r="W332" s="25" t="s">
        <v>53</v>
      </c>
      <c r="X332" s="21">
        <v>1</v>
      </c>
      <c r="Y332" s="21"/>
      <c r="Z332" s="21"/>
      <c r="AA332" s="21"/>
      <c r="AB332" s="21"/>
      <c r="AC332" s="21"/>
      <c r="AD332" s="21"/>
      <c r="AE332" s="21"/>
      <c r="AF332" s="21" t="s">
        <v>54</v>
      </c>
      <c r="AG332" s="21" t="s">
        <v>55</v>
      </c>
      <c r="AH332" s="21">
        <v>1</v>
      </c>
      <c r="AI332" s="21">
        <v>0</v>
      </c>
      <c r="AJ332" s="21"/>
      <c r="AK332" s="21"/>
      <c r="AL332" s="21"/>
      <c r="AM332" s="21" t="s">
        <v>56</v>
      </c>
      <c r="AN332" s="21"/>
      <c r="AO332" s="21"/>
      <c r="AP332" s="21" t="s">
        <v>255</v>
      </c>
      <c r="AQ332" s="21"/>
      <c r="AR332" s="21">
        <v>0</v>
      </c>
      <c r="AS332" s="26"/>
      <c r="AT332" s="26"/>
      <c r="AU332" s="21" t="s">
        <v>56</v>
      </c>
    </row>
    <row r="333" spans="1:47" s="42" customFormat="1" ht="38.25" x14ac:dyDescent="0.25">
      <c r="A333"/>
      <c r="B333" s="136" t="s">
        <v>1813</v>
      </c>
      <c r="C333" s="27" t="s">
        <v>1785</v>
      </c>
      <c r="D333" s="137" t="s">
        <v>1749</v>
      </c>
      <c r="E333" s="140">
        <v>29861565.600000001</v>
      </c>
      <c r="F333" s="51">
        <f t="shared" si="8"/>
        <v>0</v>
      </c>
      <c r="G333" s="139" t="s">
        <v>254</v>
      </c>
      <c r="H333" s="138" t="s">
        <v>262</v>
      </c>
      <c r="I333" s="67">
        <v>629</v>
      </c>
      <c r="J333" s="21" t="s">
        <v>70</v>
      </c>
      <c r="K333" s="21" t="s">
        <v>310</v>
      </c>
      <c r="L333" s="21" t="s">
        <v>60</v>
      </c>
      <c r="M333" s="22" t="s">
        <v>1749</v>
      </c>
      <c r="N333" s="22" t="s">
        <v>48</v>
      </c>
      <c r="O333" s="21" t="s">
        <v>49</v>
      </c>
      <c r="P333" s="21" t="s">
        <v>50</v>
      </c>
      <c r="Q333" s="21">
        <v>24</v>
      </c>
      <c r="R333" s="23" t="s">
        <v>51</v>
      </c>
      <c r="S333" s="22" t="s">
        <v>52</v>
      </c>
      <c r="T333" s="24">
        <v>29861565.600000001</v>
      </c>
      <c r="U333" s="21" t="s">
        <v>138</v>
      </c>
      <c r="V333" s="21" t="s">
        <v>708</v>
      </c>
      <c r="W333" s="25" t="s">
        <v>159</v>
      </c>
      <c r="X333" s="21">
        <v>0</v>
      </c>
      <c r="Y333" s="21"/>
      <c r="Z333" s="21"/>
      <c r="AA333" s="21"/>
      <c r="AB333" s="21"/>
      <c r="AC333" s="21"/>
      <c r="AD333" s="21"/>
      <c r="AE333" s="21"/>
      <c r="AF333" s="21" t="s">
        <v>892</v>
      </c>
      <c r="AG333" s="21" t="s">
        <v>55</v>
      </c>
      <c r="AH333" s="21">
        <v>0</v>
      </c>
      <c r="AI333" s="21">
        <v>11</v>
      </c>
      <c r="AJ333" s="21"/>
      <c r="AK333" s="21"/>
      <c r="AL333" s="21"/>
      <c r="AM333" s="21" t="s">
        <v>56</v>
      </c>
      <c r="AN333" s="21"/>
      <c r="AO333" s="21"/>
      <c r="AP333" s="21" t="s">
        <v>255</v>
      </c>
      <c r="AQ333" s="21"/>
      <c r="AR333" s="21">
        <v>1</v>
      </c>
      <c r="AS333" s="26" t="s">
        <v>1770</v>
      </c>
      <c r="AT333" s="26" t="s">
        <v>711</v>
      </c>
      <c r="AU333" s="21" t="s">
        <v>56</v>
      </c>
    </row>
    <row r="334" spans="1:47" s="42" customFormat="1" ht="102" x14ac:dyDescent="0.25">
      <c r="A334"/>
      <c r="B334" s="136" t="s">
        <v>1814</v>
      </c>
      <c r="C334" s="27" t="s">
        <v>1786</v>
      </c>
      <c r="D334" s="137" t="s">
        <v>1750</v>
      </c>
      <c r="E334" s="140">
        <v>20696686.690000001</v>
      </c>
      <c r="F334" s="51">
        <f t="shared" si="8"/>
        <v>0</v>
      </c>
      <c r="G334" s="139"/>
      <c r="H334" s="138" t="s">
        <v>262</v>
      </c>
      <c r="I334" s="67">
        <v>630</v>
      </c>
      <c r="J334" s="21" t="s">
        <v>272</v>
      </c>
      <c r="K334" s="21" t="s">
        <v>75</v>
      </c>
      <c r="L334" s="21" t="s">
        <v>47</v>
      </c>
      <c r="M334" s="22" t="s">
        <v>1750</v>
      </c>
      <c r="N334" s="22" t="s">
        <v>48</v>
      </c>
      <c r="O334" s="21" t="s">
        <v>49</v>
      </c>
      <c r="P334" s="21" t="s">
        <v>50</v>
      </c>
      <c r="Q334" s="21">
        <v>1</v>
      </c>
      <c r="R334" s="23" t="s">
        <v>51</v>
      </c>
      <c r="S334" s="22" t="s">
        <v>52</v>
      </c>
      <c r="T334" s="24">
        <v>20696686.690000001</v>
      </c>
      <c r="U334" s="21" t="s">
        <v>138</v>
      </c>
      <c r="V334" s="21" t="s">
        <v>137</v>
      </c>
      <c r="W334" s="25" t="s">
        <v>250</v>
      </c>
      <c r="X334" s="21">
        <v>1</v>
      </c>
      <c r="Y334" s="21"/>
      <c r="Z334" s="21"/>
      <c r="AA334" s="21"/>
      <c r="AB334" s="21"/>
      <c r="AC334" s="21"/>
      <c r="AD334" s="21"/>
      <c r="AE334" s="21"/>
      <c r="AF334" s="21" t="s">
        <v>891</v>
      </c>
      <c r="AG334" s="21" t="s">
        <v>55</v>
      </c>
      <c r="AH334" s="21">
        <v>0</v>
      </c>
      <c r="AI334" s="21">
        <v>0</v>
      </c>
      <c r="AJ334" s="21"/>
      <c r="AK334" s="21"/>
      <c r="AL334" s="21"/>
      <c r="AM334" s="21" t="s">
        <v>56</v>
      </c>
      <c r="AN334" s="21"/>
      <c r="AO334" s="21"/>
      <c r="AP334" s="21" t="s">
        <v>255</v>
      </c>
      <c r="AQ334" s="21"/>
      <c r="AR334" s="21">
        <v>0</v>
      </c>
      <c r="AS334" s="26"/>
      <c r="AT334" s="26"/>
      <c r="AU334" s="21" t="s">
        <v>56</v>
      </c>
    </row>
    <row r="335" spans="1:47" s="42" customFormat="1" ht="38.25" x14ac:dyDescent="0.25">
      <c r="A335"/>
      <c r="B335" s="136" t="s">
        <v>1815</v>
      </c>
      <c r="C335" s="27" t="s">
        <v>1787</v>
      </c>
      <c r="D335" s="137" t="s">
        <v>1751</v>
      </c>
      <c r="E335" s="140">
        <v>391665.72</v>
      </c>
      <c r="F335" s="51">
        <f t="shared" si="8"/>
        <v>0</v>
      </c>
      <c r="G335" s="139" t="s">
        <v>254</v>
      </c>
      <c r="H335" s="138" t="s">
        <v>262</v>
      </c>
      <c r="I335" s="67">
        <v>631</v>
      </c>
      <c r="J335" s="21" t="s">
        <v>70</v>
      </c>
      <c r="K335" s="21" t="s">
        <v>717</v>
      </c>
      <c r="L335" s="21" t="s">
        <v>60</v>
      </c>
      <c r="M335" s="22" t="s">
        <v>1751</v>
      </c>
      <c r="N335" s="22" t="s">
        <v>48</v>
      </c>
      <c r="O335" s="21" t="s">
        <v>49</v>
      </c>
      <c r="P335" s="21" t="s">
        <v>50</v>
      </c>
      <c r="Q335" s="21">
        <v>14</v>
      </c>
      <c r="R335" s="23" t="s">
        <v>51</v>
      </c>
      <c r="S335" s="22" t="s">
        <v>52</v>
      </c>
      <c r="T335" s="24">
        <v>391665.72</v>
      </c>
      <c r="U335" s="21" t="s">
        <v>139</v>
      </c>
      <c r="V335" s="21" t="s">
        <v>1767</v>
      </c>
      <c r="W335" s="25" t="s">
        <v>159</v>
      </c>
      <c r="X335" s="21">
        <v>0</v>
      </c>
      <c r="Y335" s="21"/>
      <c r="Z335" s="21"/>
      <c r="AA335" s="21"/>
      <c r="AB335" s="21"/>
      <c r="AC335" s="21"/>
      <c r="AD335" s="21"/>
      <c r="AE335" s="21"/>
      <c r="AF335" s="21" t="s">
        <v>892</v>
      </c>
      <c r="AG335" s="21" t="s">
        <v>55</v>
      </c>
      <c r="AH335" s="21">
        <v>0</v>
      </c>
      <c r="AI335" s="21">
        <v>11</v>
      </c>
      <c r="AJ335" s="21"/>
      <c r="AK335" s="21"/>
      <c r="AL335" s="21"/>
      <c r="AM335" s="21" t="s">
        <v>56</v>
      </c>
      <c r="AN335" s="21"/>
      <c r="AO335" s="21"/>
      <c r="AP335" s="21" t="s">
        <v>255</v>
      </c>
      <c r="AQ335" s="21"/>
      <c r="AR335" s="21">
        <v>1</v>
      </c>
      <c r="AS335" s="26" t="s">
        <v>1771</v>
      </c>
      <c r="AT335" s="26" t="s">
        <v>1772</v>
      </c>
      <c r="AU335" s="21" t="s">
        <v>56</v>
      </c>
    </row>
    <row r="336" spans="1:47" s="42" customFormat="1" ht="38.25" x14ac:dyDescent="0.25">
      <c r="A336"/>
      <c r="B336" s="136" t="s">
        <v>1816</v>
      </c>
      <c r="C336" s="27" t="s">
        <v>1788</v>
      </c>
      <c r="D336" s="137" t="s">
        <v>1832</v>
      </c>
      <c r="E336" s="140">
        <v>1503944.04</v>
      </c>
      <c r="F336" s="51">
        <f t="shared" si="8"/>
        <v>0</v>
      </c>
      <c r="G336" s="139"/>
      <c r="H336" s="138" t="s">
        <v>262</v>
      </c>
      <c r="I336" s="67">
        <v>632</v>
      </c>
      <c r="J336" s="21" t="s">
        <v>1726</v>
      </c>
      <c r="K336" s="21" t="s">
        <v>68</v>
      </c>
      <c r="L336" s="21" t="s">
        <v>69</v>
      </c>
      <c r="M336" s="22" t="s">
        <v>1752</v>
      </c>
      <c r="N336" s="22" t="s">
        <v>48</v>
      </c>
      <c r="O336" s="21" t="s">
        <v>49</v>
      </c>
      <c r="P336" s="21" t="s">
        <v>50</v>
      </c>
      <c r="Q336" s="21">
        <v>10</v>
      </c>
      <c r="R336" s="23" t="s">
        <v>51</v>
      </c>
      <c r="S336" s="22" t="s">
        <v>52</v>
      </c>
      <c r="T336" s="24">
        <v>1503944.04</v>
      </c>
      <c r="U336" s="21" t="s">
        <v>138</v>
      </c>
      <c r="V336" s="21" t="s">
        <v>140</v>
      </c>
      <c r="W336" s="25" t="s">
        <v>160</v>
      </c>
      <c r="X336" s="21">
        <v>1</v>
      </c>
      <c r="Y336" s="21"/>
      <c r="Z336" s="21"/>
      <c r="AA336" s="21"/>
      <c r="AB336" s="21"/>
      <c r="AC336" s="21"/>
      <c r="AD336" s="21"/>
      <c r="AE336" s="21"/>
      <c r="AF336" s="21" t="s">
        <v>889</v>
      </c>
      <c r="AG336" s="21" t="s">
        <v>55</v>
      </c>
      <c r="AH336" s="21">
        <v>0</v>
      </c>
      <c r="AI336" s="21">
        <v>0</v>
      </c>
      <c r="AJ336" s="21"/>
      <c r="AK336" s="21"/>
      <c r="AL336" s="21"/>
      <c r="AM336" s="21" t="s">
        <v>56</v>
      </c>
      <c r="AN336" s="21"/>
      <c r="AO336" s="21"/>
      <c r="AP336" s="21" t="s">
        <v>255</v>
      </c>
      <c r="AQ336" s="21"/>
      <c r="AR336" s="21">
        <v>0</v>
      </c>
      <c r="AS336" s="26"/>
      <c r="AT336" s="26"/>
      <c r="AU336" s="21" t="s">
        <v>56</v>
      </c>
    </row>
    <row r="337" spans="1:47" s="42" customFormat="1" ht="76.5" x14ac:dyDescent="0.25">
      <c r="A337"/>
      <c r="B337" s="136" t="s">
        <v>1817</v>
      </c>
      <c r="C337" s="27" t="s">
        <v>1789</v>
      </c>
      <c r="D337" s="137" t="s">
        <v>1753</v>
      </c>
      <c r="E337" s="140">
        <v>7155540.2199999997</v>
      </c>
      <c r="F337" s="51">
        <f t="shared" si="8"/>
        <v>0</v>
      </c>
      <c r="G337" s="139"/>
      <c r="H337" s="138" t="s">
        <v>262</v>
      </c>
      <c r="I337" s="67">
        <v>634</v>
      </c>
      <c r="J337" s="21" t="s">
        <v>73</v>
      </c>
      <c r="K337" s="21" t="s">
        <v>74</v>
      </c>
      <c r="L337" s="21" t="s">
        <v>47</v>
      </c>
      <c r="M337" s="22" t="s">
        <v>1753</v>
      </c>
      <c r="N337" s="22" t="s">
        <v>48</v>
      </c>
      <c r="O337" s="21" t="s">
        <v>49</v>
      </c>
      <c r="P337" s="21" t="s">
        <v>50</v>
      </c>
      <c r="Q337" s="21">
        <v>2</v>
      </c>
      <c r="R337" s="23" t="s">
        <v>51</v>
      </c>
      <c r="S337" s="22" t="s">
        <v>52</v>
      </c>
      <c r="T337" s="24">
        <v>7155540.2199999997</v>
      </c>
      <c r="U337" s="21" t="s">
        <v>138</v>
      </c>
      <c r="V337" s="21" t="s">
        <v>137</v>
      </c>
      <c r="W337" s="25" t="s">
        <v>161</v>
      </c>
      <c r="X337" s="21">
        <v>1</v>
      </c>
      <c r="Y337" s="21"/>
      <c r="Z337" s="21"/>
      <c r="AA337" s="21"/>
      <c r="AB337" s="21"/>
      <c r="AC337" s="21"/>
      <c r="AD337" s="21"/>
      <c r="AE337" s="21"/>
      <c r="AF337" s="21" t="s">
        <v>890</v>
      </c>
      <c r="AG337" s="21" t="s">
        <v>55</v>
      </c>
      <c r="AH337" s="21">
        <v>0</v>
      </c>
      <c r="AI337" s="21">
        <v>0</v>
      </c>
      <c r="AJ337" s="21"/>
      <c r="AK337" s="21"/>
      <c r="AL337" s="21"/>
      <c r="AM337" s="21" t="s">
        <v>56</v>
      </c>
      <c r="AN337" s="21"/>
      <c r="AO337" s="21"/>
      <c r="AP337" s="21" t="s">
        <v>255</v>
      </c>
      <c r="AQ337" s="21"/>
      <c r="AR337" s="21">
        <v>0</v>
      </c>
      <c r="AS337" s="26"/>
      <c r="AT337" s="26"/>
      <c r="AU337" s="21" t="s">
        <v>56</v>
      </c>
    </row>
    <row r="338" spans="1:47" s="42" customFormat="1" ht="51" x14ac:dyDescent="0.25">
      <c r="A338"/>
      <c r="B338" s="136" t="s">
        <v>1818</v>
      </c>
      <c r="C338" s="27" t="s">
        <v>1790</v>
      </c>
      <c r="D338" s="137" t="s">
        <v>1754</v>
      </c>
      <c r="E338" s="140">
        <v>962245.03</v>
      </c>
      <c r="F338" s="51">
        <f t="shared" si="8"/>
        <v>0</v>
      </c>
      <c r="G338" s="139"/>
      <c r="H338" s="138" t="s">
        <v>262</v>
      </c>
      <c r="I338" s="67">
        <v>635</v>
      </c>
      <c r="J338" s="21" t="s">
        <v>1731</v>
      </c>
      <c r="K338" s="21" t="s">
        <v>1732</v>
      </c>
      <c r="L338" s="21" t="s">
        <v>69</v>
      </c>
      <c r="M338" s="22" t="s">
        <v>1754</v>
      </c>
      <c r="N338" s="22" t="s">
        <v>48</v>
      </c>
      <c r="O338" s="21" t="s">
        <v>49</v>
      </c>
      <c r="P338" s="21" t="s">
        <v>50</v>
      </c>
      <c r="Q338" s="21">
        <v>70</v>
      </c>
      <c r="R338" s="23" t="s">
        <v>51</v>
      </c>
      <c r="S338" s="22" t="s">
        <v>52</v>
      </c>
      <c r="T338" s="24">
        <v>962245.03</v>
      </c>
      <c r="U338" s="21" t="s">
        <v>138</v>
      </c>
      <c r="V338" s="21" t="s">
        <v>139</v>
      </c>
      <c r="W338" s="25" t="s">
        <v>160</v>
      </c>
      <c r="X338" s="21">
        <v>1</v>
      </c>
      <c r="Y338" s="21"/>
      <c r="Z338" s="21"/>
      <c r="AA338" s="21"/>
      <c r="AB338" s="21"/>
      <c r="AC338" s="21"/>
      <c r="AD338" s="21"/>
      <c r="AE338" s="21"/>
      <c r="AF338" s="21" t="s">
        <v>889</v>
      </c>
      <c r="AG338" s="21" t="s">
        <v>55</v>
      </c>
      <c r="AH338" s="21">
        <v>0</v>
      </c>
      <c r="AI338" s="21">
        <v>0</v>
      </c>
      <c r="AJ338" s="21"/>
      <c r="AK338" s="21"/>
      <c r="AL338" s="21"/>
      <c r="AM338" s="21" t="s">
        <v>56</v>
      </c>
      <c r="AN338" s="21"/>
      <c r="AO338" s="21"/>
      <c r="AP338" s="21" t="s">
        <v>255</v>
      </c>
      <c r="AQ338" s="21"/>
      <c r="AR338" s="21">
        <v>0</v>
      </c>
      <c r="AS338" s="26"/>
      <c r="AT338" s="26"/>
      <c r="AU338" s="21" t="s">
        <v>56</v>
      </c>
    </row>
    <row r="339" spans="1:47" s="42" customFormat="1" ht="51" x14ac:dyDescent="0.25">
      <c r="A339"/>
      <c r="B339" s="136" t="s">
        <v>1819</v>
      </c>
      <c r="C339" s="27" t="s">
        <v>1791</v>
      </c>
      <c r="D339" s="137" t="s">
        <v>1755</v>
      </c>
      <c r="E339" s="140">
        <v>4851897.28</v>
      </c>
      <c r="F339" s="51">
        <f t="shared" si="8"/>
        <v>0</v>
      </c>
      <c r="G339" s="139"/>
      <c r="H339" s="138" t="s">
        <v>267</v>
      </c>
      <c r="I339" s="67">
        <v>636</v>
      </c>
      <c r="J339" s="21" t="s">
        <v>89</v>
      </c>
      <c r="K339" s="21" t="s">
        <v>72</v>
      </c>
      <c r="L339" s="21" t="s">
        <v>47</v>
      </c>
      <c r="M339" s="22" t="s">
        <v>1755</v>
      </c>
      <c r="N339" s="22" t="s">
        <v>48</v>
      </c>
      <c r="O339" s="21" t="s">
        <v>49</v>
      </c>
      <c r="P339" s="21" t="s">
        <v>50</v>
      </c>
      <c r="Q339" s="21">
        <v>2</v>
      </c>
      <c r="R339" s="23" t="s">
        <v>51</v>
      </c>
      <c r="S339" s="22" t="s">
        <v>52</v>
      </c>
      <c r="T339" s="24">
        <v>4851897.28</v>
      </c>
      <c r="U339" s="21" t="s">
        <v>138</v>
      </c>
      <c r="V339" s="21" t="s">
        <v>137</v>
      </c>
      <c r="W339" s="25" t="s">
        <v>53</v>
      </c>
      <c r="X339" s="21">
        <v>1</v>
      </c>
      <c r="Y339" s="21"/>
      <c r="Z339" s="21"/>
      <c r="AA339" s="21"/>
      <c r="AB339" s="21"/>
      <c r="AC339" s="21"/>
      <c r="AD339" s="21"/>
      <c r="AE339" s="21"/>
      <c r="AF339" s="21" t="s">
        <v>54</v>
      </c>
      <c r="AG339" s="21" t="s">
        <v>55</v>
      </c>
      <c r="AH339" s="21">
        <v>1</v>
      </c>
      <c r="AI339" s="21">
        <v>0</v>
      </c>
      <c r="AJ339" s="21"/>
      <c r="AK339" s="21"/>
      <c r="AL339" s="21"/>
      <c r="AM339" s="21" t="s">
        <v>56</v>
      </c>
      <c r="AN339" s="21"/>
      <c r="AO339" s="21"/>
      <c r="AP339" s="21" t="s">
        <v>255</v>
      </c>
      <c r="AQ339" s="21"/>
      <c r="AR339" s="21">
        <v>0</v>
      </c>
      <c r="AS339" s="26"/>
      <c r="AT339" s="26"/>
      <c r="AU339" s="21" t="s">
        <v>56</v>
      </c>
    </row>
    <row r="340" spans="1:47" s="42" customFormat="1" ht="38.25" x14ac:dyDescent="0.25">
      <c r="A340"/>
      <c r="B340" s="136" t="s">
        <v>1820</v>
      </c>
      <c r="C340" s="27" t="s">
        <v>1792</v>
      </c>
      <c r="D340" s="137" t="s">
        <v>885</v>
      </c>
      <c r="E340" s="140">
        <v>1992000</v>
      </c>
      <c r="F340" s="51">
        <f t="shared" si="8"/>
        <v>0</v>
      </c>
      <c r="G340" s="139"/>
      <c r="H340" s="138" t="s">
        <v>262</v>
      </c>
      <c r="I340" s="67">
        <v>637</v>
      </c>
      <c r="J340" s="21" t="s">
        <v>1733</v>
      </c>
      <c r="K340" s="21" t="s">
        <v>860</v>
      </c>
      <c r="L340" s="21" t="s">
        <v>69</v>
      </c>
      <c r="M340" s="22" t="s">
        <v>885</v>
      </c>
      <c r="N340" s="22" t="s">
        <v>48</v>
      </c>
      <c r="O340" s="21" t="s">
        <v>49</v>
      </c>
      <c r="P340" s="21" t="s">
        <v>50</v>
      </c>
      <c r="Q340" s="21">
        <v>1</v>
      </c>
      <c r="R340" s="23" t="s">
        <v>51</v>
      </c>
      <c r="S340" s="22" t="s">
        <v>52</v>
      </c>
      <c r="T340" s="24">
        <v>1992000</v>
      </c>
      <c r="U340" s="21" t="s">
        <v>138</v>
      </c>
      <c r="V340" s="21" t="s">
        <v>146</v>
      </c>
      <c r="W340" s="25" t="s">
        <v>53</v>
      </c>
      <c r="X340" s="21">
        <v>1</v>
      </c>
      <c r="Y340" s="21"/>
      <c r="Z340" s="21"/>
      <c r="AA340" s="21"/>
      <c r="AB340" s="21"/>
      <c r="AC340" s="21"/>
      <c r="AD340" s="21"/>
      <c r="AE340" s="21"/>
      <c r="AF340" s="21" t="s">
        <v>893</v>
      </c>
      <c r="AG340" s="21" t="s">
        <v>55</v>
      </c>
      <c r="AH340" s="21">
        <v>0</v>
      </c>
      <c r="AI340" s="21">
        <v>0</v>
      </c>
      <c r="AJ340" s="21"/>
      <c r="AK340" s="21"/>
      <c r="AL340" s="21"/>
      <c r="AM340" s="21" t="s">
        <v>56</v>
      </c>
      <c r="AN340" s="21"/>
      <c r="AO340" s="21"/>
      <c r="AP340" s="21" t="s">
        <v>255</v>
      </c>
      <c r="AQ340" s="21"/>
      <c r="AR340" s="21">
        <v>0</v>
      </c>
      <c r="AS340" s="26"/>
      <c r="AT340" s="26"/>
      <c r="AU340" s="21" t="s">
        <v>56</v>
      </c>
    </row>
    <row r="341" spans="1:47" s="42" customFormat="1" ht="38.25" x14ac:dyDescent="0.25">
      <c r="A341"/>
      <c r="B341" s="136" t="s">
        <v>1822</v>
      </c>
      <c r="C341" s="27" t="s">
        <v>1794</v>
      </c>
      <c r="D341" s="137" t="s">
        <v>1757</v>
      </c>
      <c r="E341" s="140">
        <v>2333760</v>
      </c>
      <c r="F341" s="51">
        <f t="shared" si="8"/>
        <v>0</v>
      </c>
      <c r="G341" s="139"/>
      <c r="H341" s="138" t="s">
        <v>267</v>
      </c>
      <c r="I341" s="67">
        <v>639</v>
      </c>
      <c r="J341" s="21" t="s">
        <v>1730</v>
      </c>
      <c r="K341" s="21" t="s">
        <v>1020</v>
      </c>
      <c r="L341" s="21" t="s">
        <v>69</v>
      </c>
      <c r="M341" s="22" t="s">
        <v>1757</v>
      </c>
      <c r="N341" s="22" t="s">
        <v>48</v>
      </c>
      <c r="O341" s="21" t="s">
        <v>49</v>
      </c>
      <c r="P341" s="21" t="s">
        <v>50</v>
      </c>
      <c r="Q341" s="21">
        <v>2</v>
      </c>
      <c r="R341" s="23" t="s">
        <v>51</v>
      </c>
      <c r="S341" s="22" t="s">
        <v>52</v>
      </c>
      <c r="T341" s="24">
        <v>2333760</v>
      </c>
      <c r="U341" s="21" t="s">
        <v>138</v>
      </c>
      <c r="V341" s="21" t="s">
        <v>140</v>
      </c>
      <c r="W341" s="25" t="s">
        <v>53</v>
      </c>
      <c r="X341" s="21">
        <v>1</v>
      </c>
      <c r="Y341" s="21"/>
      <c r="Z341" s="21"/>
      <c r="AA341" s="21"/>
      <c r="AB341" s="21"/>
      <c r="AC341" s="21"/>
      <c r="AD341" s="21"/>
      <c r="AE341" s="21"/>
      <c r="AF341" s="21" t="s">
        <v>54</v>
      </c>
      <c r="AG341" s="21" t="s">
        <v>55</v>
      </c>
      <c r="AH341" s="21">
        <v>1</v>
      </c>
      <c r="AI341" s="21">
        <v>0</v>
      </c>
      <c r="AJ341" s="21"/>
      <c r="AK341" s="21"/>
      <c r="AL341" s="21"/>
      <c r="AM341" s="21" t="s">
        <v>56</v>
      </c>
      <c r="AN341" s="21"/>
      <c r="AO341" s="21"/>
      <c r="AP341" s="21" t="s">
        <v>255</v>
      </c>
      <c r="AQ341" s="21"/>
      <c r="AR341" s="21">
        <v>0</v>
      </c>
      <c r="AS341" s="26"/>
      <c r="AT341" s="26"/>
      <c r="AU341" s="21" t="s">
        <v>56</v>
      </c>
    </row>
    <row r="342" spans="1:47" s="42" customFormat="1" ht="38.25" x14ac:dyDescent="0.25">
      <c r="A342"/>
      <c r="B342" s="136" t="s">
        <v>1823</v>
      </c>
      <c r="C342" s="27" t="s">
        <v>1795</v>
      </c>
      <c r="D342" s="137" t="s">
        <v>1758</v>
      </c>
      <c r="E342" s="140">
        <v>619488</v>
      </c>
      <c r="F342" s="51">
        <f t="shared" si="8"/>
        <v>0</v>
      </c>
      <c r="G342" s="139"/>
      <c r="H342" s="138" t="s">
        <v>262</v>
      </c>
      <c r="I342" s="67">
        <v>640</v>
      </c>
      <c r="J342" s="21" t="s">
        <v>1734</v>
      </c>
      <c r="K342" s="21" t="s">
        <v>1735</v>
      </c>
      <c r="L342" s="21" t="s">
        <v>69</v>
      </c>
      <c r="M342" s="22" t="s">
        <v>1758</v>
      </c>
      <c r="N342" s="22" t="s">
        <v>48</v>
      </c>
      <c r="O342" s="21" t="s">
        <v>49</v>
      </c>
      <c r="P342" s="21" t="s">
        <v>50</v>
      </c>
      <c r="Q342" s="21">
        <v>32</v>
      </c>
      <c r="R342" s="23" t="s">
        <v>51</v>
      </c>
      <c r="S342" s="22" t="s">
        <v>52</v>
      </c>
      <c r="T342" s="24">
        <v>619488</v>
      </c>
      <c r="U342" s="21" t="s">
        <v>138</v>
      </c>
      <c r="V342" s="21" t="s">
        <v>139</v>
      </c>
      <c r="W342" s="25" t="s">
        <v>161</v>
      </c>
      <c r="X342" s="21">
        <v>1</v>
      </c>
      <c r="Y342" s="21"/>
      <c r="Z342" s="21"/>
      <c r="AA342" s="21"/>
      <c r="AB342" s="21"/>
      <c r="AC342" s="21"/>
      <c r="AD342" s="21"/>
      <c r="AE342" s="21"/>
      <c r="AF342" s="21" t="s">
        <v>890</v>
      </c>
      <c r="AG342" s="21" t="s">
        <v>55</v>
      </c>
      <c r="AH342" s="21">
        <v>0</v>
      </c>
      <c r="AI342" s="21">
        <v>0</v>
      </c>
      <c r="AJ342" s="21"/>
      <c r="AK342" s="21"/>
      <c r="AL342" s="21"/>
      <c r="AM342" s="21" t="s">
        <v>56</v>
      </c>
      <c r="AN342" s="21"/>
      <c r="AO342" s="21"/>
      <c r="AP342" s="21" t="s">
        <v>255</v>
      </c>
      <c r="AQ342" s="21"/>
      <c r="AR342" s="21">
        <v>0</v>
      </c>
      <c r="AS342" s="26"/>
      <c r="AT342" s="26"/>
      <c r="AU342" s="21" t="s">
        <v>56</v>
      </c>
    </row>
    <row r="343" spans="1:47" s="42" customFormat="1" ht="51" x14ac:dyDescent="0.25">
      <c r="A343"/>
      <c r="B343" s="136" t="s">
        <v>1824</v>
      </c>
      <c r="C343" s="27" t="s">
        <v>1796</v>
      </c>
      <c r="D343" s="137" t="s">
        <v>1759</v>
      </c>
      <c r="E343" s="140">
        <v>10401148.060000001</v>
      </c>
      <c r="F343" s="51">
        <f t="shared" si="8"/>
        <v>0</v>
      </c>
      <c r="G343" s="139"/>
      <c r="H343" s="138" t="s">
        <v>267</v>
      </c>
      <c r="I343" s="67">
        <v>641</v>
      </c>
      <c r="J343" s="21" t="s">
        <v>1730</v>
      </c>
      <c r="K343" s="21" t="s">
        <v>87</v>
      </c>
      <c r="L343" s="21" t="s">
        <v>69</v>
      </c>
      <c r="M343" s="22" t="s">
        <v>1759</v>
      </c>
      <c r="N343" s="22" t="s">
        <v>48</v>
      </c>
      <c r="O343" s="21" t="s">
        <v>49</v>
      </c>
      <c r="P343" s="21" t="s">
        <v>50</v>
      </c>
      <c r="Q343" s="21">
        <v>14</v>
      </c>
      <c r="R343" s="23" t="s">
        <v>51</v>
      </c>
      <c r="S343" s="22" t="s">
        <v>52</v>
      </c>
      <c r="T343" s="24">
        <v>10401148.060000001</v>
      </c>
      <c r="U343" s="21" t="s">
        <v>138</v>
      </c>
      <c r="V343" s="21" t="s">
        <v>146</v>
      </c>
      <c r="W343" s="25" t="s">
        <v>53</v>
      </c>
      <c r="X343" s="21">
        <v>1</v>
      </c>
      <c r="Y343" s="21"/>
      <c r="Z343" s="21"/>
      <c r="AA343" s="21"/>
      <c r="AB343" s="21"/>
      <c r="AC343" s="21"/>
      <c r="AD343" s="21"/>
      <c r="AE343" s="21"/>
      <c r="AF343" s="21" t="s">
        <v>54</v>
      </c>
      <c r="AG343" s="21" t="s">
        <v>55</v>
      </c>
      <c r="AH343" s="21">
        <v>1</v>
      </c>
      <c r="AI343" s="21">
        <v>0</v>
      </c>
      <c r="AJ343" s="21"/>
      <c r="AK343" s="21"/>
      <c r="AL343" s="21"/>
      <c r="AM343" s="21" t="s">
        <v>56</v>
      </c>
      <c r="AN343" s="21"/>
      <c r="AO343" s="21"/>
      <c r="AP343" s="21" t="s">
        <v>255</v>
      </c>
      <c r="AQ343" s="21"/>
      <c r="AR343" s="21">
        <v>0</v>
      </c>
      <c r="AS343" s="26"/>
      <c r="AT343" s="26"/>
      <c r="AU343" s="21" t="s">
        <v>56</v>
      </c>
    </row>
    <row r="344" spans="1:47" s="42" customFormat="1" ht="51" x14ac:dyDescent="0.25">
      <c r="A344"/>
      <c r="B344" s="136" t="s">
        <v>1825</v>
      </c>
      <c r="C344" s="27" t="s">
        <v>1797</v>
      </c>
      <c r="D344" s="137" t="s">
        <v>1760</v>
      </c>
      <c r="E344" s="140">
        <v>6052809.5999999996</v>
      </c>
      <c r="F344" s="51">
        <f t="shared" si="8"/>
        <v>0</v>
      </c>
      <c r="G344" s="139"/>
      <c r="H344" s="138" t="s">
        <v>262</v>
      </c>
      <c r="I344" s="67">
        <v>642</v>
      </c>
      <c r="J344" s="21" t="s">
        <v>1736</v>
      </c>
      <c r="K344" s="21" t="s">
        <v>1398</v>
      </c>
      <c r="L344" s="21" t="s">
        <v>69</v>
      </c>
      <c r="M344" s="22" t="s">
        <v>1760</v>
      </c>
      <c r="N344" s="22" t="s">
        <v>48</v>
      </c>
      <c r="O344" s="21" t="s">
        <v>49</v>
      </c>
      <c r="P344" s="21" t="s">
        <v>50</v>
      </c>
      <c r="Q344" s="21">
        <v>4</v>
      </c>
      <c r="R344" s="23" t="s">
        <v>51</v>
      </c>
      <c r="S344" s="22" t="s">
        <v>52</v>
      </c>
      <c r="T344" s="24">
        <v>6052809.5999999996</v>
      </c>
      <c r="U344" s="21" t="s">
        <v>138</v>
      </c>
      <c r="V344" s="21" t="s">
        <v>140</v>
      </c>
      <c r="W344" s="25" t="s">
        <v>161</v>
      </c>
      <c r="X344" s="21">
        <v>1</v>
      </c>
      <c r="Y344" s="21"/>
      <c r="Z344" s="21"/>
      <c r="AA344" s="21"/>
      <c r="AB344" s="21"/>
      <c r="AC344" s="21"/>
      <c r="AD344" s="21"/>
      <c r="AE344" s="21"/>
      <c r="AF344" s="21" t="s">
        <v>890</v>
      </c>
      <c r="AG344" s="21" t="s">
        <v>55</v>
      </c>
      <c r="AH344" s="21">
        <v>0</v>
      </c>
      <c r="AI344" s="21">
        <v>0</v>
      </c>
      <c r="AJ344" s="21"/>
      <c r="AK344" s="21"/>
      <c r="AL344" s="21"/>
      <c r="AM344" s="21" t="s">
        <v>56</v>
      </c>
      <c r="AN344" s="21"/>
      <c r="AO344" s="21"/>
      <c r="AP344" s="21" t="s">
        <v>255</v>
      </c>
      <c r="AQ344" s="21"/>
      <c r="AR344" s="21">
        <v>0</v>
      </c>
      <c r="AS344" s="26"/>
      <c r="AT344" s="26"/>
      <c r="AU344" s="21" t="s">
        <v>56</v>
      </c>
    </row>
    <row r="345" spans="1:47" s="42" customFormat="1" ht="38.25" x14ac:dyDescent="0.25">
      <c r="A345"/>
      <c r="B345" s="136" t="s">
        <v>1826</v>
      </c>
      <c r="C345" s="27" t="s">
        <v>1798</v>
      </c>
      <c r="D345" s="137" t="s">
        <v>1761</v>
      </c>
      <c r="E345" s="140">
        <v>4660000.08</v>
      </c>
      <c r="F345" s="51">
        <f t="shared" si="8"/>
        <v>0</v>
      </c>
      <c r="G345" s="139"/>
      <c r="H345" s="138" t="s">
        <v>262</v>
      </c>
      <c r="I345" s="67">
        <v>643</v>
      </c>
      <c r="J345" s="21" t="s">
        <v>1737</v>
      </c>
      <c r="K345" s="21" t="s">
        <v>1391</v>
      </c>
      <c r="L345" s="21" t="s">
        <v>69</v>
      </c>
      <c r="M345" s="22" t="s">
        <v>1761</v>
      </c>
      <c r="N345" s="22" t="s">
        <v>48</v>
      </c>
      <c r="O345" s="21" t="s">
        <v>49</v>
      </c>
      <c r="P345" s="21" t="s">
        <v>50</v>
      </c>
      <c r="Q345" s="21">
        <v>20</v>
      </c>
      <c r="R345" s="23" t="s">
        <v>51</v>
      </c>
      <c r="S345" s="22" t="s">
        <v>52</v>
      </c>
      <c r="T345" s="24">
        <v>4660000.08</v>
      </c>
      <c r="U345" s="21" t="s">
        <v>138</v>
      </c>
      <c r="V345" s="21" t="s">
        <v>143</v>
      </c>
      <c r="W345" s="25" t="s">
        <v>160</v>
      </c>
      <c r="X345" s="21">
        <v>1</v>
      </c>
      <c r="Y345" s="21"/>
      <c r="Z345" s="21"/>
      <c r="AA345" s="21"/>
      <c r="AB345" s="21"/>
      <c r="AC345" s="21"/>
      <c r="AD345" s="21"/>
      <c r="AE345" s="21"/>
      <c r="AF345" s="21" t="s">
        <v>889</v>
      </c>
      <c r="AG345" s="21" t="s">
        <v>55</v>
      </c>
      <c r="AH345" s="21">
        <v>0</v>
      </c>
      <c r="AI345" s="21">
        <v>0</v>
      </c>
      <c r="AJ345" s="21"/>
      <c r="AK345" s="21"/>
      <c r="AL345" s="21"/>
      <c r="AM345" s="21" t="s">
        <v>56</v>
      </c>
      <c r="AN345" s="21"/>
      <c r="AO345" s="21"/>
      <c r="AP345" s="21" t="s">
        <v>255</v>
      </c>
      <c r="AQ345" s="21"/>
      <c r="AR345" s="21">
        <v>0</v>
      </c>
      <c r="AS345" s="26"/>
      <c r="AT345" s="26"/>
      <c r="AU345" s="21" t="s">
        <v>56</v>
      </c>
    </row>
    <row r="346" spans="1:47" s="42" customFormat="1" ht="89.25" x14ac:dyDescent="0.25">
      <c r="A346"/>
      <c r="B346" s="136" t="s">
        <v>1828</v>
      </c>
      <c r="C346" s="27" t="s">
        <v>1800</v>
      </c>
      <c r="D346" s="137" t="s">
        <v>1763</v>
      </c>
      <c r="E346" s="140">
        <v>50000000</v>
      </c>
      <c r="F346" s="51">
        <f t="shared" si="8"/>
        <v>0</v>
      </c>
      <c r="G346" s="139"/>
      <c r="H346" s="138" t="s">
        <v>267</v>
      </c>
      <c r="I346" s="67">
        <v>645</v>
      </c>
      <c r="J346" s="21" t="s">
        <v>84</v>
      </c>
      <c r="K346" s="21" t="s">
        <v>718</v>
      </c>
      <c r="L346" s="21" t="s">
        <v>47</v>
      </c>
      <c r="M346" s="22" t="s">
        <v>1763</v>
      </c>
      <c r="N346" s="22" t="s">
        <v>48</v>
      </c>
      <c r="O346" s="21" t="s">
        <v>49</v>
      </c>
      <c r="P346" s="21" t="s">
        <v>50</v>
      </c>
      <c r="Q346" s="21">
        <v>1</v>
      </c>
      <c r="R346" s="23" t="s">
        <v>51</v>
      </c>
      <c r="S346" s="22" t="s">
        <v>52</v>
      </c>
      <c r="T346" s="24">
        <v>50000000</v>
      </c>
      <c r="U346" s="21" t="s">
        <v>138</v>
      </c>
      <c r="V346" s="21" t="s">
        <v>150</v>
      </c>
      <c r="W346" s="25" t="s">
        <v>53</v>
      </c>
      <c r="X346" s="21">
        <v>1</v>
      </c>
      <c r="Y346" s="21"/>
      <c r="Z346" s="21"/>
      <c r="AA346" s="21"/>
      <c r="AB346" s="21"/>
      <c r="AC346" s="21"/>
      <c r="AD346" s="21"/>
      <c r="AE346" s="21"/>
      <c r="AF346" s="21" t="s">
        <v>54</v>
      </c>
      <c r="AG346" s="21" t="s">
        <v>55</v>
      </c>
      <c r="AH346" s="21">
        <v>1</v>
      </c>
      <c r="AI346" s="21">
        <v>0</v>
      </c>
      <c r="AJ346" s="21"/>
      <c r="AK346" s="21"/>
      <c r="AL346" s="21"/>
      <c r="AM346" s="21" t="s">
        <v>56</v>
      </c>
      <c r="AN346" s="21"/>
      <c r="AO346" s="21"/>
      <c r="AP346" s="21" t="s">
        <v>255</v>
      </c>
      <c r="AQ346" s="21"/>
      <c r="AR346" s="21">
        <v>1</v>
      </c>
      <c r="AS346" s="26" t="s">
        <v>1685</v>
      </c>
      <c r="AT346" s="26" t="s">
        <v>1685</v>
      </c>
      <c r="AU346" s="21" t="s">
        <v>56</v>
      </c>
    </row>
    <row r="347" spans="1:47" s="42" customFormat="1" ht="38.25" x14ac:dyDescent="0.25">
      <c r="A347"/>
      <c r="B347" s="136" t="s">
        <v>1829</v>
      </c>
      <c r="C347" s="27" t="s">
        <v>1801</v>
      </c>
      <c r="D347" s="137" t="s">
        <v>1554</v>
      </c>
      <c r="E347" s="140">
        <v>8278000</v>
      </c>
      <c r="F347" s="51">
        <f t="shared" si="8"/>
        <v>0</v>
      </c>
      <c r="G347" s="139"/>
      <c r="H347" s="138" t="s">
        <v>262</v>
      </c>
      <c r="I347" s="67">
        <v>646</v>
      </c>
      <c r="J347" s="21" t="s">
        <v>256</v>
      </c>
      <c r="K347" s="21" t="s">
        <v>1264</v>
      </c>
      <c r="L347" s="21" t="s">
        <v>69</v>
      </c>
      <c r="M347" s="22" t="s">
        <v>1554</v>
      </c>
      <c r="N347" s="22" t="s">
        <v>48</v>
      </c>
      <c r="O347" s="21" t="s">
        <v>49</v>
      </c>
      <c r="P347" s="21" t="s">
        <v>50</v>
      </c>
      <c r="Q347" s="21">
        <v>1</v>
      </c>
      <c r="R347" s="23" t="s">
        <v>51</v>
      </c>
      <c r="S347" s="22" t="s">
        <v>52</v>
      </c>
      <c r="T347" s="24">
        <v>8278000</v>
      </c>
      <c r="U347" s="21" t="s">
        <v>138</v>
      </c>
      <c r="V347" s="21" t="s">
        <v>146</v>
      </c>
      <c r="W347" s="25" t="s">
        <v>53</v>
      </c>
      <c r="X347" s="21">
        <v>1</v>
      </c>
      <c r="Y347" s="21"/>
      <c r="Z347" s="21"/>
      <c r="AA347" s="21"/>
      <c r="AB347" s="21"/>
      <c r="AC347" s="21"/>
      <c r="AD347" s="21"/>
      <c r="AE347" s="21"/>
      <c r="AF347" s="21" t="s">
        <v>893</v>
      </c>
      <c r="AG347" s="21" t="s">
        <v>55</v>
      </c>
      <c r="AH347" s="21">
        <v>0</v>
      </c>
      <c r="AI347" s="21">
        <v>0</v>
      </c>
      <c r="AJ347" s="21"/>
      <c r="AK347" s="21"/>
      <c r="AL347" s="21"/>
      <c r="AM347" s="21" t="s">
        <v>56</v>
      </c>
      <c r="AN347" s="21"/>
      <c r="AO347" s="21"/>
      <c r="AP347" s="21" t="s">
        <v>255</v>
      </c>
      <c r="AQ347" s="21"/>
      <c r="AR347" s="21">
        <v>0</v>
      </c>
      <c r="AS347" s="26"/>
      <c r="AT347" s="26"/>
      <c r="AU347" s="21" t="s">
        <v>56</v>
      </c>
    </row>
    <row r="348" spans="1:47" s="42" customFormat="1" ht="127.5" x14ac:dyDescent="0.25">
      <c r="A348"/>
      <c r="B348" s="136" t="s">
        <v>1830</v>
      </c>
      <c r="C348" s="27" t="s">
        <v>1802</v>
      </c>
      <c r="D348" s="137" t="s">
        <v>1764</v>
      </c>
      <c r="E348" s="140">
        <v>2880000</v>
      </c>
      <c r="F348" s="51">
        <f t="shared" si="8"/>
        <v>0</v>
      </c>
      <c r="G348" s="139" t="s">
        <v>811</v>
      </c>
      <c r="H348" s="138" t="s">
        <v>262</v>
      </c>
      <c r="I348" s="67">
        <v>647</v>
      </c>
      <c r="J348" s="21" t="s">
        <v>725</v>
      </c>
      <c r="K348" s="21" t="s">
        <v>726</v>
      </c>
      <c r="L348" s="21" t="s">
        <v>60</v>
      </c>
      <c r="M348" s="22" t="s">
        <v>1764</v>
      </c>
      <c r="N348" s="22" t="s">
        <v>48</v>
      </c>
      <c r="O348" s="21" t="s">
        <v>49</v>
      </c>
      <c r="P348" s="21" t="s">
        <v>50</v>
      </c>
      <c r="Q348" s="21">
        <v>2</v>
      </c>
      <c r="R348" s="23" t="s">
        <v>51</v>
      </c>
      <c r="S348" s="22" t="s">
        <v>52</v>
      </c>
      <c r="T348" s="24">
        <v>2880000</v>
      </c>
      <c r="U348" s="21" t="s">
        <v>138</v>
      </c>
      <c r="V348" s="21" t="s">
        <v>140</v>
      </c>
      <c r="W348" s="25" t="s">
        <v>159</v>
      </c>
      <c r="X348" s="21">
        <v>0</v>
      </c>
      <c r="Y348" s="21"/>
      <c r="Z348" s="21"/>
      <c r="AA348" s="21"/>
      <c r="AB348" s="21"/>
      <c r="AC348" s="21"/>
      <c r="AD348" s="21"/>
      <c r="AE348" s="21"/>
      <c r="AF348" s="21" t="s">
        <v>892</v>
      </c>
      <c r="AG348" s="21" t="s">
        <v>55</v>
      </c>
      <c r="AH348" s="21">
        <v>0</v>
      </c>
      <c r="AI348" s="21" t="s">
        <v>280</v>
      </c>
      <c r="AJ348" s="21"/>
      <c r="AK348" s="21"/>
      <c r="AL348" s="21"/>
      <c r="AM348" s="21" t="s">
        <v>56</v>
      </c>
      <c r="AN348" s="21"/>
      <c r="AO348" s="21"/>
      <c r="AP348" s="21" t="s">
        <v>255</v>
      </c>
      <c r="AQ348" s="21"/>
      <c r="AR348" s="21">
        <v>0</v>
      </c>
      <c r="AS348" s="26"/>
      <c r="AT348" s="26"/>
      <c r="AU348" s="21" t="s">
        <v>56</v>
      </c>
    </row>
    <row r="349" spans="1:47" s="42" customFormat="1" ht="76.5" x14ac:dyDescent="0.25">
      <c r="A349"/>
      <c r="B349" s="46" t="s">
        <v>600</v>
      </c>
      <c r="C349" s="27" t="s">
        <v>467</v>
      </c>
      <c r="D349" s="47" t="s">
        <v>363</v>
      </c>
      <c r="E349" s="48">
        <v>2306452.44</v>
      </c>
      <c r="F349" s="40">
        <f t="shared" si="8"/>
        <v>0</v>
      </c>
      <c r="G349" s="49"/>
      <c r="H349" s="50" t="s">
        <v>262</v>
      </c>
      <c r="I349" s="67">
        <v>648</v>
      </c>
      <c r="J349" s="21" t="s">
        <v>1738</v>
      </c>
      <c r="K349" s="21" t="s">
        <v>285</v>
      </c>
      <c r="L349" s="21" t="s">
        <v>47</v>
      </c>
      <c r="M349" s="22" t="s">
        <v>363</v>
      </c>
      <c r="N349" s="22" t="s">
        <v>48</v>
      </c>
      <c r="O349" s="21" t="s">
        <v>49</v>
      </c>
      <c r="P349" s="21" t="s">
        <v>50</v>
      </c>
      <c r="Q349" s="21" t="s">
        <v>57</v>
      </c>
      <c r="R349" s="23" t="s">
        <v>51</v>
      </c>
      <c r="S349" s="22" t="s">
        <v>52</v>
      </c>
      <c r="T349" s="24">
        <v>2306452.44</v>
      </c>
      <c r="U349" s="21" t="s">
        <v>138</v>
      </c>
      <c r="V349" s="21" t="s">
        <v>154</v>
      </c>
      <c r="W349" s="25" t="s">
        <v>250</v>
      </c>
      <c r="X349" s="21" t="s">
        <v>57</v>
      </c>
      <c r="Y349" s="21"/>
      <c r="Z349" s="21"/>
      <c r="AA349" s="21"/>
      <c r="AB349" s="21"/>
      <c r="AC349" s="21"/>
      <c r="AD349" s="21"/>
      <c r="AE349" s="21"/>
      <c r="AF349" s="21" t="s">
        <v>891</v>
      </c>
      <c r="AG349" s="21" t="s">
        <v>55</v>
      </c>
      <c r="AH349" s="21" t="s">
        <v>56</v>
      </c>
      <c r="AI349" s="21" t="s">
        <v>56</v>
      </c>
      <c r="AJ349" s="21"/>
      <c r="AK349" s="21"/>
      <c r="AL349" s="21"/>
      <c r="AM349" s="21" t="s">
        <v>56</v>
      </c>
      <c r="AN349" s="21"/>
      <c r="AO349" s="21"/>
      <c r="AP349" s="21" t="s">
        <v>255</v>
      </c>
      <c r="AQ349" s="21"/>
      <c r="AR349" s="21" t="s">
        <v>57</v>
      </c>
      <c r="AS349" s="26" t="s">
        <v>1773</v>
      </c>
      <c r="AT349" s="26" t="s">
        <v>412</v>
      </c>
      <c r="AU349" s="21" t="s">
        <v>56</v>
      </c>
    </row>
    <row r="350" spans="1:47" s="42" customFormat="1" ht="51" x14ac:dyDescent="0.25">
      <c r="A350"/>
      <c r="B350" s="109" t="s">
        <v>1144</v>
      </c>
      <c r="C350" s="27" t="s">
        <v>1114</v>
      </c>
      <c r="D350" s="109" t="s">
        <v>1067</v>
      </c>
      <c r="E350" s="112">
        <v>2668711.86</v>
      </c>
      <c r="F350" s="51">
        <f t="shared" si="8"/>
        <v>0</v>
      </c>
      <c r="G350" s="111"/>
      <c r="H350" s="110" t="s">
        <v>262</v>
      </c>
      <c r="I350" s="67">
        <v>651</v>
      </c>
      <c r="J350" s="21" t="s">
        <v>73</v>
      </c>
      <c r="K350" s="21" t="s">
        <v>74</v>
      </c>
      <c r="L350" s="21" t="s">
        <v>47</v>
      </c>
      <c r="M350" s="22" t="s">
        <v>1067</v>
      </c>
      <c r="N350" s="22" t="s">
        <v>48</v>
      </c>
      <c r="O350" s="21" t="s">
        <v>49</v>
      </c>
      <c r="P350" s="21" t="s">
        <v>50</v>
      </c>
      <c r="Q350" s="21" t="s">
        <v>57</v>
      </c>
      <c r="R350" s="23" t="s">
        <v>51</v>
      </c>
      <c r="S350" s="22" t="s">
        <v>52</v>
      </c>
      <c r="T350" s="24">
        <v>2668711.86</v>
      </c>
      <c r="U350" s="21" t="s">
        <v>138</v>
      </c>
      <c r="V350" s="21" t="s">
        <v>137</v>
      </c>
      <c r="W350" s="25" t="s">
        <v>161</v>
      </c>
      <c r="X350" s="21" t="s">
        <v>57</v>
      </c>
      <c r="Y350" s="21"/>
      <c r="Z350" s="21"/>
      <c r="AA350" s="21"/>
      <c r="AB350" s="21"/>
      <c r="AC350" s="21"/>
      <c r="AD350" s="21"/>
      <c r="AE350" s="21"/>
      <c r="AF350" s="21" t="s">
        <v>890</v>
      </c>
      <c r="AG350" s="21" t="s">
        <v>55</v>
      </c>
      <c r="AH350" s="21" t="s">
        <v>56</v>
      </c>
      <c r="AI350" s="21" t="s">
        <v>56</v>
      </c>
      <c r="AJ350" s="21"/>
      <c r="AK350" s="21"/>
      <c r="AL350" s="21"/>
      <c r="AM350" s="21" t="s">
        <v>56</v>
      </c>
      <c r="AN350" s="21"/>
      <c r="AO350" s="21"/>
      <c r="AP350" s="21" t="s">
        <v>255</v>
      </c>
      <c r="AQ350" s="21"/>
      <c r="AR350" s="21" t="s">
        <v>56</v>
      </c>
      <c r="AS350" s="26"/>
      <c r="AT350" s="26"/>
      <c r="AU350" s="21" t="s">
        <v>56</v>
      </c>
    </row>
    <row r="351" spans="1:47" s="42" customFormat="1" ht="76.5" x14ac:dyDescent="0.25">
      <c r="A351"/>
      <c r="B351" s="141" t="s">
        <v>1875</v>
      </c>
      <c r="C351" s="27" t="s">
        <v>1861</v>
      </c>
      <c r="D351" s="142" t="s">
        <v>1888</v>
      </c>
      <c r="E351" s="144">
        <v>50000000</v>
      </c>
      <c r="F351" s="51">
        <f t="shared" si="8"/>
        <v>0</v>
      </c>
      <c r="G351" s="145"/>
      <c r="H351" s="143" t="s">
        <v>267</v>
      </c>
      <c r="I351" s="67">
        <v>653</v>
      </c>
      <c r="J351" s="21" t="s">
        <v>84</v>
      </c>
      <c r="K351" s="21" t="s">
        <v>718</v>
      </c>
      <c r="L351" s="21" t="s">
        <v>47</v>
      </c>
      <c r="M351" s="22" t="s">
        <v>1840</v>
      </c>
      <c r="N351" s="22" t="s">
        <v>48</v>
      </c>
      <c r="O351" s="21" t="s">
        <v>49</v>
      </c>
      <c r="P351" s="21" t="s">
        <v>50</v>
      </c>
      <c r="Q351" s="21">
        <v>1</v>
      </c>
      <c r="R351" s="23" t="s">
        <v>51</v>
      </c>
      <c r="S351" s="22" t="s">
        <v>52</v>
      </c>
      <c r="T351" s="24">
        <v>50000000</v>
      </c>
      <c r="U351" s="21" t="s">
        <v>138</v>
      </c>
      <c r="V351" s="21" t="s">
        <v>975</v>
      </c>
      <c r="W351" s="25" t="s">
        <v>53</v>
      </c>
      <c r="X351" s="21">
        <v>1</v>
      </c>
      <c r="Y351" s="21"/>
      <c r="Z351" s="21"/>
      <c r="AA351" s="21"/>
      <c r="AB351" s="21"/>
      <c r="AC351" s="21"/>
      <c r="AD351" s="21"/>
      <c r="AE351" s="21"/>
      <c r="AF351" s="21" t="s">
        <v>54</v>
      </c>
      <c r="AG351" s="21" t="s">
        <v>55</v>
      </c>
      <c r="AH351" s="21">
        <v>1</v>
      </c>
      <c r="AI351" s="21">
        <v>0</v>
      </c>
      <c r="AJ351" s="21"/>
      <c r="AK351" s="21"/>
      <c r="AL351" s="21"/>
      <c r="AM351" s="21">
        <v>0</v>
      </c>
      <c r="AN351" s="21"/>
      <c r="AO351" s="21"/>
      <c r="AP351" s="21" t="s">
        <v>255</v>
      </c>
      <c r="AQ351" s="21"/>
      <c r="AR351" s="21">
        <v>1</v>
      </c>
      <c r="AS351" s="26" t="s">
        <v>1855</v>
      </c>
      <c r="AT351" s="26" t="s">
        <v>1855</v>
      </c>
      <c r="AU351" s="21" t="s">
        <v>56</v>
      </c>
    </row>
    <row r="352" spans="1:47" s="42" customFormat="1" ht="51" x14ac:dyDescent="0.25">
      <c r="A352"/>
      <c r="B352" s="141" t="s">
        <v>1876</v>
      </c>
      <c r="C352" s="27" t="s">
        <v>1862</v>
      </c>
      <c r="D352" s="142" t="s">
        <v>1889</v>
      </c>
      <c r="E352" s="144">
        <v>6294215.7599999998</v>
      </c>
      <c r="F352" s="51">
        <f t="shared" si="8"/>
        <v>0</v>
      </c>
      <c r="G352" s="145" t="s">
        <v>254</v>
      </c>
      <c r="H352" s="143" t="s">
        <v>262</v>
      </c>
      <c r="I352" s="67">
        <v>654</v>
      </c>
      <c r="J352" s="21" t="s">
        <v>70</v>
      </c>
      <c r="K352" s="21" t="s">
        <v>310</v>
      </c>
      <c r="L352" s="21" t="s">
        <v>60</v>
      </c>
      <c r="M352" s="22" t="s">
        <v>1841</v>
      </c>
      <c r="N352" s="22" t="s">
        <v>48</v>
      </c>
      <c r="O352" s="21" t="s">
        <v>49</v>
      </c>
      <c r="P352" s="21" t="s">
        <v>50</v>
      </c>
      <c r="Q352" s="21">
        <v>25</v>
      </c>
      <c r="R352" s="23" t="s">
        <v>51</v>
      </c>
      <c r="S352" s="22" t="s">
        <v>52</v>
      </c>
      <c r="T352" s="24">
        <v>6294215.7599999998</v>
      </c>
      <c r="U352" s="21" t="s">
        <v>138</v>
      </c>
      <c r="V352" s="21" t="s">
        <v>707</v>
      </c>
      <c r="W352" s="25" t="s">
        <v>159</v>
      </c>
      <c r="X352" s="21">
        <v>0</v>
      </c>
      <c r="Y352" s="21"/>
      <c r="Z352" s="21"/>
      <c r="AA352" s="21"/>
      <c r="AB352" s="21"/>
      <c r="AC352" s="21"/>
      <c r="AD352" s="21"/>
      <c r="AE352" s="21"/>
      <c r="AF352" s="21" t="s">
        <v>892</v>
      </c>
      <c r="AG352" s="21" t="s">
        <v>55</v>
      </c>
      <c r="AH352" s="21">
        <v>0</v>
      </c>
      <c r="AI352" s="21">
        <v>11</v>
      </c>
      <c r="AJ352" s="21"/>
      <c r="AK352" s="21"/>
      <c r="AL352" s="21"/>
      <c r="AM352" s="21">
        <v>0</v>
      </c>
      <c r="AN352" s="21"/>
      <c r="AO352" s="21"/>
      <c r="AP352" s="21" t="s">
        <v>255</v>
      </c>
      <c r="AQ352" s="21"/>
      <c r="AR352" s="21">
        <v>1</v>
      </c>
      <c r="AS352" s="26" t="s">
        <v>1856</v>
      </c>
      <c r="AT352" s="26" t="s">
        <v>544</v>
      </c>
      <c r="AU352" s="21" t="s">
        <v>56</v>
      </c>
    </row>
    <row r="353" spans="1:47" s="42" customFormat="1" ht="102" x14ac:dyDescent="0.25">
      <c r="A353"/>
      <c r="B353" s="141" t="s">
        <v>1877</v>
      </c>
      <c r="C353" s="27" t="s">
        <v>1863</v>
      </c>
      <c r="D353" s="142" t="s">
        <v>1842</v>
      </c>
      <c r="E353" s="144">
        <v>753811.93</v>
      </c>
      <c r="F353" s="51">
        <f t="shared" si="8"/>
        <v>0</v>
      </c>
      <c r="G353" s="145" t="s">
        <v>252</v>
      </c>
      <c r="H353" s="143" t="s">
        <v>262</v>
      </c>
      <c r="I353" s="67">
        <v>655</v>
      </c>
      <c r="J353" s="21" t="s">
        <v>1833</v>
      </c>
      <c r="K353" s="21" t="s">
        <v>1834</v>
      </c>
      <c r="L353" s="21" t="s">
        <v>47</v>
      </c>
      <c r="M353" s="22" t="s">
        <v>1842</v>
      </c>
      <c r="N353" s="22" t="s">
        <v>48</v>
      </c>
      <c r="O353" s="21" t="s">
        <v>49</v>
      </c>
      <c r="P353" s="21" t="s">
        <v>50</v>
      </c>
      <c r="Q353" s="21">
        <v>1</v>
      </c>
      <c r="R353" s="23" t="s">
        <v>51</v>
      </c>
      <c r="S353" s="22" t="s">
        <v>52</v>
      </c>
      <c r="T353" s="24">
        <v>753811.93</v>
      </c>
      <c r="U353" s="21" t="s">
        <v>138</v>
      </c>
      <c r="V353" s="21" t="s">
        <v>153</v>
      </c>
      <c r="W353" s="25" t="s">
        <v>159</v>
      </c>
      <c r="X353" s="21">
        <v>0</v>
      </c>
      <c r="Y353" s="21"/>
      <c r="Z353" s="21"/>
      <c r="AA353" s="21"/>
      <c r="AB353" s="21"/>
      <c r="AC353" s="21"/>
      <c r="AD353" s="21"/>
      <c r="AE353" s="21"/>
      <c r="AF353" s="21" t="s">
        <v>892</v>
      </c>
      <c r="AG353" s="21" t="s">
        <v>55</v>
      </c>
      <c r="AH353" s="21">
        <v>0</v>
      </c>
      <c r="AI353" s="21">
        <v>8</v>
      </c>
      <c r="AJ353" s="21"/>
      <c r="AK353" s="21"/>
      <c r="AL353" s="21"/>
      <c r="AM353" s="21">
        <v>0</v>
      </c>
      <c r="AN353" s="21"/>
      <c r="AO353" s="21"/>
      <c r="AP353" s="21" t="s">
        <v>255</v>
      </c>
      <c r="AQ353" s="21"/>
      <c r="AR353" s="21">
        <v>1</v>
      </c>
      <c r="AS353" s="26" t="s">
        <v>1857</v>
      </c>
      <c r="AT353" s="26" t="s">
        <v>412</v>
      </c>
      <c r="AU353" s="21" t="s">
        <v>56</v>
      </c>
    </row>
    <row r="354" spans="1:47" s="42" customFormat="1" ht="63.75" x14ac:dyDescent="0.25">
      <c r="A354"/>
      <c r="B354" s="141" t="s">
        <v>1878</v>
      </c>
      <c r="C354" s="27" t="s">
        <v>1864</v>
      </c>
      <c r="D354" s="142" t="s">
        <v>1843</v>
      </c>
      <c r="E354" s="144">
        <v>50941249.189999998</v>
      </c>
      <c r="F354" s="51">
        <f t="shared" si="8"/>
        <v>0</v>
      </c>
      <c r="G354" s="145"/>
      <c r="H354" s="143" t="s">
        <v>267</v>
      </c>
      <c r="I354" s="67">
        <v>657</v>
      </c>
      <c r="J354" s="21" t="s">
        <v>107</v>
      </c>
      <c r="K354" s="21" t="s">
        <v>112</v>
      </c>
      <c r="L354" s="21" t="s">
        <v>47</v>
      </c>
      <c r="M354" s="22" t="s">
        <v>1843</v>
      </c>
      <c r="N354" s="22" t="s">
        <v>48</v>
      </c>
      <c r="O354" s="21" t="s">
        <v>49</v>
      </c>
      <c r="P354" s="21" t="s">
        <v>50</v>
      </c>
      <c r="Q354" s="21">
        <v>38</v>
      </c>
      <c r="R354" s="23" t="s">
        <v>51</v>
      </c>
      <c r="S354" s="22" t="s">
        <v>52</v>
      </c>
      <c r="T354" s="24">
        <v>50941249.189999998</v>
      </c>
      <c r="U354" s="21" t="s">
        <v>138</v>
      </c>
      <c r="V354" s="21" t="s">
        <v>140</v>
      </c>
      <c r="W354" s="25" t="s">
        <v>53</v>
      </c>
      <c r="X354" s="21">
        <v>1</v>
      </c>
      <c r="Y354" s="21"/>
      <c r="Z354" s="21"/>
      <c r="AA354" s="21"/>
      <c r="AB354" s="21"/>
      <c r="AC354" s="21"/>
      <c r="AD354" s="21"/>
      <c r="AE354" s="21"/>
      <c r="AF354" s="21" t="s">
        <v>54</v>
      </c>
      <c r="AG354" s="21" t="s">
        <v>55</v>
      </c>
      <c r="AH354" s="21">
        <v>1</v>
      </c>
      <c r="AI354" s="21">
        <v>0</v>
      </c>
      <c r="AJ354" s="21"/>
      <c r="AK354" s="21"/>
      <c r="AL354" s="21"/>
      <c r="AM354" s="21">
        <v>0</v>
      </c>
      <c r="AN354" s="21"/>
      <c r="AO354" s="21"/>
      <c r="AP354" s="21" t="s">
        <v>255</v>
      </c>
      <c r="AQ354" s="21"/>
      <c r="AR354" s="21">
        <v>0</v>
      </c>
      <c r="AS354" s="26"/>
      <c r="AT354" s="26"/>
      <c r="AU354" s="21" t="s">
        <v>56</v>
      </c>
    </row>
    <row r="355" spans="1:47" s="42" customFormat="1" ht="51" x14ac:dyDescent="0.25">
      <c r="A355"/>
      <c r="B355" s="141" t="s">
        <v>1879</v>
      </c>
      <c r="C355" s="27" t="s">
        <v>1865</v>
      </c>
      <c r="D355" s="142" t="s">
        <v>1890</v>
      </c>
      <c r="E355" s="144">
        <v>20075000</v>
      </c>
      <c r="F355" s="51">
        <f t="shared" ref="F355:F403" si="9">E355-T355</f>
        <v>0</v>
      </c>
      <c r="G355" s="145"/>
      <c r="H355" s="143" t="s">
        <v>262</v>
      </c>
      <c r="I355" s="67">
        <v>659</v>
      </c>
      <c r="J355" s="21" t="s">
        <v>1836</v>
      </c>
      <c r="K355" s="21" t="s">
        <v>257</v>
      </c>
      <c r="L355" s="21" t="s">
        <v>69</v>
      </c>
      <c r="M355" s="22" t="s">
        <v>1972</v>
      </c>
      <c r="N355" s="22" t="s">
        <v>48</v>
      </c>
      <c r="O355" s="21" t="s">
        <v>263</v>
      </c>
      <c r="P355" s="21" t="s">
        <v>264</v>
      </c>
      <c r="Q355" s="21">
        <v>1</v>
      </c>
      <c r="R355" s="23" t="s">
        <v>51</v>
      </c>
      <c r="S355" s="22" t="s">
        <v>52</v>
      </c>
      <c r="T355" s="24">
        <v>20075000</v>
      </c>
      <c r="U355" s="21" t="s">
        <v>139</v>
      </c>
      <c r="V355" s="21" t="s">
        <v>142</v>
      </c>
      <c r="W355" s="25" t="s">
        <v>158</v>
      </c>
      <c r="X355" s="21">
        <v>1</v>
      </c>
      <c r="Y355" s="21"/>
      <c r="Z355" s="21"/>
      <c r="AA355" s="21"/>
      <c r="AB355" s="21"/>
      <c r="AC355" s="21"/>
      <c r="AD355" s="21"/>
      <c r="AE355" s="21"/>
      <c r="AF355" s="21" t="s">
        <v>1288</v>
      </c>
      <c r="AG355" s="21" t="s">
        <v>55</v>
      </c>
      <c r="AH355" s="21">
        <v>0</v>
      </c>
      <c r="AI355" s="21">
        <v>0</v>
      </c>
      <c r="AJ355" s="21"/>
      <c r="AK355" s="21"/>
      <c r="AL355" s="21"/>
      <c r="AM355" s="21">
        <v>0</v>
      </c>
      <c r="AN355" s="21"/>
      <c r="AO355" s="21"/>
      <c r="AP355" s="21" t="s">
        <v>255</v>
      </c>
      <c r="AQ355" s="21"/>
      <c r="AR355" s="21">
        <v>0</v>
      </c>
      <c r="AS355" s="26"/>
      <c r="AT355" s="26"/>
      <c r="AU355" s="21" t="s">
        <v>56</v>
      </c>
    </row>
    <row r="356" spans="1:47" s="42" customFormat="1" ht="76.5" x14ac:dyDescent="0.25">
      <c r="A356"/>
      <c r="B356" s="141" t="s">
        <v>1882</v>
      </c>
      <c r="C356" s="27" t="s">
        <v>1868</v>
      </c>
      <c r="D356" s="142" t="s">
        <v>1892</v>
      </c>
      <c r="E356" s="144">
        <v>2356337.08</v>
      </c>
      <c r="F356" s="51">
        <f t="shared" si="9"/>
        <v>0</v>
      </c>
      <c r="G356" s="145"/>
      <c r="H356" s="143" t="s">
        <v>262</v>
      </c>
      <c r="I356" s="67">
        <v>662</v>
      </c>
      <c r="J356" s="21" t="s">
        <v>272</v>
      </c>
      <c r="K356" s="21" t="s">
        <v>74</v>
      </c>
      <c r="L356" s="21" t="s">
        <v>47</v>
      </c>
      <c r="M356" s="22" t="s">
        <v>1846</v>
      </c>
      <c r="N356" s="22" t="s">
        <v>48</v>
      </c>
      <c r="O356" s="21" t="s">
        <v>49</v>
      </c>
      <c r="P356" s="21" t="s">
        <v>50</v>
      </c>
      <c r="Q356" s="21">
        <v>4</v>
      </c>
      <c r="R356" s="23" t="s">
        <v>51</v>
      </c>
      <c r="S356" s="22" t="s">
        <v>52</v>
      </c>
      <c r="T356" s="24">
        <v>2356337.08</v>
      </c>
      <c r="U356" s="21" t="s">
        <v>138</v>
      </c>
      <c r="V356" s="21" t="s">
        <v>754</v>
      </c>
      <c r="W356" s="25" t="s">
        <v>161</v>
      </c>
      <c r="X356" s="21">
        <v>1</v>
      </c>
      <c r="Y356" s="21"/>
      <c r="Z356" s="21"/>
      <c r="AA356" s="21"/>
      <c r="AB356" s="21"/>
      <c r="AC356" s="21"/>
      <c r="AD356" s="21"/>
      <c r="AE356" s="21"/>
      <c r="AF356" s="21" t="s">
        <v>890</v>
      </c>
      <c r="AG356" s="21" t="s">
        <v>55</v>
      </c>
      <c r="AH356" s="21">
        <v>0</v>
      </c>
      <c r="AI356" s="21">
        <v>0</v>
      </c>
      <c r="AJ356" s="21"/>
      <c r="AK356" s="21"/>
      <c r="AL356" s="21"/>
      <c r="AM356" s="21">
        <v>0</v>
      </c>
      <c r="AN356" s="21"/>
      <c r="AO356" s="21"/>
      <c r="AP356" s="21" t="s">
        <v>255</v>
      </c>
      <c r="AQ356" s="21"/>
      <c r="AR356" s="21">
        <v>1</v>
      </c>
      <c r="AS356" s="26" t="s">
        <v>1858</v>
      </c>
      <c r="AT356" s="26" t="s">
        <v>412</v>
      </c>
      <c r="AU356" s="21" t="s">
        <v>56</v>
      </c>
    </row>
    <row r="357" spans="1:47" s="42" customFormat="1" ht="38.25" x14ac:dyDescent="0.25">
      <c r="A357"/>
      <c r="B357" s="141" t="s">
        <v>1883</v>
      </c>
      <c r="C357" s="27" t="s">
        <v>1869</v>
      </c>
      <c r="D357" s="142" t="s">
        <v>1847</v>
      </c>
      <c r="E357" s="144">
        <v>29115940.800000001</v>
      </c>
      <c r="F357" s="51">
        <f t="shared" si="9"/>
        <v>0</v>
      </c>
      <c r="G357" s="145"/>
      <c r="H357" s="143" t="s">
        <v>267</v>
      </c>
      <c r="I357" s="67">
        <v>663</v>
      </c>
      <c r="J357" s="21" t="s">
        <v>105</v>
      </c>
      <c r="K357" s="21" t="s">
        <v>86</v>
      </c>
      <c r="L357" s="21" t="s">
        <v>47</v>
      </c>
      <c r="M357" s="22" t="s">
        <v>1847</v>
      </c>
      <c r="N357" s="22" t="s">
        <v>48</v>
      </c>
      <c r="O357" s="21" t="s">
        <v>49</v>
      </c>
      <c r="P357" s="21" t="s">
        <v>50</v>
      </c>
      <c r="Q357" s="21">
        <v>1</v>
      </c>
      <c r="R357" s="23" t="s">
        <v>51</v>
      </c>
      <c r="S357" s="22" t="s">
        <v>52</v>
      </c>
      <c r="T357" s="24">
        <v>29115940.800000001</v>
      </c>
      <c r="U357" s="21" t="s">
        <v>138</v>
      </c>
      <c r="V357" s="21" t="s">
        <v>146</v>
      </c>
      <c r="W357" s="25" t="s">
        <v>53</v>
      </c>
      <c r="X357" s="21">
        <v>1</v>
      </c>
      <c r="Y357" s="21"/>
      <c r="Z357" s="21"/>
      <c r="AA357" s="21"/>
      <c r="AB357" s="21"/>
      <c r="AC357" s="21"/>
      <c r="AD357" s="21"/>
      <c r="AE357" s="21"/>
      <c r="AF357" s="21" t="s">
        <v>54</v>
      </c>
      <c r="AG357" s="21" t="s">
        <v>55</v>
      </c>
      <c r="AH357" s="21">
        <v>1</v>
      </c>
      <c r="AI357" s="21">
        <v>0</v>
      </c>
      <c r="AJ357" s="21"/>
      <c r="AK357" s="21"/>
      <c r="AL357" s="21"/>
      <c r="AM357" s="21">
        <v>0</v>
      </c>
      <c r="AN357" s="21"/>
      <c r="AO357" s="21"/>
      <c r="AP357" s="21" t="s">
        <v>255</v>
      </c>
      <c r="AQ357" s="21"/>
      <c r="AR357" s="21">
        <v>0</v>
      </c>
      <c r="AS357" s="26"/>
      <c r="AT357" s="26"/>
      <c r="AU357" s="21" t="s">
        <v>56</v>
      </c>
    </row>
    <row r="358" spans="1:47" s="42" customFormat="1" ht="89.25" x14ac:dyDescent="0.25">
      <c r="A358"/>
      <c r="B358" s="141" t="s">
        <v>1884</v>
      </c>
      <c r="C358" s="27" t="s">
        <v>1870</v>
      </c>
      <c r="D358" s="142" t="s">
        <v>1848</v>
      </c>
      <c r="E358" s="144">
        <v>95595557.370000005</v>
      </c>
      <c r="F358" s="51">
        <f t="shared" si="9"/>
        <v>0</v>
      </c>
      <c r="G358" s="145"/>
      <c r="H358" s="143" t="s">
        <v>262</v>
      </c>
      <c r="I358" s="67">
        <v>664</v>
      </c>
      <c r="J358" s="21" t="s">
        <v>1838</v>
      </c>
      <c r="K358" s="21" t="s">
        <v>1839</v>
      </c>
      <c r="L358" s="21" t="s">
        <v>47</v>
      </c>
      <c r="M358" s="22" t="s">
        <v>1848</v>
      </c>
      <c r="N358" s="22" t="s">
        <v>48</v>
      </c>
      <c r="O358" s="21" t="s">
        <v>49</v>
      </c>
      <c r="P358" s="21" t="s">
        <v>50</v>
      </c>
      <c r="Q358" s="21">
        <v>3</v>
      </c>
      <c r="R358" s="23" t="s">
        <v>51</v>
      </c>
      <c r="S358" s="22" t="s">
        <v>52</v>
      </c>
      <c r="T358" s="24">
        <v>95595557.370000005</v>
      </c>
      <c r="U358" s="21" t="s">
        <v>138</v>
      </c>
      <c r="V358" s="21" t="s">
        <v>139</v>
      </c>
      <c r="W358" s="25" t="s">
        <v>250</v>
      </c>
      <c r="X358" s="21">
        <v>1</v>
      </c>
      <c r="Y358" s="21"/>
      <c r="Z358" s="21"/>
      <c r="AA358" s="21"/>
      <c r="AB358" s="21"/>
      <c r="AC358" s="21"/>
      <c r="AD358" s="21"/>
      <c r="AE358" s="21"/>
      <c r="AF358" s="21" t="s">
        <v>891</v>
      </c>
      <c r="AG358" s="21" t="s">
        <v>55</v>
      </c>
      <c r="AH358" s="21">
        <v>0</v>
      </c>
      <c r="AI358" s="21">
        <v>0</v>
      </c>
      <c r="AJ358" s="21"/>
      <c r="AK358" s="21"/>
      <c r="AL358" s="21"/>
      <c r="AM358" s="21">
        <v>0</v>
      </c>
      <c r="AN358" s="21"/>
      <c r="AO358" s="21"/>
      <c r="AP358" s="21" t="s">
        <v>255</v>
      </c>
      <c r="AQ358" s="21"/>
      <c r="AR358" s="21">
        <v>0</v>
      </c>
      <c r="AS358" s="26"/>
      <c r="AT358" s="26"/>
      <c r="AU358" s="21" t="s">
        <v>56</v>
      </c>
    </row>
    <row r="359" spans="1:47" s="42" customFormat="1" ht="127.5" x14ac:dyDescent="0.25">
      <c r="A359"/>
      <c r="B359" s="141" t="s">
        <v>1886</v>
      </c>
      <c r="C359" s="27" t="s">
        <v>1872</v>
      </c>
      <c r="D359" s="142" t="s">
        <v>1893</v>
      </c>
      <c r="E359" s="144">
        <v>26010648</v>
      </c>
      <c r="F359" s="51">
        <f t="shared" si="9"/>
        <v>0</v>
      </c>
      <c r="G359" s="145"/>
      <c r="H359" s="143" t="s">
        <v>262</v>
      </c>
      <c r="I359" s="67">
        <v>666</v>
      </c>
      <c r="J359" s="21" t="s">
        <v>84</v>
      </c>
      <c r="K359" s="21" t="s">
        <v>1340</v>
      </c>
      <c r="L359" s="21" t="s">
        <v>47</v>
      </c>
      <c r="M359" s="22" t="s">
        <v>1850</v>
      </c>
      <c r="N359" s="22" t="s">
        <v>48</v>
      </c>
      <c r="O359" s="21" t="s">
        <v>49</v>
      </c>
      <c r="P359" s="21" t="s">
        <v>50</v>
      </c>
      <c r="Q359" s="21">
        <v>1</v>
      </c>
      <c r="R359" s="23" t="s">
        <v>51</v>
      </c>
      <c r="S359" s="22" t="s">
        <v>52</v>
      </c>
      <c r="T359" s="24">
        <v>26010648</v>
      </c>
      <c r="U359" s="21" t="s">
        <v>138</v>
      </c>
      <c r="V359" s="21" t="s">
        <v>139</v>
      </c>
      <c r="W359" s="25" t="s">
        <v>250</v>
      </c>
      <c r="X359" s="21">
        <v>1</v>
      </c>
      <c r="Y359" s="21"/>
      <c r="Z359" s="21"/>
      <c r="AA359" s="21"/>
      <c r="AB359" s="21"/>
      <c r="AC359" s="21"/>
      <c r="AD359" s="21"/>
      <c r="AE359" s="21"/>
      <c r="AF359" s="21" t="s">
        <v>891</v>
      </c>
      <c r="AG359" s="21" t="s">
        <v>55</v>
      </c>
      <c r="AH359" s="21">
        <v>0</v>
      </c>
      <c r="AI359" s="21">
        <v>0</v>
      </c>
      <c r="AJ359" s="21"/>
      <c r="AK359" s="21"/>
      <c r="AL359" s="21"/>
      <c r="AM359" s="21">
        <v>0</v>
      </c>
      <c r="AN359" s="21"/>
      <c r="AO359" s="21"/>
      <c r="AP359" s="21" t="s">
        <v>255</v>
      </c>
      <c r="AQ359" s="21"/>
      <c r="AR359" s="21">
        <v>0</v>
      </c>
      <c r="AS359" s="26"/>
      <c r="AT359" s="26"/>
      <c r="AU359" s="21" t="s">
        <v>56</v>
      </c>
    </row>
    <row r="360" spans="1:47" s="42" customFormat="1" ht="76.5" x14ac:dyDescent="0.25">
      <c r="A360"/>
      <c r="B360" s="141" t="s">
        <v>1887</v>
      </c>
      <c r="C360" s="27" t="s">
        <v>1873</v>
      </c>
      <c r="D360" s="142" t="s">
        <v>1894</v>
      </c>
      <c r="E360" s="144">
        <v>3000000</v>
      </c>
      <c r="F360" s="51">
        <f t="shared" si="9"/>
        <v>0</v>
      </c>
      <c r="G360" s="145" t="s">
        <v>254</v>
      </c>
      <c r="H360" s="143" t="s">
        <v>262</v>
      </c>
      <c r="I360" s="67">
        <v>667</v>
      </c>
      <c r="J360" s="21" t="s">
        <v>70</v>
      </c>
      <c r="K360" s="21" t="s">
        <v>310</v>
      </c>
      <c r="L360" s="21" t="s">
        <v>60</v>
      </c>
      <c r="M360" s="22" t="s">
        <v>1851</v>
      </c>
      <c r="N360" s="22" t="s">
        <v>48</v>
      </c>
      <c r="O360" s="21" t="s">
        <v>49</v>
      </c>
      <c r="P360" s="21" t="s">
        <v>50</v>
      </c>
      <c r="Q360" s="21">
        <v>300</v>
      </c>
      <c r="R360" s="23" t="s">
        <v>51</v>
      </c>
      <c r="S360" s="22" t="s">
        <v>52</v>
      </c>
      <c r="T360" s="24">
        <v>3000000</v>
      </c>
      <c r="U360" s="21" t="s">
        <v>143</v>
      </c>
      <c r="V360" s="21" t="s">
        <v>1854</v>
      </c>
      <c r="W360" s="25" t="s">
        <v>159</v>
      </c>
      <c r="X360" s="21">
        <v>0</v>
      </c>
      <c r="Y360" s="21"/>
      <c r="Z360" s="21"/>
      <c r="AA360" s="21"/>
      <c r="AB360" s="21"/>
      <c r="AC360" s="21"/>
      <c r="AD360" s="21"/>
      <c r="AE360" s="21"/>
      <c r="AF360" s="21" t="s">
        <v>892</v>
      </c>
      <c r="AG360" s="21" t="s">
        <v>55</v>
      </c>
      <c r="AH360" s="21">
        <v>0</v>
      </c>
      <c r="AI360" s="21">
        <v>11</v>
      </c>
      <c r="AJ360" s="21"/>
      <c r="AK360" s="21"/>
      <c r="AL360" s="21"/>
      <c r="AM360" s="21">
        <v>0</v>
      </c>
      <c r="AN360" s="21"/>
      <c r="AO360" s="21"/>
      <c r="AP360" s="21" t="s">
        <v>255</v>
      </c>
      <c r="AQ360" s="21"/>
      <c r="AR360" s="21">
        <v>1</v>
      </c>
      <c r="AS360" s="26" t="s">
        <v>1859</v>
      </c>
      <c r="AT360" s="26" t="s">
        <v>1091</v>
      </c>
      <c r="AU360" s="21" t="s">
        <v>56</v>
      </c>
    </row>
    <row r="361" spans="1:47" s="42" customFormat="1" ht="114.75" x14ac:dyDescent="0.25">
      <c r="A361"/>
      <c r="B361" s="46" t="s">
        <v>577</v>
      </c>
      <c r="C361" s="27" t="s">
        <v>444</v>
      </c>
      <c r="D361" s="47" t="s">
        <v>345</v>
      </c>
      <c r="E361" s="48">
        <v>10182232.380000001</v>
      </c>
      <c r="F361" s="40">
        <f t="shared" si="9"/>
        <v>0</v>
      </c>
      <c r="G361" s="39"/>
      <c r="H361" s="50" t="s">
        <v>262</v>
      </c>
      <c r="I361" s="67">
        <v>668</v>
      </c>
      <c r="J361" s="21" t="s">
        <v>1738</v>
      </c>
      <c r="K361" s="21" t="s">
        <v>285</v>
      </c>
      <c r="L361" s="21" t="s">
        <v>47</v>
      </c>
      <c r="M361" s="22" t="s">
        <v>345</v>
      </c>
      <c r="N361" s="22" t="s">
        <v>48</v>
      </c>
      <c r="O361" s="21" t="s">
        <v>49</v>
      </c>
      <c r="P361" s="21" t="s">
        <v>50</v>
      </c>
      <c r="Q361" s="21" t="s">
        <v>57</v>
      </c>
      <c r="R361" s="23" t="s">
        <v>51</v>
      </c>
      <c r="S361" s="22" t="s">
        <v>52</v>
      </c>
      <c r="T361" s="24">
        <v>10182232.380000001</v>
      </c>
      <c r="U361" s="21" t="s">
        <v>138</v>
      </c>
      <c r="V361" s="21" t="s">
        <v>153</v>
      </c>
      <c r="W361" s="25" t="s">
        <v>161</v>
      </c>
      <c r="X361" s="21" t="s">
        <v>57</v>
      </c>
      <c r="Y361" s="21"/>
      <c r="Z361" s="21"/>
      <c r="AA361" s="21"/>
      <c r="AB361" s="21"/>
      <c r="AC361" s="21"/>
      <c r="AD361" s="21"/>
      <c r="AE361" s="21"/>
      <c r="AF361" s="21" t="s">
        <v>890</v>
      </c>
      <c r="AG361" s="21" t="s">
        <v>55</v>
      </c>
      <c r="AH361" s="21">
        <v>0</v>
      </c>
      <c r="AI361" s="21" t="s">
        <v>56</v>
      </c>
      <c r="AJ361" s="21"/>
      <c r="AK361" s="21"/>
      <c r="AL361" s="21"/>
      <c r="AM361" s="21">
        <v>0</v>
      </c>
      <c r="AN361" s="21"/>
      <c r="AO361" s="21"/>
      <c r="AP361" s="21" t="s">
        <v>255</v>
      </c>
      <c r="AQ361" s="21"/>
      <c r="AR361" s="21" t="s">
        <v>57</v>
      </c>
      <c r="AS361" s="26" t="s">
        <v>1860</v>
      </c>
      <c r="AT361" s="26" t="s">
        <v>1096</v>
      </c>
      <c r="AU361" s="21" t="s">
        <v>56</v>
      </c>
    </row>
    <row r="362" spans="1:47" s="42" customFormat="1" ht="51" x14ac:dyDescent="0.25">
      <c r="A362"/>
      <c r="B362" s="90" t="s">
        <v>943</v>
      </c>
      <c r="C362" s="27" t="s">
        <v>917</v>
      </c>
      <c r="D362" s="90" t="s">
        <v>1874</v>
      </c>
      <c r="E362" s="92">
        <v>1270717.2</v>
      </c>
      <c r="F362" s="51">
        <f t="shared" si="9"/>
        <v>0</v>
      </c>
      <c r="G362" s="39"/>
      <c r="H362" s="89" t="s">
        <v>267</v>
      </c>
      <c r="I362" s="67">
        <v>669</v>
      </c>
      <c r="J362" s="21" t="s">
        <v>1726</v>
      </c>
      <c r="K362" s="21" t="s">
        <v>121</v>
      </c>
      <c r="L362" s="21" t="s">
        <v>69</v>
      </c>
      <c r="M362" s="22" t="s">
        <v>880</v>
      </c>
      <c r="N362" s="22" t="s">
        <v>48</v>
      </c>
      <c r="O362" s="21" t="s">
        <v>49</v>
      </c>
      <c r="P362" s="21" t="s">
        <v>50</v>
      </c>
      <c r="Q362" s="21" t="s">
        <v>1852</v>
      </c>
      <c r="R362" s="23" t="s">
        <v>51</v>
      </c>
      <c r="S362" s="22" t="s">
        <v>52</v>
      </c>
      <c r="T362" s="24">
        <v>1270717.2</v>
      </c>
      <c r="U362" s="21" t="s">
        <v>138</v>
      </c>
      <c r="V362" s="21" t="s">
        <v>143</v>
      </c>
      <c r="W362" s="25" t="s">
        <v>53</v>
      </c>
      <c r="X362" s="21" t="s">
        <v>57</v>
      </c>
      <c r="Y362" s="21"/>
      <c r="Z362" s="21"/>
      <c r="AA362" s="21"/>
      <c r="AB362" s="21"/>
      <c r="AC362" s="21"/>
      <c r="AD362" s="21"/>
      <c r="AE362" s="21"/>
      <c r="AF362" s="21" t="s">
        <v>54</v>
      </c>
      <c r="AG362" s="21" t="s">
        <v>55</v>
      </c>
      <c r="AH362" s="21" t="s">
        <v>57</v>
      </c>
      <c r="AI362" s="21" t="s">
        <v>56</v>
      </c>
      <c r="AJ362" s="21"/>
      <c r="AK362" s="21"/>
      <c r="AL362" s="21"/>
      <c r="AM362" s="21">
        <v>0</v>
      </c>
      <c r="AN362" s="21"/>
      <c r="AO362" s="21"/>
      <c r="AP362" s="21" t="s">
        <v>255</v>
      </c>
      <c r="AQ362" s="21"/>
      <c r="AR362" s="21" t="s">
        <v>56</v>
      </c>
      <c r="AS362" s="26"/>
      <c r="AT362" s="26"/>
      <c r="AU362" s="21" t="s">
        <v>56</v>
      </c>
    </row>
    <row r="363" spans="1:47" s="42" customFormat="1" ht="38.25" x14ac:dyDescent="0.25">
      <c r="A363"/>
      <c r="B363" s="58" t="s">
        <v>1317</v>
      </c>
      <c r="C363" s="41" t="s">
        <v>1299</v>
      </c>
      <c r="D363" s="58" t="s">
        <v>1276</v>
      </c>
      <c r="E363" s="61">
        <v>9752000.0199999996</v>
      </c>
      <c r="F363" s="51">
        <f t="shared" si="9"/>
        <v>0</v>
      </c>
      <c r="G363" s="39"/>
      <c r="H363" s="59" t="s">
        <v>262</v>
      </c>
      <c r="I363" s="67">
        <v>670</v>
      </c>
      <c r="J363" s="21" t="s">
        <v>1653</v>
      </c>
      <c r="K363" s="21" t="s">
        <v>1263</v>
      </c>
      <c r="L363" s="21" t="s">
        <v>69</v>
      </c>
      <c r="M363" s="22" t="s">
        <v>1276</v>
      </c>
      <c r="N363" s="22" t="s">
        <v>48</v>
      </c>
      <c r="O363" s="21" t="s">
        <v>49</v>
      </c>
      <c r="P363" s="21" t="s">
        <v>50</v>
      </c>
      <c r="Q363" s="21" t="s">
        <v>1853</v>
      </c>
      <c r="R363" s="23" t="s">
        <v>51</v>
      </c>
      <c r="S363" s="22" t="s">
        <v>52</v>
      </c>
      <c r="T363" s="24">
        <v>9752000.0199999996</v>
      </c>
      <c r="U363" s="21" t="s">
        <v>138</v>
      </c>
      <c r="V363" s="21" t="s">
        <v>140</v>
      </c>
      <c r="W363" s="25" t="s">
        <v>158</v>
      </c>
      <c r="X363" s="21" t="s">
        <v>57</v>
      </c>
      <c r="Y363" s="21"/>
      <c r="Z363" s="21"/>
      <c r="AA363" s="21"/>
      <c r="AB363" s="21"/>
      <c r="AC363" s="21"/>
      <c r="AD363" s="21"/>
      <c r="AE363" s="21"/>
      <c r="AF363" s="21" t="s">
        <v>1288</v>
      </c>
      <c r="AG363" s="21" t="s">
        <v>55</v>
      </c>
      <c r="AH363" s="21">
        <v>0</v>
      </c>
      <c r="AI363" s="21" t="s">
        <v>56</v>
      </c>
      <c r="AJ363" s="21"/>
      <c r="AK363" s="21"/>
      <c r="AL363" s="21"/>
      <c r="AM363" s="21">
        <v>0</v>
      </c>
      <c r="AN363" s="21"/>
      <c r="AO363" s="21"/>
      <c r="AP363" s="21" t="s">
        <v>255</v>
      </c>
      <c r="AQ363" s="21"/>
      <c r="AR363" s="21" t="s">
        <v>56</v>
      </c>
      <c r="AS363" s="26"/>
      <c r="AT363" s="26"/>
      <c r="AU363" s="21" t="s">
        <v>56</v>
      </c>
    </row>
    <row r="364" spans="1:47" s="42" customFormat="1" ht="38.25" x14ac:dyDescent="0.25">
      <c r="A364"/>
      <c r="B364" s="116" t="s">
        <v>1470</v>
      </c>
      <c r="C364" s="27" t="s">
        <v>1444</v>
      </c>
      <c r="D364" s="116" t="s">
        <v>1414</v>
      </c>
      <c r="E364" s="118">
        <v>20070000</v>
      </c>
      <c r="F364" s="51">
        <f t="shared" si="9"/>
        <v>0</v>
      </c>
      <c r="G364" s="119"/>
      <c r="H364" s="117" t="s">
        <v>262</v>
      </c>
      <c r="I364" s="67">
        <v>671</v>
      </c>
      <c r="J364" s="21" t="s">
        <v>1395</v>
      </c>
      <c r="K364" s="21" t="s">
        <v>1396</v>
      </c>
      <c r="L364" s="21" t="s">
        <v>69</v>
      </c>
      <c r="M364" s="22" t="s">
        <v>1414</v>
      </c>
      <c r="N364" s="22" t="s">
        <v>48</v>
      </c>
      <c r="O364" s="21" t="s">
        <v>49</v>
      </c>
      <c r="P364" s="21" t="s">
        <v>50</v>
      </c>
      <c r="Q364" s="21" t="s">
        <v>57</v>
      </c>
      <c r="R364" s="23" t="s">
        <v>51</v>
      </c>
      <c r="S364" s="22" t="s">
        <v>52</v>
      </c>
      <c r="T364" s="24">
        <v>20070000</v>
      </c>
      <c r="U364" s="21" t="s">
        <v>138</v>
      </c>
      <c r="V364" s="21" t="s">
        <v>142</v>
      </c>
      <c r="W364" s="25" t="s">
        <v>53</v>
      </c>
      <c r="X364" s="21" t="s">
        <v>57</v>
      </c>
      <c r="Y364" s="21"/>
      <c r="Z364" s="21"/>
      <c r="AA364" s="21"/>
      <c r="AB364" s="21"/>
      <c r="AC364" s="21"/>
      <c r="AD364" s="21"/>
      <c r="AE364" s="21"/>
      <c r="AF364" s="21" t="s">
        <v>893</v>
      </c>
      <c r="AG364" s="21" t="s">
        <v>55</v>
      </c>
      <c r="AH364" s="21">
        <v>0</v>
      </c>
      <c r="AI364" s="21" t="s">
        <v>56</v>
      </c>
      <c r="AJ364" s="21"/>
      <c r="AK364" s="21"/>
      <c r="AL364" s="21"/>
      <c r="AM364" s="21">
        <v>0</v>
      </c>
      <c r="AN364" s="21"/>
      <c r="AO364" s="21"/>
      <c r="AP364" s="21" t="s">
        <v>255</v>
      </c>
      <c r="AQ364" s="21"/>
      <c r="AR364" s="21" t="s">
        <v>56</v>
      </c>
      <c r="AS364" s="26"/>
      <c r="AT364" s="26"/>
      <c r="AU364" s="21" t="s">
        <v>56</v>
      </c>
    </row>
    <row r="365" spans="1:47" s="42" customFormat="1" ht="38.25" x14ac:dyDescent="0.25">
      <c r="A365"/>
      <c r="B365" s="116" t="s">
        <v>1476</v>
      </c>
      <c r="C365" s="27" t="s">
        <v>1450</v>
      </c>
      <c r="D365" s="116" t="s">
        <v>1420</v>
      </c>
      <c r="E365" s="118">
        <v>918960</v>
      </c>
      <c r="F365" s="51">
        <f t="shared" si="9"/>
        <v>0</v>
      </c>
      <c r="G365" s="119"/>
      <c r="H365" s="117" t="s">
        <v>262</v>
      </c>
      <c r="I365" s="67">
        <v>672</v>
      </c>
      <c r="J365" s="21" t="s">
        <v>1736</v>
      </c>
      <c r="K365" s="21" t="s">
        <v>1397</v>
      </c>
      <c r="L365" s="21" t="s">
        <v>69</v>
      </c>
      <c r="M365" s="22" t="s">
        <v>1420</v>
      </c>
      <c r="N365" s="22" t="s">
        <v>48</v>
      </c>
      <c r="O365" s="21" t="s">
        <v>49</v>
      </c>
      <c r="P365" s="21" t="s">
        <v>50</v>
      </c>
      <c r="Q365" s="21" t="s">
        <v>1852</v>
      </c>
      <c r="R365" s="23" t="s">
        <v>51</v>
      </c>
      <c r="S365" s="22" t="s">
        <v>52</v>
      </c>
      <c r="T365" s="24">
        <v>918960</v>
      </c>
      <c r="U365" s="21" t="s">
        <v>138</v>
      </c>
      <c r="V365" s="21" t="s">
        <v>143</v>
      </c>
      <c r="W365" s="25" t="s">
        <v>160</v>
      </c>
      <c r="X365" s="21" t="s">
        <v>57</v>
      </c>
      <c r="Y365" s="21"/>
      <c r="Z365" s="21"/>
      <c r="AA365" s="21"/>
      <c r="AB365" s="21"/>
      <c r="AC365" s="21"/>
      <c r="AD365" s="21"/>
      <c r="AE365" s="21"/>
      <c r="AF365" s="21" t="s">
        <v>889</v>
      </c>
      <c r="AG365" s="21" t="s">
        <v>55</v>
      </c>
      <c r="AH365" s="21">
        <v>0</v>
      </c>
      <c r="AI365" s="21" t="s">
        <v>56</v>
      </c>
      <c r="AJ365" s="21"/>
      <c r="AK365" s="21"/>
      <c r="AL365" s="21"/>
      <c r="AM365" s="21">
        <v>0</v>
      </c>
      <c r="AN365" s="21"/>
      <c r="AO365" s="21"/>
      <c r="AP365" s="21" t="s">
        <v>255</v>
      </c>
      <c r="AQ365" s="21"/>
      <c r="AR365" s="21" t="s">
        <v>56</v>
      </c>
      <c r="AS365" s="26"/>
      <c r="AT365" s="26"/>
      <c r="AU365" s="21" t="s">
        <v>56</v>
      </c>
    </row>
    <row r="366" spans="1:47" s="42" customFormat="1" ht="63.75" x14ac:dyDescent="0.25">
      <c r="A366"/>
      <c r="B366" s="127" t="s">
        <v>1623</v>
      </c>
      <c r="C366" s="27" t="s">
        <v>1589</v>
      </c>
      <c r="D366" s="127" t="s">
        <v>1550</v>
      </c>
      <c r="E366" s="128">
        <v>50000000</v>
      </c>
      <c r="F366" s="40">
        <f t="shared" si="9"/>
        <v>0</v>
      </c>
      <c r="G366" s="130"/>
      <c r="H366" s="129" t="s">
        <v>267</v>
      </c>
      <c r="I366" s="67">
        <v>673</v>
      </c>
      <c r="J366" s="21" t="s">
        <v>84</v>
      </c>
      <c r="K366" s="21" t="s">
        <v>842</v>
      </c>
      <c r="L366" s="21" t="s">
        <v>47</v>
      </c>
      <c r="M366" s="22" t="s">
        <v>1550</v>
      </c>
      <c r="N366" s="22" t="s">
        <v>48</v>
      </c>
      <c r="O366" s="21" t="s">
        <v>49</v>
      </c>
      <c r="P366" s="21" t="s">
        <v>50</v>
      </c>
      <c r="Q366" s="21" t="s">
        <v>57</v>
      </c>
      <c r="R366" s="23" t="s">
        <v>51</v>
      </c>
      <c r="S366" s="22" t="s">
        <v>52</v>
      </c>
      <c r="T366" s="24">
        <v>50000000</v>
      </c>
      <c r="U366" s="21" t="s">
        <v>138</v>
      </c>
      <c r="V366" s="21" t="s">
        <v>137</v>
      </c>
      <c r="W366" s="25" t="s">
        <v>250</v>
      </c>
      <c r="X366" s="21" t="s">
        <v>57</v>
      </c>
      <c r="Y366" s="21"/>
      <c r="Z366" s="21"/>
      <c r="AA366" s="21"/>
      <c r="AB366" s="21"/>
      <c r="AC366" s="21"/>
      <c r="AD366" s="21"/>
      <c r="AE366" s="21"/>
      <c r="AF366" s="21" t="s">
        <v>891</v>
      </c>
      <c r="AG366" s="21" t="s">
        <v>55</v>
      </c>
      <c r="AH366" s="21" t="s">
        <v>57</v>
      </c>
      <c r="AI366" s="21" t="s">
        <v>56</v>
      </c>
      <c r="AJ366" s="21"/>
      <c r="AK366" s="21"/>
      <c r="AL366" s="21"/>
      <c r="AM366" s="21">
        <v>0</v>
      </c>
      <c r="AN366" s="21"/>
      <c r="AO366" s="21"/>
      <c r="AP366" s="21" t="s">
        <v>255</v>
      </c>
      <c r="AQ366" s="21"/>
      <c r="AR366" s="21" t="s">
        <v>56</v>
      </c>
      <c r="AS366" s="26"/>
      <c r="AT366" s="26"/>
      <c r="AU366" s="21" t="s">
        <v>56</v>
      </c>
    </row>
    <row r="367" spans="1:47" s="42" customFormat="1" ht="63.75" x14ac:dyDescent="0.25">
      <c r="A367"/>
      <c r="B367" s="146" t="s">
        <v>2007</v>
      </c>
      <c r="C367" s="27" t="s">
        <v>1973</v>
      </c>
      <c r="D367" s="147" t="s">
        <v>1928</v>
      </c>
      <c r="E367" s="149">
        <v>5586804.2999999998</v>
      </c>
      <c r="F367" s="40">
        <f t="shared" si="9"/>
        <v>0</v>
      </c>
      <c r="G367" s="150"/>
      <c r="H367" s="148" t="s">
        <v>262</v>
      </c>
      <c r="I367" s="67">
        <v>674</v>
      </c>
      <c r="J367" s="21" t="s">
        <v>73</v>
      </c>
      <c r="K367" s="21" t="s">
        <v>74</v>
      </c>
      <c r="L367" s="21" t="s">
        <v>47</v>
      </c>
      <c r="M367" s="22" t="s">
        <v>1928</v>
      </c>
      <c r="N367" s="22" t="s">
        <v>48</v>
      </c>
      <c r="O367" s="21" t="s">
        <v>49</v>
      </c>
      <c r="P367" s="21" t="s">
        <v>50</v>
      </c>
      <c r="Q367" s="21">
        <v>1</v>
      </c>
      <c r="R367" s="23" t="s">
        <v>51</v>
      </c>
      <c r="S367" s="22" t="s">
        <v>52</v>
      </c>
      <c r="T367" s="24">
        <v>5586804.2999999998</v>
      </c>
      <c r="U367" s="21" t="s">
        <v>139</v>
      </c>
      <c r="V367" s="21" t="s">
        <v>137</v>
      </c>
      <c r="W367" s="25" t="s">
        <v>250</v>
      </c>
      <c r="X367" s="21">
        <v>1</v>
      </c>
      <c r="Y367" s="21"/>
      <c r="Z367" s="21"/>
      <c r="AA367" s="21"/>
      <c r="AB367" s="21"/>
      <c r="AC367" s="21"/>
      <c r="AD367" s="21"/>
      <c r="AE367" s="21"/>
      <c r="AF367" s="21" t="s">
        <v>891</v>
      </c>
      <c r="AG367" s="21" t="s">
        <v>55</v>
      </c>
      <c r="AH367" s="21">
        <v>0</v>
      </c>
      <c r="AI367" s="21">
        <v>0</v>
      </c>
      <c r="AJ367" s="21"/>
      <c r="AK367" s="21"/>
      <c r="AL367" s="21"/>
      <c r="AM367" s="21">
        <v>0</v>
      </c>
      <c r="AN367" s="21"/>
      <c r="AO367" s="21"/>
      <c r="AP367" s="21" t="s">
        <v>255</v>
      </c>
      <c r="AQ367" s="21"/>
      <c r="AR367" s="21">
        <v>0</v>
      </c>
      <c r="AS367" s="26"/>
      <c r="AT367" s="26"/>
      <c r="AU367" s="21" t="s">
        <v>56</v>
      </c>
    </row>
    <row r="368" spans="1:47" s="42" customFormat="1" ht="63.75" x14ac:dyDescent="0.25">
      <c r="A368"/>
      <c r="B368" s="146" t="s">
        <v>2008</v>
      </c>
      <c r="C368" s="27" t="s">
        <v>1974</v>
      </c>
      <c r="D368" s="147" t="s">
        <v>1929</v>
      </c>
      <c r="E368" s="149">
        <v>3026524.09</v>
      </c>
      <c r="F368" s="40">
        <f t="shared" si="9"/>
        <v>0</v>
      </c>
      <c r="G368" s="150"/>
      <c r="H368" s="148" t="s">
        <v>262</v>
      </c>
      <c r="I368" s="67">
        <v>675</v>
      </c>
      <c r="J368" s="21" t="s">
        <v>73</v>
      </c>
      <c r="K368" s="21" t="s">
        <v>74</v>
      </c>
      <c r="L368" s="21" t="s">
        <v>47</v>
      </c>
      <c r="M368" s="22" t="s">
        <v>1929</v>
      </c>
      <c r="N368" s="22" t="s">
        <v>48</v>
      </c>
      <c r="O368" s="21" t="s">
        <v>49</v>
      </c>
      <c r="P368" s="21" t="s">
        <v>50</v>
      </c>
      <c r="Q368" s="21">
        <v>1</v>
      </c>
      <c r="R368" s="23" t="s">
        <v>51</v>
      </c>
      <c r="S368" s="22" t="s">
        <v>52</v>
      </c>
      <c r="T368" s="24">
        <v>3026524.09</v>
      </c>
      <c r="U368" s="21" t="s">
        <v>139</v>
      </c>
      <c r="V368" s="21" t="s">
        <v>152</v>
      </c>
      <c r="W368" s="25" t="s">
        <v>250</v>
      </c>
      <c r="X368" s="21">
        <v>1</v>
      </c>
      <c r="Y368" s="21"/>
      <c r="Z368" s="21"/>
      <c r="AA368" s="21"/>
      <c r="AB368" s="21"/>
      <c r="AC368" s="21"/>
      <c r="AD368" s="21"/>
      <c r="AE368" s="21"/>
      <c r="AF368" s="21" t="s">
        <v>891</v>
      </c>
      <c r="AG368" s="21" t="s">
        <v>55</v>
      </c>
      <c r="AH368" s="21">
        <v>0</v>
      </c>
      <c r="AI368" s="21">
        <v>0</v>
      </c>
      <c r="AJ368" s="21"/>
      <c r="AK368" s="21"/>
      <c r="AL368" s="21"/>
      <c r="AM368" s="21">
        <v>0</v>
      </c>
      <c r="AN368" s="21"/>
      <c r="AO368" s="21"/>
      <c r="AP368" s="21" t="s">
        <v>255</v>
      </c>
      <c r="AQ368" s="21"/>
      <c r="AR368" s="21">
        <v>1</v>
      </c>
      <c r="AS368" s="26" t="s">
        <v>1958</v>
      </c>
      <c r="AT368" s="26" t="s">
        <v>412</v>
      </c>
      <c r="AU368" s="21" t="s">
        <v>56</v>
      </c>
    </row>
    <row r="369" spans="1:47" s="42" customFormat="1" ht="63.75" x14ac:dyDescent="0.25">
      <c r="A369"/>
      <c r="B369" s="146" t="s">
        <v>2009</v>
      </c>
      <c r="C369" s="27" t="s">
        <v>1975</v>
      </c>
      <c r="D369" s="147" t="s">
        <v>1930</v>
      </c>
      <c r="E369" s="149">
        <v>842050</v>
      </c>
      <c r="F369" s="40">
        <f t="shared" si="9"/>
        <v>0</v>
      </c>
      <c r="G369" s="150"/>
      <c r="H369" s="148" t="s">
        <v>262</v>
      </c>
      <c r="I369" s="67">
        <v>676</v>
      </c>
      <c r="J369" s="21" t="s">
        <v>1923</v>
      </c>
      <c r="K369" s="21" t="s">
        <v>1269</v>
      </c>
      <c r="L369" s="21" t="s">
        <v>60</v>
      </c>
      <c r="M369" s="22" t="s">
        <v>1930</v>
      </c>
      <c r="N369" s="22" t="s">
        <v>48</v>
      </c>
      <c r="O369" s="21" t="s">
        <v>49</v>
      </c>
      <c r="P369" s="21" t="s">
        <v>50</v>
      </c>
      <c r="Q369" s="21">
        <v>4</v>
      </c>
      <c r="R369" s="23" t="s">
        <v>51</v>
      </c>
      <c r="S369" s="22" t="s">
        <v>52</v>
      </c>
      <c r="T369" s="24">
        <v>842050</v>
      </c>
      <c r="U369" s="21" t="s">
        <v>140</v>
      </c>
      <c r="V369" s="21" t="s">
        <v>137</v>
      </c>
      <c r="W369" s="25" t="s">
        <v>159</v>
      </c>
      <c r="X369" s="21">
        <v>0</v>
      </c>
      <c r="Y369" s="21"/>
      <c r="Z369" s="21"/>
      <c r="AA369" s="21"/>
      <c r="AB369" s="21"/>
      <c r="AC369" s="21"/>
      <c r="AD369" s="21"/>
      <c r="AE369" s="21"/>
      <c r="AF369" s="21" t="s">
        <v>892</v>
      </c>
      <c r="AG369" s="21" t="s">
        <v>55</v>
      </c>
      <c r="AH369" s="21">
        <v>0</v>
      </c>
      <c r="AI369" s="21">
        <v>0</v>
      </c>
      <c r="AJ369" s="21"/>
      <c r="AK369" s="21"/>
      <c r="AL369" s="21"/>
      <c r="AM369" s="21">
        <v>0</v>
      </c>
      <c r="AN369" s="21"/>
      <c r="AO369" s="21"/>
      <c r="AP369" s="21" t="s">
        <v>255</v>
      </c>
      <c r="AQ369" s="21"/>
      <c r="AR369" s="21">
        <v>0</v>
      </c>
      <c r="AS369" s="26"/>
      <c r="AT369" s="26"/>
      <c r="AU369" s="21" t="s">
        <v>56</v>
      </c>
    </row>
    <row r="370" spans="1:47" s="42" customFormat="1" ht="102" x14ac:dyDescent="0.25">
      <c r="A370"/>
      <c r="B370" s="146" t="s">
        <v>2010</v>
      </c>
      <c r="C370" s="27" t="s">
        <v>1976</v>
      </c>
      <c r="D370" s="147" t="s">
        <v>2036</v>
      </c>
      <c r="E370" s="149">
        <v>730630.74</v>
      </c>
      <c r="F370" s="40">
        <f t="shared" si="9"/>
        <v>0</v>
      </c>
      <c r="G370" s="150"/>
      <c r="H370" s="148" t="s">
        <v>262</v>
      </c>
      <c r="I370" s="67">
        <v>677</v>
      </c>
      <c r="J370" s="21" t="s">
        <v>73</v>
      </c>
      <c r="K370" s="21" t="s">
        <v>74</v>
      </c>
      <c r="L370" s="21" t="s">
        <v>47</v>
      </c>
      <c r="M370" s="22" t="s">
        <v>1931</v>
      </c>
      <c r="N370" s="22" t="s">
        <v>48</v>
      </c>
      <c r="O370" s="21" t="s">
        <v>49</v>
      </c>
      <c r="P370" s="21" t="s">
        <v>50</v>
      </c>
      <c r="Q370" s="21">
        <v>1</v>
      </c>
      <c r="R370" s="23" t="s">
        <v>51</v>
      </c>
      <c r="S370" s="22" t="s">
        <v>52</v>
      </c>
      <c r="T370" s="24">
        <v>730630.74</v>
      </c>
      <c r="U370" s="21" t="s">
        <v>139</v>
      </c>
      <c r="V370" s="21" t="s">
        <v>142</v>
      </c>
      <c r="W370" s="25" t="s">
        <v>250</v>
      </c>
      <c r="X370" s="21">
        <v>1</v>
      </c>
      <c r="Y370" s="21"/>
      <c r="Z370" s="21"/>
      <c r="AA370" s="21"/>
      <c r="AB370" s="21"/>
      <c r="AC370" s="21"/>
      <c r="AD370" s="21"/>
      <c r="AE370" s="21"/>
      <c r="AF370" s="21" t="s">
        <v>891</v>
      </c>
      <c r="AG370" s="21" t="s">
        <v>55</v>
      </c>
      <c r="AH370" s="21">
        <v>0</v>
      </c>
      <c r="AI370" s="21">
        <v>0</v>
      </c>
      <c r="AJ370" s="21"/>
      <c r="AK370" s="21"/>
      <c r="AL370" s="21"/>
      <c r="AM370" s="21">
        <v>0</v>
      </c>
      <c r="AN370" s="21"/>
      <c r="AO370" s="21"/>
      <c r="AP370" s="21" t="s">
        <v>255</v>
      </c>
      <c r="AQ370" s="21"/>
      <c r="AR370" s="21">
        <v>0</v>
      </c>
      <c r="AS370" s="26"/>
      <c r="AT370" s="26"/>
      <c r="AU370" s="21" t="s">
        <v>56</v>
      </c>
    </row>
    <row r="371" spans="1:47" s="42" customFormat="1" ht="76.5" x14ac:dyDescent="0.25">
      <c r="A371"/>
      <c r="B371" s="146" t="s">
        <v>2012</v>
      </c>
      <c r="C371" s="27" t="s">
        <v>1978</v>
      </c>
      <c r="D371" s="147" t="s">
        <v>1933</v>
      </c>
      <c r="E371" s="149">
        <v>7237859.1299999999</v>
      </c>
      <c r="F371" s="40">
        <f t="shared" si="9"/>
        <v>0</v>
      </c>
      <c r="G371" s="150"/>
      <c r="H371" s="148" t="s">
        <v>262</v>
      </c>
      <c r="I371" s="67">
        <v>681</v>
      </c>
      <c r="J371" s="21" t="s">
        <v>73</v>
      </c>
      <c r="K371" s="21" t="s">
        <v>74</v>
      </c>
      <c r="L371" s="21" t="s">
        <v>47</v>
      </c>
      <c r="M371" s="22" t="s">
        <v>1933</v>
      </c>
      <c r="N371" s="22" t="s">
        <v>48</v>
      </c>
      <c r="O371" s="21" t="s">
        <v>49</v>
      </c>
      <c r="P371" s="21" t="s">
        <v>50</v>
      </c>
      <c r="Q371" s="21">
        <v>1</v>
      </c>
      <c r="R371" s="23" t="s">
        <v>51</v>
      </c>
      <c r="S371" s="22" t="s">
        <v>52</v>
      </c>
      <c r="T371" s="24">
        <v>7237859.1299999999</v>
      </c>
      <c r="U371" s="21" t="s">
        <v>139</v>
      </c>
      <c r="V371" s="21" t="s">
        <v>152</v>
      </c>
      <c r="W371" s="25" t="s">
        <v>161</v>
      </c>
      <c r="X371" s="21">
        <v>1</v>
      </c>
      <c r="Y371" s="21"/>
      <c r="Z371" s="21"/>
      <c r="AA371" s="21"/>
      <c r="AB371" s="21"/>
      <c r="AC371" s="21"/>
      <c r="AD371" s="21"/>
      <c r="AE371" s="21"/>
      <c r="AF371" s="21" t="s">
        <v>890</v>
      </c>
      <c r="AG371" s="21" t="s">
        <v>55</v>
      </c>
      <c r="AH371" s="21">
        <v>0</v>
      </c>
      <c r="AI371" s="21">
        <v>0</v>
      </c>
      <c r="AJ371" s="21"/>
      <c r="AK371" s="21"/>
      <c r="AL371" s="21"/>
      <c r="AM371" s="21">
        <v>0</v>
      </c>
      <c r="AN371" s="21"/>
      <c r="AO371" s="21"/>
      <c r="AP371" s="21" t="s">
        <v>255</v>
      </c>
      <c r="AQ371" s="21"/>
      <c r="AR371" s="21">
        <v>1</v>
      </c>
      <c r="AS371" s="26" t="s">
        <v>1959</v>
      </c>
      <c r="AT371" s="26" t="s">
        <v>412</v>
      </c>
      <c r="AU371" s="21" t="s">
        <v>56</v>
      </c>
    </row>
    <row r="372" spans="1:47" s="42" customFormat="1" ht="51" x14ac:dyDescent="0.25">
      <c r="A372"/>
      <c r="B372" s="146" t="s">
        <v>2014</v>
      </c>
      <c r="C372" s="27" t="s">
        <v>1980</v>
      </c>
      <c r="D372" s="147" t="s">
        <v>1935</v>
      </c>
      <c r="E372" s="149">
        <v>19278000</v>
      </c>
      <c r="F372" s="40">
        <f t="shared" si="9"/>
        <v>0</v>
      </c>
      <c r="G372" s="150"/>
      <c r="H372" s="148" t="s">
        <v>262</v>
      </c>
      <c r="I372" s="67">
        <v>683</v>
      </c>
      <c r="J372" s="21" t="s">
        <v>1836</v>
      </c>
      <c r="K372" s="21" t="s">
        <v>312</v>
      </c>
      <c r="L372" s="21" t="s">
        <v>69</v>
      </c>
      <c r="M372" s="22" t="s">
        <v>1935</v>
      </c>
      <c r="N372" s="22" t="s">
        <v>48</v>
      </c>
      <c r="O372" s="21" t="s">
        <v>49</v>
      </c>
      <c r="P372" s="21" t="s">
        <v>50</v>
      </c>
      <c r="Q372" s="21">
        <v>2</v>
      </c>
      <c r="R372" s="23" t="s">
        <v>51</v>
      </c>
      <c r="S372" s="22" t="s">
        <v>52</v>
      </c>
      <c r="T372" s="24">
        <v>19278000</v>
      </c>
      <c r="U372" s="21" t="s">
        <v>139</v>
      </c>
      <c r="V372" s="21" t="s">
        <v>142</v>
      </c>
      <c r="W372" s="25" t="s">
        <v>53</v>
      </c>
      <c r="X372" s="21">
        <v>1</v>
      </c>
      <c r="Y372" s="21"/>
      <c r="Z372" s="21"/>
      <c r="AA372" s="21"/>
      <c r="AB372" s="21"/>
      <c r="AC372" s="21"/>
      <c r="AD372" s="21"/>
      <c r="AE372" s="21"/>
      <c r="AF372" s="21" t="s">
        <v>893</v>
      </c>
      <c r="AG372" s="21" t="s">
        <v>55</v>
      </c>
      <c r="AH372" s="21">
        <v>0</v>
      </c>
      <c r="AI372" s="21">
        <v>0</v>
      </c>
      <c r="AJ372" s="21"/>
      <c r="AK372" s="21"/>
      <c r="AL372" s="21"/>
      <c r="AM372" s="21">
        <v>0</v>
      </c>
      <c r="AN372" s="21"/>
      <c r="AO372" s="21"/>
      <c r="AP372" s="21" t="s">
        <v>255</v>
      </c>
      <c r="AQ372" s="21"/>
      <c r="AR372" s="21">
        <v>0</v>
      </c>
      <c r="AS372" s="26"/>
      <c r="AT372" s="26"/>
      <c r="AU372" s="21" t="s">
        <v>56</v>
      </c>
    </row>
    <row r="373" spans="1:47" s="42" customFormat="1" ht="178.5" x14ac:dyDescent="0.25">
      <c r="A373"/>
      <c r="B373" s="146" t="s">
        <v>2017</v>
      </c>
      <c r="C373" s="27" t="s">
        <v>1983</v>
      </c>
      <c r="D373" s="147" t="s">
        <v>1938</v>
      </c>
      <c r="E373" s="149">
        <v>6658140.5</v>
      </c>
      <c r="F373" s="40">
        <f t="shared" si="9"/>
        <v>0</v>
      </c>
      <c r="G373" s="150"/>
      <c r="H373" s="148" t="s">
        <v>262</v>
      </c>
      <c r="I373" s="67">
        <v>686</v>
      </c>
      <c r="J373" s="21" t="s">
        <v>73</v>
      </c>
      <c r="K373" s="21" t="s">
        <v>73</v>
      </c>
      <c r="L373" s="21" t="s">
        <v>47</v>
      </c>
      <c r="M373" s="22" t="s">
        <v>1938</v>
      </c>
      <c r="N373" s="22" t="s">
        <v>48</v>
      </c>
      <c r="O373" s="21" t="s">
        <v>49</v>
      </c>
      <c r="P373" s="21" t="s">
        <v>50</v>
      </c>
      <c r="Q373" s="21">
        <v>1</v>
      </c>
      <c r="R373" s="23" t="s">
        <v>51</v>
      </c>
      <c r="S373" s="22" t="s">
        <v>52</v>
      </c>
      <c r="T373" s="24">
        <v>6658140.5</v>
      </c>
      <c r="U373" s="21" t="s">
        <v>139</v>
      </c>
      <c r="V373" s="21" t="s">
        <v>154</v>
      </c>
      <c r="W373" s="25" t="s">
        <v>53</v>
      </c>
      <c r="X373" s="21">
        <v>1</v>
      </c>
      <c r="Y373" s="21"/>
      <c r="Z373" s="21"/>
      <c r="AA373" s="21"/>
      <c r="AB373" s="21"/>
      <c r="AC373" s="21"/>
      <c r="AD373" s="21"/>
      <c r="AE373" s="21"/>
      <c r="AF373" s="21" t="s">
        <v>893</v>
      </c>
      <c r="AG373" s="21" t="s">
        <v>55</v>
      </c>
      <c r="AH373" s="21">
        <v>0</v>
      </c>
      <c r="AI373" s="21">
        <v>0</v>
      </c>
      <c r="AJ373" s="21"/>
      <c r="AK373" s="21"/>
      <c r="AL373" s="21"/>
      <c r="AM373" s="21">
        <v>0</v>
      </c>
      <c r="AN373" s="21"/>
      <c r="AO373" s="21"/>
      <c r="AP373" s="21" t="s">
        <v>255</v>
      </c>
      <c r="AQ373" s="21"/>
      <c r="AR373" s="21">
        <v>1</v>
      </c>
      <c r="AS373" s="26" t="s">
        <v>1960</v>
      </c>
      <c r="AT373" s="26" t="s">
        <v>412</v>
      </c>
      <c r="AU373" s="21" t="s">
        <v>56</v>
      </c>
    </row>
    <row r="374" spans="1:47" s="42" customFormat="1" ht="51" x14ac:dyDescent="0.25">
      <c r="A374"/>
      <c r="B374" s="146" t="s">
        <v>2018</v>
      </c>
      <c r="C374" s="27" t="s">
        <v>1984</v>
      </c>
      <c r="D374" s="147" t="s">
        <v>2037</v>
      </c>
      <c r="E374" s="149">
        <v>3309060.72</v>
      </c>
      <c r="F374" s="40">
        <f t="shared" si="9"/>
        <v>0</v>
      </c>
      <c r="G374" s="150"/>
      <c r="H374" s="148" t="s">
        <v>262</v>
      </c>
      <c r="I374" s="67">
        <v>687</v>
      </c>
      <c r="J374" s="21" t="s">
        <v>73</v>
      </c>
      <c r="K374" s="21" t="s">
        <v>74</v>
      </c>
      <c r="L374" s="21" t="s">
        <v>47</v>
      </c>
      <c r="M374" s="22" t="s">
        <v>1939</v>
      </c>
      <c r="N374" s="22" t="s">
        <v>48</v>
      </c>
      <c r="O374" s="21" t="s">
        <v>49</v>
      </c>
      <c r="P374" s="21" t="s">
        <v>50</v>
      </c>
      <c r="Q374" s="21">
        <v>1</v>
      </c>
      <c r="R374" s="23" t="s">
        <v>51</v>
      </c>
      <c r="S374" s="22" t="s">
        <v>52</v>
      </c>
      <c r="T374" s="24">
        <v>3309060.72</v>
      </c>
      <c r="U374" s="21" t="s">
        <v>139</v>
      </c>
      <c r="V374" s="21" t="s">
        <v>137</v>
      </c>
      <c r="W374" s="25" t="s">
        <v>161</v>
      </c>
      <c r="X374" s="21">
        <v>1</v>
      </c>
      <c r="Y374" s="21"/>
      <c r="Z374" s="21"/>
      <c r="AA374" s="21"/>
      <c r="AB374" s="21"/>
      <c r="AC374" s="21"/>
      <c r="AD374" s="21"/>
      <c r="AE374" s="21"/>
      <c r="AF374" s="21" t="s">
        <v>890</v>
      </c>
      <c r="AG374" s="21" t="s">
        <v>55</v>
      </c>
      <c r="AH374" s="21">
        <v>0</v>
      </c>
      <c r="AI374" s="21">
        <v>0</v>
      </c>
      <c r="AJ374" s="21"/>
      <c r="AK374" s="21"/>
      <c r="AL374" s="21"/>
      <c r="AM374" s="21">
        <v>0</v>
      </c>
      <c r="AN374" s="21"/>
      <c r="AO374" s="21"/>
      <c r="AP374" s="21" t="s">
        <v>255</v>
      </c>
      <c r="AQ374" s="21"/>
      <c r="AR374" s="21">
        <v>0</v>
      </c>
      <c r="AS374" s="26"/>
      <c r="AT374" s="26"/>
      <c r="AU374" s="21" t="s">
        <v>56</v>
      </c>
    </row>
    <row r="375" spans="1:47" s="42" customFormat="1" ht="38.25" x14ac:dyDescent="0.25">
      <c r="A375"/>
      <c r="B375" s="146" t="s">
        <v>2019</v>
      </c>
      <c r="C375" s="27" t="s">
        <v>1985</v>
      </c>
      <c r="D375" s="147" t="s">
        <v>1940</v>
      </c>
      <c r="E375" s="149">
        <v>1289076.8</v>
      </c>
      <c r="F375" s="40">
        <f t="shared" si="9"/>
        <v>0</v>
      </c>
      <c r="G375" s="150"/>
      <c r="H375" s="148" t="s">
        <v>267</v>
      </c>
      <c r="I375" s="67">
        <v>688</v>
      </c>
      <c r="J375" s="21" t="s">
        <v>105</v>
      </c>
      <c r="K375" s="21" t="s">
        <v>86</v>
      </c>
      <c r="L375" s="21" t="s">
        <v>47</v>
      </c>
      <c r="M375" s="22" t="s">
        <v>1940</v>
      </c>
      <c r="N375" s="22" t="s">
        <v>48</v>
      </c>
      <c r="O375" s="21" t="s">
        <v>49</v>
      </c>
      <c r="P375" s="21" t="s">
        <v>50</v>
      </c>
      <c r="Q375" s="21">
        <v>3</v>
      </c>
      <c r="R375" s="23" t="s">
        <v>51</v>
      </c>
      <c r="S375" s="22" t="s">
        <v>52</v>
      </c>
      <c r="T375" s="24">
        <v>1289076.8</v>
      </c>
      <c r="U375" s="21" t="s">
        <v>139</v>
      </c>
      <c r="V375" s="21" t="s">
        <v>142</v>
      </c>
      <c r="W375" s="25" t="s">
        <v>159</v>
      </c>
      <c r="X375" s="21">
        <v>0</v>
      </c>
      <c r="Y375" s="21"/>
      <c r="Z375" s="21"/>
      <c r="AA375" s="21"/>
      <c r="AB375" s="21"/>
      <c r="AC375" s="21"/>
      <c r="AD375" s="21"/>
      <c r="AE375" s="21"/>
      <c r="AF375" s="21" t="s">
        <v>892</v>
      </c>
      <c r="AG375" s="21" t="s">
        <v>55</v>
      </c>
      <c r="AH375" s="21">
        <v>1</v>
      </c>
      <c r="AI375" s="21">
        <v>0</v>
      </c>
      <c r="AJ375" s="21"/>
      <c r="AK375" s="21"/>
      <c r="AL375" s="21"/>
      <c r="AM375" s="21">
        <v>0</v>
      </c>
      <c r="AN375" s="21"/>
      <c r="AO375" s="21"/>
      <c r="AP375" s="21" t="s">
        <v>255</v>
      </c>
      <c r="AQ375" s="21"/>
      <c r="AR375" s="21">
        <v>0</v>
      </c>
      <c r="AS375" s="26"/>
      <c r="AT375" s="26"/>
      <c r="AU375" s="21" t="s">
        <v>56</v>
      </c>
    </row>
    <row r="376" spans="1:47" s="42" customFormat="1" ht="51" x14ac:dyDescent="0.25">
      <c r="A376"/>
      <c r="B376" s="146" t="s">
        <v>2020</v>
      </c>
      <c r="C376" s="27" t="s">
        <v>1986</v>
      </c>
      <c r="D376" s="147" t="s">
        <v>1941</v>
      </c>
      <c r="E376" s="149">
        <v>1982247.01</v>
      </c>
      <c r="F376" s="40">
        <f t="shared" si="9"/>
        <v>0</v>
      </c>
      <c r="G376" s="150"/>
      <c r="H376" s="148" t="s">
        <v>262</v>
      </c>
      <c r="I376" s="67">
        <v>689</v>
      </c>
      <c r="J376" s="21">
        <v>37</v>
      </c>
      <c r="K376" s="21" t="s">
        <v>1926</v>
      </c>
      <c r="L376" s="21" t="s">
        <v>60</v>
      </c>
      <c r="M376" s="22" t="s">
        <v>1941</v>
      </c>
      <c r="N376" s="22" t="s">
        <v>48</v>
      </c>
      <c r="O376" s="21" t="s">
        <v>49</v>
      </c>
      <c r="P376" s="21" t="s">
        <v>50</v>
      </c>
      <c r="Q376" s="21">
        <v>4</v>
      </c>
      <c r="R376" s="23" t="s">
        <v>51</v>
      </c>
      <c r="S376" s="22" t="s">
        <v>52</v>
      </c>
      <c r="T376" s="24">
        <v>1982247.01</v>
      </c>
      <c r="U376" s="21" t="s">
        <v>139</v>
      </c>
      <c r="V376" s="21" t="s">
        <v>142</v>
      </c>
      <c r="W376" s="25" t="s">
        <v>161</v>
      </c>
      <c r="X376" s="21">
        <v>1</v>
      </c>
      <c r="Y376" s="21"/>
      <c r="Z376" s="21"/>
      <c r="AA376" s="21"/>
      <c r="AB376" s="21"/>
      <c r="AC376" s="21"/>
      <c r="AD376" s="21"/>
      <c r="AE376" s="21"/>
      <c r="AF376" s="21" t="s">
        <v>890</v>
      </c>
      <c r="AG376" s="21" t="s">
        <v>55</v>
      </c>
      <c r="AH376" s="21">
        <v>0</v>
      </c>
      <c r="AI376" s="21">
        <v>0</v>
      </c>
      <c r="AJ376" s="21"/>
      <c r="AK376" s="21"/>
      <c r="AL376" s="21"/>
      <c r="AM376" s="21">
        <v>0</v>
      </c>
      <c r="AN376" s="21"/>
      <c r="AO376" s="21"/>
      <c r="AP376" s="21" t="s">
        <v>255</v>
      </c>
      <c r="AQ376" s="21"/>
      <c r="AR376" s="21">
        <v>0</v>
      </c>
      <c r="AS376" s="26"/>
      <c r="AT376" s="26"/>
      <c r="AU376" s="21" t="s">
        <v>56</v>
      </c>
    </row>
    <row r="377" spans="1:47" s="42" customFormat="1" ht="63.75" x14ac:dyDescent="0.25">
      <c r="A377"/>
      <c r="B377" s="146" t="s">
        <v>2022</v>
      </c>
      <c r="C377" s="27" t="s">
        <v>1988</v>
      </c>
      <c r="D377" s="147" t="s">
        <v>2038</v>
      </c>
      <c r="E377" s="149">
        <v>24836486.920000002</v>
      </c>
      <c r="F377" s="40">
        <f t="shared" si="9"/>
        <v>0</v>
      </c>
      <c r="G377" s="150"/>
      <c r="H377" s="148" t="s">
        <v>262</v>
      </c>
      <c r="I377" s="67">
        <v>692</v>
      </c>
      <c r="J377" s="21" t="s">
        <v>73</v>
      </c>
      <c r="K377" s="21" t="s">
        <v>74</v>
      </c>
      <c r="L377" s="21" t="s">
        <v>47</v>
      </c>
      <c r="M377" s="22" t="s">
        <v>1943</v>
      </c>
      <c r="N377" s="22" t="s">
        <v>48</v>
      </c>
      <c r="O377" s="21" t="s">
        <v>49</v>
      </c>
      <c r="P377" s="21" t="s">
        <v>50</v>
      </c>
      <c r="Q377" s="21">
        <v>1</v>
      </c>
      <c r="R377" s="23" t="s">
        <v>51</v>
      </c>
      <c r="S377" s="22" t="s">
        <v>52</v>
      </c>
      <c r="T377" s="24">
        <v>24836486.920000002</v>
      </c>
      <c r="U377" s="21" t="s">
        <v>139</v>
      </c>
      <c r="V377" s="21" t="s">
        <v>298</v>
      </c>
      <c r="W377" s="25" t="s">
        <v>250</v>
      </c>
      <c r="X377" s="21">
        <v>1</v>
      </c>
      <c r="Y377" s="21"/>
      <c r="Z377" s="21"/>
      <c r="AA377" s="21"/>
      <c r="AB377" s="21"/>
      <c r="AC377" s="21"/>
      <c r="AD377" s="21"/>
      <c r="AE377" s="21"/>
      <c r="AF377" s="21" t="s">
        <v>891</v>
      </c>
      <c r="AG377" s="21" t="s">
        <v>55</v>
      </c>
      <c r="AH377" s="21">
        <v>0</v>
      </c>
      <c r="AI377" s="21">
        <v>0</v>
      </c>
      <c r="AJ377" s="21"/>
      <c r="AK377" s="21"/>
      <c r="AL377" s="21"/>
      <c r="AM377" s="21">
        <v>0</v>
      </c>
      <c r="AN377" s="21"/>
      <c r="AO377" s="21"/>
      <c r="AP377" s="21" t="s">
        <v>255</v>
      </c>
      <c r="AQ377" s="21"/>
      <c r="AR377" s="21">
        <v>1</v>
      </c>
      <c r="AS377" s="26" t="s">
        <v>1961</v>
      </c>
      <c r="AT377" s="26" t="s">
        <v>412</v>
      </c>
      <c r="AU377" s="21" t="s">
        <v>56</v>
      </c>
    </row>
    <row r="378" spans="1:47" s="42" customFormat="1" ht="38.25" x14ac:dyDescent="0.25">
      <c r="A378"/>
      <c r="B378" s="146" t="s">
        <v>2023</v>
      </c>
      <c r="C378" s="27" t="s">
        <v>1989</v>
      </c>
      <c r="D378" s="147" t="s">
        <v>1944</v>
      </c>
      <c r="E378" s="149">
        <v>902040</v>
      </c>
      <c r="F378" s="40">
        <f t="shared" si="9"/>
        <v>0</v>
      </c>
      <c r="G378" s="150"/>
      <c r="H378" s="148" t="s">
        <v>267</v>
      </c>
      <c r="I378" s="67">
        <v>693</v>
      </c>
      <c r="J378" s="21" t="s">
        <v>107</v>
      </c>
      <c r="K378" s="21" t="s">
        <v>112</v>
      </c>
      <c r="L378" s="21" t="s">
        <v>47</v>
      </c>
      <c r="M378" s="22" t="s">
        <v>1944</v>
      </c>
      <c r="N378" s="22" t="s">
        <v>48</v>
      </c>
      <c r="O378" s="21" t="s">
        <v>49</v>
      </c>
      <c r="P378" s="21" t="s">
        <v>50</v>
      </c>
      <c r="Q378" s="21">
        <v>2</v>
      </c>
      <c r="R378" s="23" t="s">
        <v>51</v>
      </c>
      <c r="S378" s="22" t="s">
        <v>52</v>
      </c>
      <c r="T378" s="24">
        <v>902040</v>
      </c>
      <c r="U378" s="21" t="s">
        <v>139</v>
      </c>
      <c r="V378" s="21" t="s">
        <v>140</v>
      </c>
      <c r="W378" s="25" t="s">
        <v>53</v>
      </c>
      <c r="X378" s="21">
        <v>1</v>
      </c>
      <c r="Y378" s="21"/>
      <c r="Z378" s="21"/>
      <c r="AA378" s="21"/>
      <c r="AB378" s="21"/>
      <c r="AC378" s="21"/>
      <c r="AD378" s="21"/>
      <c r="AE378" s="21"/>
      <c r="AF378" s="21" t="s">
        <v>54</v>
      </c>
      <c r="AG378" s="21" t="s">
        <v>55</v>
      </c>
      <c r="AH378" s="21">
        <v>1</v>
      </c>
      <c r="AI378" s="21">
        <v>0</v>
      </c>
      <c r="AJ378" s="21"/>
      <c r="AK378" s="21"/>
      <c r="AL378" s="21"/>
      <c r="AM378" s="21">
        <v>0</v>
      </c>
      <c r="AN378" s="21"/>
      <c r="AO378" s="21"/>
      <c r="AP378" s="21" t="s">
        <v>255</v>
      </c>
      <c r="AQ378" s="21"/>
      <c r="AR378" s="21">
        <v>0</v>
      </c>
      <c r="AS378" s="26"/>
      <c r="AT378" s="26"/>
      <c r="AU378" s="21" t="s">
        <v>56</v>
      </c>
    </row>
    <row r="379" spans="1:47" s="42" customFormat="1" ht="51" x14ac:dyDescent="0.25">
      <c r="A379"/>
      <c r="B379" s="146" t="s">
        <v>2024</v>
      </c>
      <c r="C379" s="27" t="s">
        <v>1990</v>
      </c>
      <c r="D379" s="147" t="s">
        <v>1945</v>
      </c>
      <c r="E379" s="149">
        <v>3792272.58</v>
      </c>
      <c r="F379" s="40">
        <f t="shared" si="9"/>
        <v>0</v>
      </c>
      <c r="G379" s="150"/>
      <c r="H379" s="148" t="s">
        <v>267</v>
      </c>
      <c r="I379" s="67">
        <v>694</v>
      </c>
      <c r="J379" s="21" t="s">
        <v>89</v>
      </c>
      <c r="K379" s="21" t="s">
        <v>72</v>
      </c>
      <c r="L379" s="21" t="s">
        <v>47</v>
      </c>
      <c r="M379" s="22" t="s">
        <v>1945</v>
      </c>
      <c r="N379" s="22" t="s">
        <v>48</v>
      </c>
      <c r="O379" s="21" t="s">
        <v>49</v>
      </c>
      <c r="P379" s="21" t="s">
        <v>50</v>
      </c>
      <c r="Q379" s="21">
        <v>2</v>
      </c>
      <c r="R379" s="23" t="s">
        <v>51</v>
      </c>
      <c r="S379" s="22" t="s">
        <v>52</v>
      </c>
      <c r="T379" s="24">
        <v>3792272.58</v>
      </c>
      <c r="U379" s="21" t="s">
        <v>139</v>
      </c>
      <c r="V379" s="21" t="s">
        <v>142</v>
      </c>
      <c r="W379" s="25" t="s">
        <v>53</v>
      </c>
      <c r="X379" s="21">
        <v>1</v>
      </c>
      <c r="Y379" s="21"/>
      <c r="Z379" s="21"/>
      <c r="AA379" s="21"/>
      <c r="AB379" s="21"/>
      <c r="AC379" s="21"/>
      <c r="AD379" s="21"/>
      <c r="AE379" s="21"/>
      <c r="AF379" s="21" t="s">
        <v>54</v>
      </c>
      <c r="AG379" s="21" t="s">
        <v>55</v>
      </c>
      <c r="AH379" s="21">
        <v>1</v>
      </c>
      <c r="AI379" s="21">
        <v>0</v>
      </c>
      <c r="AJ379" s="21"/>
      <c r="AK379" s="21"/>
      <c r="AL379" s="21"/>
      <c r="AM379" s="21">
        <v>0</v>
      </c>
      <c r="AN379" s="21"/>
      <c r="AO379" s="21"/>
      <c r="AP379" s="21" t="s">
        <v>255</v>
      </c>
      <c r="AQ379" s="21"/>
      <c r="AR379" s="21">
        <v>0</v>
      </c>
      <c r="AS379" s="26"/>
      <c r="AT379" s="26"/>
      <c r="AU379" s="21" t="s">
        <v>56</v>
      </c>
    </row>
    <row r="380" spans="1:47" s="42" customFormat="1" ht="25.5" x14ac:dyDescent="0.25">
      <c r="A380"/>
      <c r="B380" s="146" t="s">
        <v>2025</v>
      </c>
      <c r="C380" s="27" t="s">
        <v>1991</v>
      </c>
      <c r="D380" s="147" t="s">
        <v>2039</v>
      </c>
      <c r="E380" s="149">
        <v>81620000</v>
      </c>
      <c r="F380" s="40">
        <f t="shared" si="9"/>
        <v>0</v>
      </c>
      <c r="G380" s="150"/>
      <c r="H380" s="148" t="s">
        <v>262</v>
      </c>
      <c r="I380" s="67">
        <v>695</v>
      </c>
      <c r="J380" s="21" t="s">
        <v>256</v>
      </c>
      <c r="K380" s="21" t="s">
        <v>312</v>
      </c>
      <c r="L380" s="21" t="s">
        <v>69</v>
      </c>
      <c r="M380" s="22" t="s">
        <v>1946</v>
      </c>
      <c r="N380" s="22" t="s">
        <v>48</v>
      </c>
      <c r="O380" s="21" t="s">
        <v>49</v>
      </c>
      <c r="P380" s="21" t="s">
        <v>50</v>
      </c>
      <c r="Q380" s="21">
        <v>11</v>
      </c>
      <c r="R380" s="23" t="s">
        <v>51</v>
      </c>
      <c r="S380" s="22" t="s">
        <v>52</v>
      </c>
      <c r="T380" s="24">
        <v>81620000</v>
      </c>
      <c r="U380" s="21" t="s">
        <v>139</v>
      </c>
      <c r="V380" s="21" t="s">
        <v>142</v>
      </c>
      <c r="W380" s="25" t="s">
        <v>53</v>
      </c>
      <c r="X380" s="21">
        <v>1</v>
      </c>
      <c r="Y380" s="21"/>
      <c r="Z380" s="21"/>
      <c r="AA380" s="21"/>
      <c r="AB380" s="21"/>
      <c r="AC380" s="21"/>
      <c r="AD380" s="21"/>
      <c r="AE380" s="21"/>
      <c r="AF380" s="21" t="s">
        <v>893</v>
      </c>
      <c r="AG380" s="21" t="s">
        <v>55</v>
      </c>
      <c r="AH380" s="21">
        <v>0</v>
      </c>
      <c r="AI380" s="21">
        <v>0</v>
      </c>
      <c r="AJ380" s="21"/>
      <c r="AK380" s="21"/>
      <c r="AL380" s="21"/>
      <c r="AM380" s="21">
        <v>0</v>
      </c>
      <c r="AN380" s="21"/>
      <c r="AO380" s="21"/>
      <c r="AP380" s="21" t="s">
        <v>255</v>
      </c>
      <c r="AQ380" s="21"/>
      <c r="AR380" s="21">
        <v>0</v>
      </c>
      <c r="AS380" s="26"/>
      <c r="AT380" s="26"/>
      <c r="AU380" s="21" t="s">
        <v>56</v>
      </c>
    </row>
    <row r="381" spans="1:47" s="42" customFormat="1" ht="51" x14ac:dyDescent="0.25">
      <c r="A381"/>
      <c r="B381" s="146" t="s">
        <v>2026</v>
      </c>
      <c r="C381" s="27" t="s">
        <v>1992</v>
      </c>
      <c r="D381" s="147" t="s">
        <v>1947</v>
      </c>
      <c r="E381" s="149">
        <v>30821535.719999999</v>
      </c>
      <c r="F381" s="40">
        <f t="shared" si="9"/>
        <v>0</v>
      </c>
      <c r="G381" s="150"/>
      <c r="H381" s="148" t="s">
        <v>267</v>
      </c>
      <c r="I381" s="67">
        <v>696</v>
      </c>
      <c r="J381" s="21" t="s">
        <v>101</v>
      </c>
      <c r="K381" s="21" t="s">
        <v>102</v>
      </c>
      <c r="L381" s="21" t="s">
        <v>47</v>
      </c>
      <c r="M381" s="22" t="s">
        <v>1947</v>
      </c>
      <c r="N381" s="22" t="s">
        <v>48</v>
      </c>
      <c r="O381" s="21" t="s">
        <v>49</v>
      </c>
      <c r="P381" s="21" t="s">
        <v>50</v>
      </c>
      <c r="Q381" s="21">
        <v>11</v>
      </c>
      <c r="R381" s="23" t="s">
        <v>51</v>
      </c>
      <c r="S381" s="22" t="s">
        <v>52</v>
      </c>
      <c r="T381" s="24">
        <v>30821535.719999999</v>
      </c>
      <c r="U381" s="21" t="s">
        <v>139</v>
      </c>
      <c r="V381" s="21" t="s">
        <v>142</v>
      </c>
      <c r="W381" s="25" t="s">
        <v>53</v>
      </c>
      <c r="X381" s="21">
        <v>1</v>
      </c>
      <c r="Y381" s="21"/>
      <c r="Z381" s="21"/>
      <c r="AA381" s="21"/>
      <c r="AB381" s="21"/>
      <c r="AC381" s="21"/>
      <c r="AD381" s="21"/>
      <c r="AE381" s="21"/>
      <c r="AF381" s="21" t="s">
        <v>54</v>
      </c>
      <c r="AG381" s="21" t="s">
        <v>55</v>
      </c>
      <c r="AH381" s="21">
        <v>1</v>
      </c>
      <c r="AI381" s="21">
        <v>0</v>
      </c>
      <c r="AJ381" s="21"/>
      <c r="AK381" s="21"/>
      <c r="AL381" s="21"/>
      <c r="AM381" s="21">
        <v>0</v>
      </c>
      <c r="AN381" s="21"/>
      <c r="AO381" s="21"/>
      <c r="AP381" s="21" t="s">
        <v>255</v>
      </c>
      <c r="AQ381" s="21"/>
      <c r="AR381" s="21">
        <v>0</v>
      </c>
      <c r="AS381" s="26"/>
      <c r="AT381" s="26"/>
      <c r="AU381" s="21" t="s">
        <v>56</v>
      </c>
    </row>
    <row r="382" spans="1:47" s="42" customFormat="1" ht="76.5" x14ac:dyDescent="0.25">
      <c r="A382"/>
      <c r="B382" s="146" t="s">
        <v>2027</v>
      </c>
      <c r="C382" s="27" t="s">
        <v>1993</v>
      </c>
      <c r="D382" s="147" t="s">
        <v>1948</v>
      </c>
      <c r="E382" s="149">
        <v>5866651.54</v>
      </c>
      <c r="F382" s="40">
        <f t="shared" si="9"/>
        <v>0</v>
      </c>
      <c r="G382" s="150"/>
      <c r="H382" s="148" t="s">
        <v>267</v>
      </c>
      <c r="I382" s="67">
        <v>697</v>
      </c>
      <c r="J382" s="21" t="s">
        <v>107</v>
      </c>
      <c r="K382" s="21" t="s">
        <v>112</v>
      </c>
      <c r="L382" s="21" t="s">
        <v>47</v>
      </c>
      <c r="M382" s="22" t="s">
        <v>1948</v>
      </c>
      <c r="N382" s="22" t="s">
        <v>48</v>
      </c>
      <c r="O382" s="21" t="s">
        <v>49</v>
      </c>
      <c r="P382" s="21" t="s">
        <v>50</v>
      </c>
      <c r="Q382" s="21">
        <v>4</v>
      </c>
      <c r="R382" s="23" t="s">
        <v>51</v>
      </c>
      <c r="S382" s="22" t="s">
        <v>52</v>
      </c>
      <c r="T382" s="24">
        <v>5866651.54</v>
      </c>
      <c r="U382" s="21" t="s">
        <v>139</v>
      </c>
      <c r="V382" s="21" t="s">
        <v>140</v>
      </c>
      <c r="W382" s="25" t="s">
        <v>53</v>
      </c>
      <c r="X382" s="21">
        <v>1</v>
      </c>
      <c r="Y382" s="21"/>
      <c r="Z382" s="21"/>
      <c r="AA382" s="21"/>
      <c r="AB382" s="21"/>
      <c r="AC382" s="21"/>
      <c r="AD382" s="21"/>
      <c r="AE382" s="21"/>
      <c r="AF382" s="21" t="s">
        <v>54</v>
      </c>
      <c r="AG382" s="21" t="s">
        <v>55</v>
      </c>
      <c r="AH382" s="21">
        <v>1</v>
      </c>
      <c r="AI382" s="21">
        <v>0</v>
      </c>
      <c r="AJ382" s="21"/>
      <c r="AK382" s="21"/>
      <c r="AL382" s="21"/>
      <c r="AM382" s="21">
        <v>0</v>
      </c>
      <c r="AN382" s="21"/>
      <c r="AO382" s="21"/>
      <c r="AP382" s="21" t="s">
        <v>255</v>
      </c>
      <c r="AQ382" s="21"/>
      <c r="AR382" s="21">
        <v>0</v>
      </c>
      <c r="AS382" s="26"/>
      <c r="AT382" s="26"/>
      <c r="AU382" s="21" t="s">
        <v>56</v>
      </c>
    </row>
    <row r="383" spans="1:47" s="42" customFormat="1" ht="51" x14ac:dyDescent="0.25">
      <c r="A383"/>
      <c r="B383" s="146" t="s">
        <v>2028</v>
      </c>
      <c r="C383" s="27" t="s">
        <v>1994</v>
      </c>
      <c r="D383" s="147" t="s">
        <v>1949</v>
      </c>
      <c r="E383" s="149">
        <v>4254974.32</v>
      </c>
      <c r="F383" s="40">
        <f t="shared" si="9"/>
        <v>0</v>
      </c>
      <c r="G383" s="150"/>
      <c r="H383" s="148" t="s">
        <v>267</v>
      </c>
      <c r="I383" s="67">
        <v>698</v>
      </c>
      <c r="J383" s="21" t="s">
        <v>89</v>
      </c>
      <c r="K383" s="21" t="s">
        <v>72</v>
      </c>
      <c r="L383" s="21" t="s">
        <v>47</v>
      </c>
      <c r="M383" s="22" t="s">
        <v>1949</v>
      </c>
      <c r="N383" s="22" t="s">
        <v>48</v>
      </c>
      <c r="O383" s="21" t="s">
        <v>49</v>
      </c>
      <c r="P383" s="21" t="s">
        <v>50</v>
      </c>
      <c r="Q383" s="21">
        <v>8</v>
      </c>
      <c r="R383" s="23" t="s">
        <v>51</v>
      </c>
      <c r="S383" s="22" t="s">
        <v>52</v>
      </c>
      <c r="T383" s="24">
        <v>4254974.32</v>
      </c>
      <c r="U383" s="21" t="s">
        <v>139</v>
      </c>
      <c r="V383" s="21" t="s">
        <v>146</v>
      </c>
      <c r="W383" s="25" t="s">
        <v>53</v>
      </c>
      <c r="X383" s="21">
        <v>1</v>
      </c>
      <c r="Y383" s="21"/>
      <c r="Z383" s="21"/>
      <c r="AA383" s="21"/>
      <c r="AB383" s="21"/>
      <c r="AC383" s="21"/>
      <c r="AD383" s="21"/>
      <c r="AE383" s="21"/>
      <c r="AF383" s="21" t="s">
        <v>54</v>
      </c>
      <c r="AG383" s="21" t="s">
        <v>55</v>
      </c>
      <c r="AH383" s="21">
        <v>1</v>
      </c>
      <c r="AI383" s="21">
        <v>0</v>
      </c>
      <c r="AJ383" s="21"/>
      <c r="AK383" s="21"/>
      <c r="AL383" s="21"/>
      <c r="AM383" s="21">
        <v>0</v>
      </c>
      <c r="AN383" s="21"/>
      <c r="AO383" s="21"/>
      <c r="AP383" s="21" t="s">
        <v>255</v>
      </c>
      <c r="AQ383" s="21"/>
      <c r="AR383" s="21">
        <v>0</v>
      </c>
      <c r="AS383" s="26"/>
      <c r="AT383" s="26"/>
      <c r="AU383" s="21" t="s">
        <v>56</v>
      </c>
    </row>
    <row r="384" spans="1:47" s="42" customFormat="1" ht="89.25" x14ac:dyDescent="0.25">
      <c r="A384"/>
      <c r="B384" s="146" t="s">
        <v>2029</v>
      </c>
      <c r="C384" s="27" t="s">
        <v>1995</v>
      </c>
      <c r="D384" s="147" t="s">
        <v>1950</v>
      </c>
      <c r="E384" s="149">
        <v>50000000</v>
      </c>
      <c r="F384" s="40">
        <f t="shared" si="9"/>
        <v>0</v>
      </c>
      <c r="G384" s="150"/>
      <c r="H384" s="148" t="s">
        <v>267</v>
      </c>
      <c r="I384" s="67">
        <v>699</v>
      </c>
      <c r="J384" s="21" t="s">
        <v>84</v>
      </c>
      <c r="K384" s="21" t="s">
        <v>718</v>
      </c>
      <c r="L384" s="21" t="s">
        <v>47</v>
      </c>
      <c r="M384" s="22" t="s">
        <v>1950</v>
      </c>
      <c r="N384" s="22" t="s">
        <v>48</v>
      </c>
      <c r="O384" s="21" t="s">
        <v>49</v>
      </c>
      <c r="P384" s="21" t="s">
        <v>50</v>
      </c>
      <c r="Q384" s="21">
        <v>1</v>
      </c>
      <c r="R384" s="23" t="s">
        <v>51</v>
      </c>
      <c r="S384" s="22" t="s">
        <v>52</v>
      </c>
      <c r="T384" s="24">
        <v>50000000</v>
      </c>
      <c r="U384" s="21" t="s">
        <v>139</v>
      </c>
      <c r="V384" s="21" t="s">
        <v>148</v>
      </c>
      <c r="W384" s="25" t="s">
        <v>53</v>
      </c>
      <c r="X384" s="21">
        <v>1</v>
      </c>
      <c r="Y384" s="21"/>
      <c r="Z384" s="21"/>
      <c r="AA384" s="21"/>
      <c r="AB384" s="21"/>
      <c r="AC384" s="21"/>
      <c r="AD384" s="21"/>
      <c r="AE384" s="21"/>
      <c r="AF384" s="21" t="s">
        <v>54</v>
      </c>
      <c r="AG384" s="21" t="s">
        <v>55</v>
      </c>
      <c r="AH384" s="21">
        <v>1</v>
      </c>
      <c r="AI384" s="21">
        <v>0</v>
      </c>
      <c r="AJ384" s="21"/>
      <c r="AK384" s="21"/>
      <c r="AL384" s="21"/>
      <c r="AM384" s="21">
        <v>0</v>
      </c>
      <c r="AN384" s="21"/>
      <c r="AO384" s="21"/>
      <c r="AP384" s="21" t="s">
        <v>255</v>
      </c>
      <c r="AQ384" s="21"/>
      <c r="AR384" s="21">
        <v>1</v>
      </c>
      <c r="AS384" s="26" t="s">
        <v>1685</v>
      </c>
      <c r="AT384" s="26" t="s">
        <v>1685</v>
      </c>
      <c r="AU384" s="21" t="s">
        <v>56</v>
      </c>
    </row>
    <row r="385" spans="1:47" s="42" customFormat="1" ht="38.25" x14ac:dyDescent="0.25">
      <c r="A385"/>
      <c r="B385" s="146" t="s">
        <v>2031</v>
      </c>
      <c r="C385" s="27" t="s">
        <v>1997</v>
      </c>
      <c r="D385" s="147" t="s">
        <v>960</v>
      </c>
      <c r="E385" s="149">
        <v>4001567.45</v>
      </c>
      <c r="F385" s="40">
        <f t="shared" si="9"/>
        <v>0</v>
      </c>
      <c r="G385" s="150"/>
      <c r="H385" s="148" t="s">
        <v>267</v>
      </c>
      <c r="I385" s="67">
        <v>701</v>
      </c>
      <c r="J385" s="21" t="s">
        <v>105</v>
      </c>
      <c r="K385" s="21" t="s">
        <v>86</v>
      </c>
      <c r="L385" s="21" t="s">
        <v>47</v>
      </c>
      <c r="M385" s="22" t="s">
        <v>960</v>
      </c>
      <c r="N385" s="22" t="s">
        <v>48</v>
      </c>
      <c r="O385" s="21" t="s">
        <v>49</v>
      </c>
      <c r="P385" s="21" t="s">
        <v>50</v>
      </c>
      <c r="Q385" s="21">
        <v>18</v>
      </c>
      <c r="R385" s="23" t="s">
        <v>51</v>
      </c>
      <c r="S385" s="22" t="s">
        <v>52</v>
      </c>
      <c r="T385" s="24">
        <v>4001567.45</v>
      </c>
      <c r="U385" s="21" t="s">
        <v>139</v>
      </c>
      <c r="V385" s="21" t="s">
        <v>137</v>
      </c>
      <c r="W385" s="25" t="s">
        <v>53</v>
      </c>
      <c r="X385" s="21">
        <v>1</v>
      </c>
      <c r="Y385" s="21"/>
      <c r="Z385" s="21"/>
      <c r="AA385" s="21"/>
      <c r="AB385" s="21"/>
      <c r="AC385" s="21"/>
      <c r="AD385" s="21"/>
      <c r="AE385" s="21"/>
      <c r="AF385" s="21" t="s">
        <v>54</v>
      </c>
      <c r="AG385" s="21" t="s">
        <v>55</v>
      </c>
      <c r="AH385" s="21">
        <v>1</v>
      </c>
      <c r="AI385" s="21">
        <v>0</v>
      </c>
      <c r="AJ385" s="21"/>
      <c r="AK385" s="21"/>
      <c r="AL385" s="21"/>
      <c r="AM385" s="21">
        <v>0</v>
      </c>
      <c r="AN385" s="21"/>
      <c r="AO385" s="21"/>
      <c r="AP385" s="21" t="s">
        <v>255</v>
      </c>
      <c r="AQ385" s="21"/>
      <c r="AR385" s="21">
        <v>0</v>
      </c>
      <c r="AS385" s="26"/>
      <c r="AT385" s="26"/>
      <c r="AU385" s="21" t="s">
        <v>56</v>
      </c>
    </row>
    <row r="386" spans="1:47" s="42" customFormat="1" ht="89.25" x14ac:dyDescent="0.25">
      <c r="A386"/>
      <c r="B386" s="146" t="s">
        <v>2032</v>
      </c>
      <c r="C386" s="27" t="s">
        <v>1998</v>
      </c>
      <c r="D386" s="147" t="s">
        <v>2040</v>
      </c>
      <c r="E386" s="149">
        <v>6687908.79</v>
      </c>
      <c r="F386" s="40">
        <f t="shared" si="9"/>
        <v>0</v>
      </c>
      <c r="G386" s="150"/>
      <c r="H386" s="148" t="s">
        <v>267</v>
      </c>
      <c r="I386" s="67">
        <v>702</v>
      </c>
      <c r="J386" s="21" t="s">
        <v>107</v>
      </c>
      <c r="K386" s="21" t="s">
        <v>108</v>
      </c>
      <c r="L386" s="21" t="s">
        <v>47</v>
      </c>
      <c r="M386" s="22" t="s">
        <v>1952</v>
      </c>
      <c r="N386" s="22" t="s">
        <v>48</v>
      </c>
      <c r="O386" s="21" t="s">
        <v>49</v>
      </c>
      <c r="P386" s="21" t="s">
        <v>50</v>
      </c>
      <c r="Q386" s="21">
        <v>10</v>
      </c>
      <c r="R386" s="23" t="s">
        <v>51</v>
      </c>
      <c r="S386" s="22" t="s">
        <v>52</v>
      </c>
      <c r="T386" s="24">
        <v>6687908.79</v>
      </c>
      <c r="U386" s="21" t="s">
        <v>139</v>
      </c>
      <c r="V386" s="21" t="s">
        <v>142</v>
      </c>
      <c r="W386" s="25" t="s">
        <v>53</v>
      </c>
      <c r="X386" s="21">
        <v>1</v>
      </c>
      <c r="Y386" s="21"/>
      <c r="Z386" s="21"/>
      <c r="AA386" s="21"/>
      <c r="AB386" s="21"/>
      <c r="AC386" s="21"/>
      <c r="AD386" s="21"/>
      <c r="AE386" s="21"/>
      <c r="AF386" s="21" t="s">
        <v>54</v>
      </c>
      <c r="AG386" s="21" t="s">
        <v>55</v>
      </c>
      <c r="AH386" s="21">
        <v>1</v>
      </c>
      <c r="AI386" s="21">
        <v>0</v>
      </c>
      <c r="AJ386" s="21"/>
      <c r="AK386" s="21"/>
      <c r="AL386" s="21"/>
      <c r="AM386" s="21">
        <v>0</v>
      </c>
      <c r="AN386" s="21"/>
      <c r="AO386" s="21"/>
      <c r="AP386" s="21" t="s">
        <v>255</v>
      </c>
      <c r="AQ386" s="21"/>
      <c r="AR386" s="21">
        <v>0</v>
      </c>
      <c r="AS386" s="26"/>
      <c r="AT386" s="26"/>
      <c r="AU386" s="21" t="s">
        <v>56</v>
      </c>
    </row>
    <row r="387" spans="1:47" s="42" customFormat="1" ht="38.25" x14ac:dyDescent="0.25">
      <c r="A387"/>
      <c r="B387" s="146" t="s">
        <v>2033</v>
      </c>
      <c r="C387" s="27" t="s">
        <v>1999</v>
      </c>
      <c r="D387" s="147" t="s">
        <v>1953</v>
      </c>
      <c r="E387" s="149">
        <v>11628375.84</v>
      </c>
      <c r="F387" s="40">
        <f t="shared" si="9"/>
        <v>0</v>
      </c>
      <c r="G387" s="150"/>
      <c r="H387" s="148" t="s">
        <v>267</v>
      </c>
      <c r="I387" s="67">
        <v>703</v>
      </c>
      <c r="J387" s="21" t="s">
        <v>89</v>
      </c>
      <c r="K387" s="21" t="s">
        <v>72</v>
      </c>
      <c r="L387" s="21" t="s">
        <v>47</v>
      </c>
      <c r="M387" s="22" t="s">
        <v>1953</v>
      </c>
      <c r="N387" s="22" t="s">
        <v>48</v>
      </c>
      <c r="O387" s="21" t="s">
        <v>49</v>
      </c>
      <c r="P387" s="21" t="s">
        <v>50</v>
      </c>
      <c r="Q387" s="21">
        <v>10</v>
      </c>
      <c r="R387" s="23" t="s">
        <v>51</v>
      </c>
      <c r="S387" s="22" t="s">
        <v>52</v>
      </c>
      <c r="T387" s="24">
        <v>11628375.84</v>
      </c>
      <c r="U387" s="21" t="s">
        <v>139</v>
      </c>
      <c r="V387" s="21" t="s">
        <v>142</v>
      </c>
      <c r="W387" s="25" t="s">
        <v>53</v>
      </c>
      <c r="X387" s="21">
        <v>1</v>
      </c>
      <c r="Y387" s="21"/>
      <c r="Z387" s="21"/>
      <c r="AA387" s="21"/>
      <c r="AB387" s="21"/>
      <c r="AC387" s="21"/>
      <c r="AD387" s="21"/>
      <c r="AE387" s="21"/>
      <c r="AF387" s="21" t="s">
        <v>54</v>
      </c>
      <c r="AG387" s="21" t="s">
        <v>55</v>
      </c>
      <c r="AH387" s="21">
        <v>1</v>
      </c>
      <c r="AI387" s="21">
        <v>0</v>
      </c>
      <c r="AJ387" s="21"/>
      <c r="AK387" s="21"/>
      <c r="AL387" s="21"/>
      <c r="AM387" s="21">
        <v>0</v>
      </c>
      <c r="AN387" s="21"/>
      <c r="AO387" s="21"/>
      <c r="AP387" s="21" t="s">
        <v>255</v>
      </c>
      <c r="AQ387" s="21"/>
      <c r="AR387" s="21">
        <v>0</v>
      </c>
      <c r="AS387" s="26"/>
      <c r="AT387" s="26"/>
      <c r="AU387" s="21" t="s">
        <v>56</v>
      </c>
    </row>
    <row r="388" spans="1:47" s="42" customFormat="1" ht="63.75" x14ac:dyDescent="0.25">
      <c r="A388"/>
      <c r="B388" s="146" t="s">
        <v>2034</v>
      </c>
      <c r="C388" s="27" t="s">
        <v>2000</v>
      </c>
      <c r="D388" s="147" t="s">
        <v>1954</v>
      </c>
      <c r="E388" s="149">
        <v>11657669.859999999</v>
      </c>
      <c r="F388" s="40">
        <f t="shared" si="9"/>
        <v>0</v>
      </c>
      <c r="G388" s="150" t="s">
        <v>254</v>
      </c>
      <c r="H388" s="148" t="s">
        <v>262</v>
      </c>
      <c r="I388" s="67">
        <v>704</v>
      </c>
      <c r="J388" s="21" t="s">
        <v>70</v>
      </c>
      <c r="K388" s="21" t="s">
        <v>310</v>
      </c>
      <c r="L388" s="21" t="s">
        <v>60</v>
      </c>
      <c r="M388" s="22" t="s">
        <v>1954</v>
      </c>
      <c r="N388" s="22" t="s">
        <v>48</v>
      </c>
      <c r="O388" s="21" t="s">
        <v>49</v>
      </c>
      <c r="P388" s="21" t="s">
        <v>50</v>
      </c>
      <c r="Q388" s="21">
        <v>290</v>
      </c>
      <c r="R388" s="23" t="s">
        <v>51</v>
      </c>
      <c r="S388" s="22" t="s">
        <v>52</v>
      </c>
      <c r="T388" s="24">
        <v>11657669.859999999</v>
      </c>
      <c r="U388" s="21" t="s">
        <v>146</v>
      </c>
      <c r="V388" s="21" t="s">
        <v>1854</v>
      </c>
      <c r="W388" s="25" t="s">
        <v>159</v>
      </c>
      <c r="X388" s="21">
        <v>0</v>
      </c>
      <c r="Y388" s="21"/>
      <c r="Z388" s="21"/>
      <c r="AA388" s="21"/>
      <c r="AB388" s="21"/>
      <c r="AC388" s="21"/>
      <c r="AD388" s="21"/>
      <c r="AE388" s="21"/>
      <c r="AF388" s="21" t="s">
        <v>892</v>
      </c>
      <c r="AG388" s="21" t="s">
        <v>55</v>
      </c>
      <c r="AH388" s="21">
        <v>0</v>
      </c>
      <c r="AI388" s="21">
        <v>11</v>
      </c>
      <c r="AJ388" s="21"/>
      <c r="AK388" s="21"/>
      <c r="AL388" s="21"/>
      <c r="AM388" s="21">
        <v>0</v>
      </c>
      <c r="AN388" s="21"/>
      <c r="AO388" s="21"/>
      <c r="AP388" s="21" t="s">
        <v>255</v>
      </c>
      <c r="AQ388" s="21"/>
      <c r="AR388" s="21">
        <v>1</v>
      </c>
      <c r="AS388" s="26" t="s">
        <v>1962</v>
      </c>
      <c r="AT388" s="26" t="s">
        <v>1091</v>
      </c>
      <c r="AU388" s="21" t="s">
        <v>56</v>
      </c>
    </row>
    <row r="389" spans="1:47" s="42" customFormat="1" ht="76.5" x14ac:dyDescent="0.25">
      <c r="A389"/>
      <c r="B389" s="146" t="s">
        <v>2035</v>
      </c>
      <c r="C389" s="27" t="s">
        <v>2001</v>
      </c>
      <c r="D389" s="147" t="s">
        <v>1955</v>
      </c>
      <c r="E389" s="149">
        <v>2353323.42</v>
      </c>
      <c r="F389" s="40">
        <f t="shared" si="9"/>
        <v>0</v>
      </c>
      <c r="G389" s="150"/>
      <c r="H389" s="148" t="s">
        <v>267</v>
      </c>
      <c r="I389" s="67">
        <v>705</v>
      </c>
      <c r="J389" s="21" t="s">
        <v>105</v>
      </c>
      <c r="K389" s="21" t="s">
        <v>86</v>
      </c>
      <c r="L389" s="21" t="s">
        <v>47</v>
      </c>
      <c r="M389" s="22" t="s">
        <v>1955</v>
      </c>
      <c r="N389" s="22" t="s">
        <v>48</v>
      </c>
      <c r="O389" s="21" t="s">
        <v>49</v>
      </c>
      <c r="P389" s="21" t="s">
        <v>50</v>
      </c>
      <c r="Q389" s="21">
        <v>3</v>
      </c>
      <c r="R389" s="23" t="s">
        <v>51</v>
      </c>
      <c r="S389" s="22" t="s">
        <v>52</v>
      </c>
      <c r="T389" s="24">
        <v>2353323.42</v>
      </c>
      <c r="U389" s="21" t="s">
        <v>139</v>
      </c>
      <c r="V389" s="21" t="s">
        <v>140</v>
      </c>
      <c r="W389" s="25" t="s">
        <v>159</v>
      </c>
      <c r="X389" s="21">
        <v>0</v>
      </c>
      <c r="Y389" s="21"/>
      <c r="Z389" s="21"/>
      <c r="AA389" s="21"/>
      <c r="AB389" s="21"/>
      <c r="AC389" s="21"/>
      <c r="AD389" s="21"/>
      <c r="AE389" s="21"/>
      <c r="AF389" s="21" t="s">
        <v>892</v>
      </c>
      <c r="AG389" s="21" t="s">
        <v>55</v>
      </c>
      <c r="AH389" s="21">
        <v>1</v>
      </c>
      <c r="AI389" s="21">
        <v>0</v>
      </c>
      <c r="AJ389" s="21"/>
      <c r="AK389" s="21"/>
      <c r="AL389" s="21"/>
      <c r="AM389" s="21">
        <v>0</v>
      </c>
      <c r="AN389" s="21"/>
      <c r="AO389" s="21"/>
      <c r="AP389" s="21" t="s">
        <v>255</v>
      </c>
      <c r="AQ389" s="21"/>
      <c r="AR389" s="21">
        <v>0</v>
      </c>
      <c r="AS389" s="26"/>
      <c r="AT389" s="26"/>
      <c r="AU389" s="21" t="s">
        <v>56</v>
      </c>
    </row>
    <row r="390" spans="1:47" s="42" customFormat="1" ht="38.25" x14ac:dyDescent="0.25">
      <c r="A390"/>
      <c r="B390" s="46" t="s">
        <v>2004</v>
      </c>
      <c r="C390" s="27" t="s">
        <v>2002</v>
      </c>
      <c r="D390" s="47" t="s">
        <v>2006</v>
      </c>
      <c r="E390" s="48">
        <v>1390261.62</v>
      </c>
      <c r="F390" s="40">
        <f t="shared" si="9"/>
        <v>0</v>
      </c>
      <c r="G390" s="49"/>
      <c r="H390" s="129" t="s">
        <v>267</v>
      </c>
      <c r="I390" s="67">
        <v>706</v>
      </c>
      <c r="J390" s="21" t="s">
        <v>107</v>
      </c>
      <c r="K390" s="21" t="s">
        <v>112</v>
      </c>
      <c r="L390" s="21" t="s">
        <v>47</v>
      </c>
      <c r="M390" s="22" t="s">
        <v>1956</v>
      </c>
      <c r="N390" s="22" t="s">
        <v>48</v>
      </c>
      <c r="O390" s="21" t="s">
        <v>49</v>
      </c>
      <c r="P390" s="21" t="s">
        <v>50</v>
      </c>
      <c r="Q390" s="21">
        <v>6</v>
      </c>
      <c r="R390" s="23" t="s">
        <v>51</v>
      </c>
      <c r="S390" s="22" t="s">
        <v>52</v>
      </c>
      <c r="T390" s="24">
        <v>1390261.62</v>
      </c>
      <c r="U390" s="21" t="s">
        <v>138</v>
      </c>
      <c r="V390" s="21" t="s">
        <v>138</v>
      </c>
      <c r="W390" s="25" t="s">
        <v>159</v>
      </c>
      <c r="X390" s="21">
        <v>0</v>
      </c>
      <c r="Y390" s="21"/>
      <c r="Z390" s="21"/>
      <c r="AA390" s="21"/>
      <c r="AB390" s="21"/>
      <c r="AC390" s="21"/>
      <c r="AD390" s="21"/>
      <c r="AE390" s="21"/>
      <c r="AF390" s="21" t="s">
        <v>892</v>
      </c>
      <c r="AG390" s="21" t="s">
        <v>55</v>
      </c>
      <c r="AH390" s="21">
        <v>1</v>
      </c>
      <c r="AI390" s="21">
        <v>0</v>
      </c>
      <c r="AJ390" s="21"/>
      <c r="AK390" s="21"/>
      <c r="AL390" s="21"/>
      <c r="AM390" s="21">
        <v>0</v>
      </c>
      <c r="AN390" s="21"/>
      <c r="AO390" s="21"/>
      <c r="AP390" s="21" t="s">
        <v>255</v>
      </c>
      <c r="AQ390" s="21"/>
      <c r="AR390" s="21">
        <v>0</v>
      </c>
      <c r="AS390" s="26"/>
      <c r="AT390" s="26"/>
      <c r="AU390" s="21" t="s">
        <v>56</v>
      </c>
    </row>
    <row r="391" spans="1:47" s="42" customFormat="1" ht="51" x14ac:dyDescent="0.25">
      <c r="A391"/>
      <c r="B391" s="46" t="s">
        <v>2005</v>
      </c>
      <c r="C391" s="27" t="s">
        <v>2003</v>
      </c>
      <c r="D391" s="47" t="s">
        <v>1957</v>
      </c>
      <c r="E391" s="48">
        <v>1359079.26</v>
      </c>
      <c r="F391" s="40">
        <f t="shared" si="9"/>
        <v>0</v>
      </c>
      <c r="G391"/>
      <c r="H391" s="129" t="s">
        <v>267</v>
      </c>
      <c r="I391" s="67">
        <v>707</v>
      </c>
      <c r="J391" s="21" t="s">
        <v>105</v>
      </c>
      <c r="K391" s="21" t="s">
        <v>86</v>
      </c>
      <c r="L391" s="21" t="s">
        <v>47</v>
      </c>
      <c r="M391" s="22" t="s">
        <v>1957</v>
      </c>
      <c r="N391" s="22" t="s">
        <v>48</v>
      </c>
      <c r="O391" s="21" t="s">
        <v>49</v>
      </c>
      <c r="P391" s="21" t="s">
        <v>50</v>
      </c>
      <c r="Q391" s="21">
        <v>2</v>
      </c>
      <c r="R391" s="23" t="s">
        <v>51</v>
      </c>
      <c r="S391" s="22" t="s">
        <v>52</v>
      </c>
      <c r="T391" s="24">
        <v>1359079.26</v>
      </c>
      <c r="U391" s="21" t="s">
        <v>138</v>
      </c>
      <c r="V391" s="21" t="s">
        <v>138</v>
      </c>
      <c r="W391" s="25" t="s">
        <v>159</v>
      </c>
      <c r="X391" s="21">
        <v>0</v>
      </c>
      <c r="Y391" s="21"/>
      <c r="Z391" s="21"/>
      <c r="AA391" s="21"/>
      <c r="AB391" s="21"/>
      <c r="AC391" s="21"/>
      <c r="AD391" s="21"/>
      <c r="AE391" s="21"/>
      <c r="AF391" s="21" t="s">
        <v>892</v>
      </c>
      <c r="AG391" s="21" t="s">
        <v>55</v>
      </c>
      <c r="AH391" s="21">
        <v>1</v>
      </c>
      <c r="AI391" s="21">
        <v>0</v>
      </c>
      <c r="AJ391" s="21"/>
      <c r="AK391" s="21"/>
      <c r="AL391" s="21"/>
      <c r="AM391" s="21">
        <v>0</v>
      </c>
      <c r="AN391" s="21"/>
      <c r="AO391" s="21"/>
      <c r="AP391" s="21" t="s">
        <v>255</v>
      </c>
      <c r="AQ391" s="21"/>
      <c r="AR391" s="21">
        <v>0</v>
      </c>
      <c r="AS391" s="26"/>
      <c r="AT391" s="26"/>
      <c r="AU391" s="21" t="s">
        <v>56</v>
      </c>
    </row>
    <row r="392" spans="1:47" s="42" customFormat="1" ht="38.25" x14ac:dyDescent="0.25">
      <c r="A392"/>
      <c r="B392" s="46" t="s">
        <v>579</v>
      </c>
      <c r="C392" s="27" t="s">
        <v>446</v>
      </c>
      <c r="D392" s="47" t="s">
        <v>346</v>
      </c>
      <c r="E392" s="48">
        <v>2680960</v>
      </c>
      <c r="F392" s="40">
        <f t="shared" si="9"/>
        <v>0</v>
      </c>
      <c r="G392" s="49"/>
      <c r="H392" s="50" t="s">
        <v>262</v>
      </c>
      <c r="I392" s="67">
        <v>709</v>
      </c>
      <c r="J392" s="21" t="s">
        <v>315</v>
      </c>
      <c r="K392" s="21" t="s">
        <v>316</v>
      </c>
      <c r="L392" s="21" t="s">
        <v>69</v>
      </c>
      <c r="M392" s="22" t="s">
        <v>346</v>
      </c>
      <c r="N392" s="22" t="s">
        <v>48</v>
      </c>
      <c r="O392" s="21" t="s">
        <v>49</v>
      </c>
      <c r="P392" s="21" t="s">
        <v>50</v>
      </c>
      <c r="Q392" s="21" t="s">
        <v>57</v>
      </c>
      <c r="R392" s="23" t="s">
        <v>51</v>
      </c>
      <c r="S392" s="22" t="s">
        <v>52</v>
      </c>
      <c r="T392" s="24">
        <v>2680960</v>
      </c>
      <c r="U392" s="21" t="s">
        <v>139</v>
      </c>
      <c r="V392" s="21" t="s">
        <v>142</v>
      </c>
      <c r="W392" s="25" t="s">
        <v>160</v>
      </c>
      <c r="X392" s="21" t="s">
        <v>57</v>
      </c>
      <c r="Y392" s="21"/>
      <c r="Z392" s="21"/>
      <c r="AA392" s="21"/>
      <c r="AB392" s="21"/>
      <c r="AC392" s="21"/>
      <c r="AD392" s="21"/>
      <c r="AE392" s="21"/>
      <c r="AF392" s="21" t="s">
        <v>889</v>
      </c>
      <c r="AG392" s="21" t="s">
        <v>55</v>
      </c>
      <c r="AH392" s="21" t="s">
        <v>56</v>
      </c>
      <c r="AI392" s="21" t="s">
        <v>56</v>
      </c>
      <c r="AJ392" s="21"/>
      <c r="AK392" s="21"/>
      <c r="AL392" s="21"/>
      <c r="AM392" s="21">
        <v>0</v>
      </c>
      <c r="AN392" s="21"/>
      <c r="AO392" s="21"/>
      <c r="AP392" s="21" t="s">
        <v>255</v>
      </c>
      <c r="AQ392" s="21"/>
      <c r="AR392" s="21" t="s">
        <v>56</v>
      </c>
      <c r="AS392" s="26"/>
      <c r="AT392" s="26"/>
      <c r="AU392" s="21" t="s">
        <v>56</v>
      </c>
    </row>
    <row r="393" spans="1:47" s="42" customFormat="1" ht="76.5" x14ac:dyDescent="0.25">
      <c r="A393"/>
      <c r="B393" s="46" t="s">
        <v>1459</v>
      </c>
      <c r="C393" s="27" t="s">
        <v>1433</v>
      </c>
      <c r="D393" s="116" t="s">
        <v>1482</v>
      </c>
      <c r="E393" s="118">
        <v>1848990</v>
      </c>
      <c r="F393" s="40">
        <f t="shared" si="9"/>
        <v>0</v>
      </c>
      <c r="G393" s="119"/>
      <c r="H393" s="117" t="s">
        <v>262</v>
      </c>
      <c r="I393" s="67">
        <v>710</v>
      </c>
      <c r="J393" s="21" t="s">
        <v>1917</v>
      </c>
      <c r="K393" s="21" t="s">
        <v>1262</v>
      </c>
      <c r="L393" s="21" t="s">
        <v>60</v>
      </c>
      <c r="M393" s="22" t="s">
        <v>1403</v>
      </c>
      <c r="N393" s="22" t="s">
        <v>48</v>
      </c>
      <c r="O393" s="21" t="s">
        <v>49</v>
      </c>
      <c r="P393" s="21" t="s">
        <v>50</v>
      </c>
      <c r="Q393" s="21" t="s">
        <v>57</v>
      </c>
      <c r="R393" s="23" t="s">
        <v>51</v>
      </c>
      <c r="S393" s="22" t="s">
        <v>52</v>
      </c>
      <c r="T393" s="24">
        <v>1848990</v>
      </c>
      <c r="U393" s="21" t="s">
        <v>139</v>
      </c>
      <c r="V393" s="21" t="s">
        <v>146</v>
      </c>
      <c r="W393" s="25" t="s">
        <v>161</v>
      </c>
      <c r="X393" s="21" t="s">
        <v>57</v>
      </c>
      <c r="Y393" s="21"/>
      <c r="Z393" s="21"/>
      <c r="AA393" s="21"/>
      <c r="AB393" s="21"/>
      <c r="AC393" s="21"/>
      <c r="AD393" s="21"/>
      <c r="AE393" s="21"/>
      <c r="AF393" s="21" t="s">
        <v>890</v>
      </c>
      <c r="AG393" s="21" t="s">
        <v>55</v>
      </c>
      <c r="AH393" s="21" t="s">
        <v>56</v>
      </c>
      <c r="AI393" s="21" t="s">
        <v>56</v>
      </c>
      <c r="AJ393" s="21"/>
      <c r="AK393" s="21"/>
      <c r="AL393" s="21"/>
      <c r="AM393" s="21">
        <v>0</v>
      </c>
      <c r="AN393" s="21"/>
      <c r="AO393" s="21"/>
      <c r="AP393" s="21" t="s">
        <v>255</v>
      </c>
      <c r="AQ393" s="21"/>
      <c r="AR393" s="21" t="s">
        <v>56</v>
      </c>
      <c r="AS393" s="26"/>
      <c r="AT393" s="26"/>
      <c r="AU393" s="21" t="s">
        <v>56</v>
      </c>
    </row>
    <row r="394" spans="1:47" s="42" customFormat="1" ht="38.25" x14ac:dyDescent="0.25">
      <c r="A394"/>
      <c r="B394" s="46" t="s">
        <v>1601</v>
      </c>
      <c r="C394" s="27" t="s">
        <v>1567</v>
      </c>
      <c r="D394" s="127" t="s">
        <v>1529</v>
      </c>
      <c r="E394" s="128">
        <v>772200</v>
      </c>
      <c r="F394" s="40">
        <f t="shared" si="9"/>
        <v>0</v>
      </c>
      <c r="G394" s="130"/>
      <c r="H394" s="129" t="s">
        <v>262</v>
      </c>
      <c r="I394" s="67">
        <v>711</v>
      </c>
      <c r="J394" s="21" t="s">
        <v>1525</v>
      </c>
      <c r="K394" s="21" t="s">
        <v>849</v>
      </c>
      <c r="L394" s="21" t="s">
        <v>69</v>
      </c>
      <c r="M394" s="22" t="s">
        <v>1529</v>
      </c>
      <c r="N394" s="22" t="s">
        <v>48</v>
      </c>
      <c r="O394" s="21" t="s">
        <v>49</v>
      </c>
      <c r="P394" s="21" t="s">
        <v>50</v>
      </c>
      <c r="Q394" s="21" t="s">
        <v>57</v>
      </c>
      <c r="R394" s="23" t="s">
        <v>51</v>
      </c>
      <c r="S394" s="22" t="s">
        <v>52</v>
      </c>
      <c r="T394" s="24">
        <v>772200</v>
      </c>
      <c r="U394" s="21" t="s">
        <v>139</v>
      </c>
      <c r="V394" s="21" t="s">
        <v>140</v>
      </c>
      <c r="W394" s="25" t="s">
        <v>160</v>
      </c>
      <c r="X394" s="21" t="s">
        <v>57</v>
      </c>
      <c r="Y394" s="21"/>
      <c r="Z394" s="21"/>
      <c r="AA394" s="21"/>
      <c r="AB394" s="21"/>
      <c r="AC394" s="21"/>
      <c r="AD394" s="21"/>
      <c r="AE394" s="21"/>
      <c r="AF394" s="21" t="s">
        <v>889</v>
      </c>
      <c r="AG394" s="21" t="s">
        <v>55</v>
      </c>
      <c r="AH394" s="21" t="s">
        <v>56</v>
      </c>
      <c r="AI394" s="21" t="s">
        <v>56</v>
      </c>
      <c r="AJ394" s="21"/>
      <c r="AK394" s="21"/>
      <c r="AL394" s="21"/>
      <c r="AM394" s="21">
        <v>0</v>
      </c>
      <c r="AN394" s="21"/>
      <c r="AO394" s="21"/>
      <c r="AP394" s="21" t="s">
        <v>255</v>
      </c>
      <c r="AQ394" s="21"/>
      <c r="AR394" s="21" t="s">
        <v>56</v>
      </c>
      <c r="AS394" s="26"/>
      <c r="AT394" s="26"/>
      <c r="AU394" s="21" t="s">
        <v>56</v>
      </c>
    </row>
    <row r="395" spans="1:47" s="42" customFormat="1" ht="51" x14ac:dyDescent="0.25">
      <c r="A395"/>
      <c r="B395" s="46" t="s">
        <v>1608</v>
      </c>
      <c r="C395" s="27" t="s">
        <v>1574</v>
      </c>
      <c r="D395" s="127" t="s">
        <v>1536</v>
      </c>
      <c r="E395" s="128">
        <v>2385430</v>
      </c>
      <c r="F395" s="40">
        <f t="shared" si="9"/>
        <v>0</v>
      </c>
      <c r="G395" s="130"/>
      <c r="H395" s="129" t="s">
        <v>262</v>
      </c>
      <c r="I395" s="67">
        <v>712</v>
      </c>
      <c r="J395" s="21" t="s">
        <v>1920</v>
      </c>
      <c r="K395" s="21" t="s">
        <v>1522</v>
      </c>
      <c r="L395" s="21" t="s">
        <v>60</v>
      </c>
      <c r="M395" s="22" t="s">
        <v>1536</v>
      </c>
      <c r="N395" s="22" t="s">
        <v>48</v>
      </c>
      <c r="O395" s="21" t="s">
        <v>49</v>
      </c>
      <c r="P395" s="21" t="s">
        <v>50</v>
      </c>
      <c r="Q395" s="21" t="s">
        <v>1853</v>
      </c>
      <c r="R395" s="23" t="s">
        <v>51</v>
      </c>
      <c r="S395" s="22" t="s">
        <v>52</v>
      </c>
      <c r="T395" s="24">
        <v>2385430</v>
      </c>
      <c r="U395" s="21" t="s">
        <v>139</v>
      </c>
      <c r="V395" s="21" t="s">
        <v>284</v>
      </c>
      <c r="W395" s="25" t="s">
        <v>161</v>
      </c>
      <c r="X395" s="21" t="s">
        <v>57</v>
      </c>
      <c r="Y395" s="21"/>
      <c r="Z395" s="21"/>
      <c r="AA395" s="21"/>
      <c r="AB395" s="21"/>
      <c r="AC395" s="21"/>
      <c r="AD395" s="21"/>
      <c r="AE395" s="21"/>
      <c r="AF395" s="21" t="s">
        <v>890</v>
      </c>
      <c r="AG395" s="21" t="s">
        <v>55</v>
      </c>
      <c r="AH395" s="21" t="s">
        <v>56</v>
      </c>
      <c r="AI395" s="21" t="s">
        <v>56</v>
      </c>
      <c r="AJ395" s="21"/>
      <c r="AK395" s="21"/>
      <c r="AL395" s="21"/>
      <c r="AM395" s="21">
        <v>0</v>
      </c>
      <c r="AN395" s="21"/>
      <c r="AO395" s="21"/>
      <c r="AP395" s="21" t="s">
        <v>255</v>
      </c>
      <c r="AQ395" s="21"/>
      <c r="AR395" s="21" t="s">
        <v>57</v>
      </c>
      <c r="AS395" s="26" t="s">
        <v>1963</v>
      </c>
      <c r="AT395" s="26" t="s">
        <v>1633</v>
      </c>
      <c r="AU395" s="21" t="s">
        <v>56</v>
      </c>
    </row>
    <row r="396" spans="1:47" s="42" customFormat="1" ht="76.5" x14ac:dyDescent="0.25">
      <c r="A396"/>
      <c r="B396" s="46" t="s">
        <v>2152</v>
      </c>
      <c r="C396" s="27" t="s">
        <v>2107</v>
      </c>
      <c r="D396" s="127" t="s">
        <v>2197</v>
      </c>
      <c r="E396" s="128">
        <v>5786821.0700000003</v>
      </c>
      <c r="F396" s="40">
        <f t="shared" si="9"/>
        <v>0</v>
      </c>
      <c r="G396" s="150" t="s">
        <v>1255</v>
      </c>
      <c r="H396" s="129" t="s">
        <v>1256</v>
      </c>
      <c r="I396" s="67">
        <v>713</v>
      </c>
      <c r="J396" s="21">
        <v>43.29</v>
      </c>
      <c r="K396" s="21" t="s">
        <v>106</v>
      </c>
      <c r="L396" s="21" t="s">
        <v>47</v>
      </c>
      <c r="M396" s="22" t="s">
        <v>2056</v>
      </c>
      <c r="N396" s="22" t="s">
        <v>48</v>
      </c>
      <c r="O396" s="21" t="s">
        <v>49</v>
      </c>
      <c r="P396" s="21" t="s">
        <v>50</v>
      </c>
      <c r="Q396" s="21">
        <v>3</v>
      </c>
      <c r="R396" s="23" t="s">
        <v>51</v>
      </c>
      <c r="S396" s="22" t="s">
        <v>52</v>
      </c>
      <c r="T396" s="24">
        <v>5786821.0700000003</v>
      </c>
      <c r="U396" s="21" t="s">
        <v>139</v>
      </c>
      <c r="V396" s="21" t="s">
        <v>140</v>
      </c>
      <c r="W396" s="25" t="s">
        <v>53</v>
      </c>
      <c r="X396" s="21">
        <v>1</v>
      </c>
      <c r="Y396" s="21"/>
      <c r="Z396" s="21"/>
      <c r="AA396" s="21"/>
      <c r="AB396" s="21"/>
      <c r="AC396" s="21"/>
      <c r="AD396" s="21"/>
      <c r="AE396" s="21"/>
      <c r="AF396" s="21" t="s">
        <v>54</v>
      </c>
      <c r="AG396" s="21" t="s">
        <v>55</v>
      </c>
      <c r="AH396" s="21">
        <v>1</v>
      </c>
      <c r="AI396" s="21">
        <v>0</v>
      </c>
      <c r="AJ396" s="21"/>
      <c r="AK396" s="21"/>
      <c r="AL396" s="21"/>
      <c r="AM396" s="21">
        <v>0</v>
      </c>
      <c r="AN396" s="21"/>
      <c r="AO396" s="21"/>
      <c r="AP396" s="21" t="s">
        <v>255</v>
      </c>
      <c r="AQ396" s="21"/>
      <c r="AR396" s="21" t="s">
        <v>56</v>
      </c>
      <c r="AS396" s="26"/>
      <c r="AT396" s="26"/>
      <c r="AU396" s="21" t="s">
        <v>56</v>
      </c>
    </row>
    <row r="397" spans="1:47" s="42" customFormat="1" ht="89.25" x14ac:dyDescent="0.25">
      <c r="A397"/>
      <c r="B397" s="46" t="s">
        <v>2153</v>
      </c>
      <c r="C397" s="27" t="s">
        <v>2108</v>
      </c>
      <c r="D397" s="127" t="s">
        <v>2198</v>
      </c>
      <c r="E397" s="128">
        <v>8372099.9199999999</v>
      </c>
      <c r="F397" s="40">
        <f t="shared" si="9"/>
        <v>0</v>
      </c>
      <c r="G397" s="150" t="s">
        <v>1255</v>
      </c>
      <c r="H397" s="129" t="s">
        <v>262</v>
      </c>
      <c r="I397" s="67">
        <v>714</v>
      </c>
      <c r="J397" s="21" t="s">
        <v>73</v>
      </c>
      <c r="K397" s="21" t="s">
        <v>74</v>
      </c>
      <c r="L397" s="21" t="s">
        <v>47</v>
      </c>
      <c r="M397" s="22" t="s">
        <v>2057</v>
      </c>
      <c r="N397" s="22" t="s">
        <v>48</v>
      </c>
      <c r="O397" s="21" t="s">
        <v>49</v>
      </c>
      <c r="P397" s="21" t="s">
        <v>50</v>
      </c>
      <c r="Q397" s="21">
        <v>1</v>
      </c>
      <c r="R397" s="23" t="s">
        <v>51</v>
      </c>
      <c r="S397" s="22" t="s">
        <v>52</v>
      </c>
      <c r="T397" s="24">
        <v>8372099.9199999999</v>
      </c>
      <c r="U397" s="21" t="s">
        <v>139</v>
      </c>
      <c r="V397" s="21" t="s">
        <v>402</v>
      </c>
      <c r="W397" s="25" t="s">
        <v>250</v>
      </c>
      <c r="X397" s="21">
        <v>1</v>
      </c>
      <c r="Y397" s="21"/>
      <c r="Z397" s="21"/>
      <c r="AA397" s="21"/>
      <c r="AB397" s="21"/>
      <c r="AC397" s="21"/>
      <c r="AD397" s="21"/>
      <c r="AE397" s="21"/>
      <c r="AF397" s="21" t="s">
        <v>891</v>
      </c>
      <c r="AG397" s="21" t="s">
        <v>55</v>
      </c>
      <c r="AH397" s="21" t="s">
        <v>56</v>
      </c>
      <c r="AI397" s="21">
        <v>0</v>
      </c>
      <c r="AJ397" s="21"/>
      <c r="AK397" s="21"/>
      <c r="AL397" s="21"/>
      <c r="AM397" s="21">
        <v>0</v>
      </c>
      <c r="AN397" s="21"/>
      <c r="AO397" s="21"/>
      <c r="AP397" s="21" t="s">
        <v>255</v>
      </c>
      <c r="AQ397" s="21"/>
      <c r="AR397" s="21" t="s">
        <v>57</v>
      </c>
      <c r="AS397" s="26" t="s">
        <v>2099</v>
      </c>
      <c r="AT397" s="26" t="s">
        <v>1096</v>
      </c>
      <c r="AU397" s="21" t="s">
        <v>56</v>
      </c>
    </row>
    <row r="398" spans="1:47" s="42" customFormat="1" ht="63.75" x14ac:dyDescent="0.25">
      <c r="A398"/>
      <c r="B398" s="46" t="s">
        <v>2155</v>
      </c>
      <c r="C398" s="27" t="s">
        <v>2110</v>
      </c>
      <c r="D398" s="127" t="s">
        <v>2200</v>
      </c>
      <c r="E398" s="128">
        <v>1275239.28</v>
      </c>
      <c r="F398" s="40">
        <f t="shared" si="9"/>
        <v>0</v>
      </c>
      <c r="G398" s="150" t="s">
        <v>1255</v>
      </c>
      <c r="H398" s="129" t="s">
        <v>262</v>
      </c>
      <c r="I398" s="67">
        <v>716</v>
      </c>
      <c r="J398" s="21" t="s">
        <v>73</v>
      </c>
      <c r="K398" s="21" t="s">
        <v>74</v>
      </c>
      <c r="L398" s="21" t="s">
        <v>47</v>
      </c>
      <c r="M398" s="22" t="s">
        <v>2059</v>
      </c>
      <c r="N398" s="22" t="s">
        <v>48</v>
      </c>
      <c r="O398" s="21" t="s">
        <v>49</v>
      </c>
      <c r="P398" s="21" t="s">
        <v>50</v>
      </c>
      <c r="Q398" s="21">
        <v>1</v>
      </c>
      <c r="R398" s="23" t="s">
        <v>51</v>
      </c>
      <c r="S398" s="22" t="s">
        <v>52</v>
      </c>
      <c r="T398" s="24">
        <v>1275239.28</v>
      </c>
      <c r="U398" s="21" t="s">
        <v>139</v>
      </c>
      <c r="V398" s="21" t="s">
        <v>142</v>
      </c>
      <c r="W398" s="25" t="s">
        <v>161</v>
      </c>
      <c r="X398" s="21">
        <v>1</v>
      </c>
      <c r="Y398" s="21"/>
      <c r="Z398" s="21"/>
      <c r="AA398" s="21"/>
      <c r="AB398" s="21"/>
      <c r="AC398" s="21"/>
      <c r="AD398" s="21"/>
      <c r="AE398" s="21"/>
      <c r="AF398" s="21" t="s">
        <v>890</v>
      </c>
      <c r="AG398" s="21" t="s">
        <v>55</v>
      </c>
      <c r="AH398" s="21" t="s">
        <v>56</v>
      </c>
      <c r="AI398" s="21">
        <v>0</v>
      </c>
      <c r="AJ398" s="21"/>
      <c r="AK398" s="21"/>
      <c r="AL398" s="21"/>
      <c r="AM398" s="21">
        <v>0</v>
      </c>
      <c r="AN398" s="21"/>
      <c r="AO398" s="21"/>
      <c r="AP398" s="21" t="s">
        <v>255</v>
      </c>
      <c r="AQ398" s="21"/>
      <c r="AR398" s="21" t="s">
        <v>56</v>
      </c>
      <c r="AS398" s="26"/>
      <c r="AT398" s="26"/>
      <c r="AU398" s="21" t="s">
        <v>56</v>
      </c>
    </row>
    <row r="399" spans="1:47" s="42" customFormat="1" ht="114.75" x14ac:dyDescent="0.25">
      <c r="A399"/>
      <c r="B399" s="46" t="s">
        <v>2156</v>
      </c>
      <c r="C399" s="27" t="s">
        <v>2111</v>
      </c>
      <c r="D399" s="127" t="s">
        <v>2201</v>
      </c>
      <c r="E399" s="128">
        <v>27493076.739999998</v>
      </c>
      <c r="F399" s="40">
        <f t="shared" si="9"/>
        <v>0</v>
      </c>
      <c r="G399" s="150" t="s">
        <v>1255</v>
      </c>
      <c r="H399" s="129" t="s">
        <v>1256</v>
      </c>
      <c r="I399" s="67">
        <v>717</v>
      </c>
      <c r="J399" s="21" t="s">
        <v>84</v>
      </c>
      <c r="K399" s="21" t="s">
        <v>303</v>
      </c>
      <c r="L399" s="21" t="s">
        <v>47</v>
      </c>
      <c r="M399" s="22" t="s">
        <v>2060</v>
      </c>
      <c r="N399" s="22" t="s">
        <v>48</v>
      </c>
      <c r="O399" s="21" t="s">
        <v>49</v>
      </c>
      <c r="P399" s="21" t="s">
        <v>50</v>
      </c>
      <c r="Q399" s="21">
        <v>2</v>
      </c>
      <c r="R399" s="23" t="s">
        <v>51</v>
      </c>
      <c r="S399" s="22" t="s">
        <v>52</v>
      </c>
      <c r="T399" s="24">
        <v>27493076.739999998</v>
      </c>
      <c r="U399" s="21" t="s">
        <v>139</v>
      </c>
      <c r="V399" s="21" t="s">
        <v>137</v>
      </c>
      <c r="W399" s="25" t="s">
        <v>53</v>
      </c>
      <c r="X399" s="21">
        <v>1</v>
      </c>
      <c r="Y399" s="21"/>
      <c r="Z399" s="21"/>
      <c r="AA399" s="21"/>
      <c r="AB399" s="21"/>
      <c r="AC399" s="21"/>
      <c r="AD399" s="21"/>
      <c r="AE399" s="21"/>
      <c r="AF399" s="21" t="s">
        <v>54</v>
      </c>
      <c r="AG399" s="21" t="s">
        <v>55</v>
      </c>
      <c r="AH399" s="21">
        <v>1</v>
      </c>
      <c r="AI399" s="21">
        <v>0</v>
      </c>
      <c r="AJ399" s="21"/>
      <c r="AK399" s="21"/>
      <c r="AL399" s="21"/>
      <c r="AM399" s="21">
        <v>0</v>
      </c>
      <c r="AN399" s="21"/>
      <c r="AO399" s="21"/>
      <c r="AP399" s="21" t="s">
        <v>255</v>
      </c>
      <c r="AQ399" s="21"/>
      <c r="AR399" s="21" t="s">
        <v>56</v>
      </c>
      <c r="AS399" s="26"/>
      <c r="AT399" s="26"/>
      <c r="AU399" s="21" t="s">
        <v>56</v>
      </c>
    </row>
    <row r="400" spans="1:47" s="42" customFormat="1" ht="89.25" x14ac:dyDescent="0.25">
      <c r="A400"/>
      <c r="B400" s="46" t="s">
        <v>2157</v>
      </c>
      <c r="C400" s="27" t="s">
        <v>2112</v>
      </c>
      <c r="D400" s="127" t="s">
        <v>2202</v>
      </c>
      <c r="E400" s="128">
        <v>696711.58</v>
      </c>
      <c r="F400" s="40">
        <f t="shared" si="9"/>
        <v>0</v>
      </c>
      <c r="G400" s="150" t="s">
        <v>1255</v>
      </c>
      <c r="H400" s="129" t="s">
        <v>1256</v>
      </c>
      <c r="I400" s="67">
        <v>718</v>
      </c>
      <c r="J400" s="21">
        <v>43.21</v>
      </c>
      <c r="K400" s="21" t="s">
        <v>72</v>
      </c>
      <c r="L400" s="21" t="s">
        <v>47</v>
      </c>
      <c r="M400" s="22" t="s">
        <v>2061</v>
      </c>
      <c r="N400" s="22" t="s">
        <v>48</v>
      </c>
      <c r="O400" s="21" t="s">
        <v>49</v>
      </c>
      <c r="P400" s="21" t="s">
        <v>50</v>
      </c>
      <c r="Q400" s="21">
        <v>2</v>
      </c>
      <c r="R400" s="23" t="s">
        <v>51</v>
      </c>
      <c r="S400" s="22" t="s">
        <v>52</v>
      </c>
      <c r="T400" s="24">
        <v>696711.58</v>
      </c>
      <c r="U400" s="21" t="s">
        <v>139</v>
      </c>
      <c r="V400" s="21" t="s">
        <v>140</v>
      </c>
      <c r="W400" s="25" t="s">
        <v>159</v>
      </c>
      <c r="X400" s="21">
        <v>0</v>
      </c>
      <c r="Y400" s="21"/>
      <c r="Z400" s="21"/>
      <c r="AA400" s="21"/>
      <c r="AB400" s="21"/>
      <c r="AC400" s="21"/>
      <c r="AD400" s="21"/>
      <c r="AE400" s="21"/>
      <c r="AF400" s="21" t="s">
        <v>892</v>
      </c>
      <c r="AG400" s="21" t="s">
        <v>55</v>
      </c>
      <c r="AH400" s="21">
        <v>1</v>
      </c>
      <c r="AI400" s="21">
        <v>0</v>
      </c>
      <c r="AJ400" s="21"/>
      <c r="AK400" s="21"/>
      <c r="AL400" s="21"/>
      <c r="AM400" s="21">
        <v>0</v>
      </c>
      <c r="AN400" s="21"/>
      <c r="AO400" s="21"/>
      <c r="AP400" s="21" t="s">
        <v>255</v>
      </c>
      <c r="AQ400" s="21"/>
      <c r="AR400" s="21" t="s">
        <v>56</v>
      </c>
      <c r="AS400" s="26"/>
      <c r="AT400" s="26"/>
      <c r="AU400" s="21" t="s">
        <v>56</v>
      </c>
    </row>
    <row r="401" spans="1:47" s="42" customFormat="1" ht="38.25" x14ac:dyDescent="0.25">
      <c r="A401"/>
      <c r="B401" s="46" t="s">
        <v>2158</v>
      </c>
      <c r="C401" s="27" t="s">
        <v>2113</v>
      </c>
      <c r="D401" s="127" t="s">
        <v>2203</v>
      </c>
      <c r="E401" s="128">
        <v>581640</v>
      </c>
      <c r="F401" s="40">
        <f t="shared" si="9"/>
        <v>0</v>
      </c>
      <c r="G401" s="150" t="s">
        <v>1255</v>
      </c>
      <c r="H401" s="129" t="s">
        <v>1256</v>
      </c>
      <c r="I401" s="67">
        <v>719</v>
      </c>
      <c r="J401" s="21">
        <v>26.51</v>
      </c>
      <c r="K401" s="21" t="s">
        <v>279</v>
      </c>
      <c r="L401" s="21" t="s">
        <v>69</v>
      </c>
      <c r="M401" s="22" t="s">
        <v>2062</v>
      </c>
      <c r="N401" s="22" t="s">
        <v>48</v>
      </c>
      <c r="O401" s="21" t="s">
        <v>49</v>
      </c>
      <c r="P401" s="21" t="s">
        <v>50</v>
      </c>
      <c r="Q401" s="21">
        <v>1</v>
      </c>
      <c r="R401" s="23" t="s">
        <v>51</v>
      </c>
      <c r="S401" s="22" t="s">
        <v>52</v>
      </c>
      <c r="T401" s="24">
        <v>581640</v>
      </c>
      <c r="U401" s="21" t="s">
        <v>143</v>
      </c>
      <c r="V401" s="21" t="s">
        <v>142</v>
      </c>
      <c r="W401" s="25" t="s">
        <v>53</v>
      </c>
      <c r="X401" s="21">
        <v>1</v>
      </c>
      <c r="Y401" s="21"/>
      <c r="Z401" s="21"/>
      <c r="AA401" s="21"/>
      <c r="AB401" s="21"/>
      <c r="AC401" s="21"/>
      <c r="AD401" s="21"/>
      <c r="AE401" s="21"/>
      <c r="AF401" s="21" t="s">
        <v>54</v>
      </c>
      <c r="AG401" s="21" t="s">
        <v>55</v>
      </c>
      <c r="AH401" s="21">
        <v>1</v>
      </c>
      <c r="AI401" s="21">
        <v>0</v>
      </c>
      <c r="AJ401" s="21"/>
      <c r="AK401" s="21"/>
      <c r="AL401" s="21"/>
      <c r="AM401" s="21">
        <v>0</v>
      </c>
      <c r="AN401" s="21"/>
      <c r="AO401" s="21"/>
      <c r="AP401" s="21" t="s">
        <v>255</v>
      </c>
      <c r="AQ401" s="21"/>
      <c r="AR401" s="21" t="s">
        <v>56</v>
      </c>
      <c r="AS401" s="26"/>
      <c r="AT401" s="26"/>
      <c r="AU401" s="21" t="s">
        <v>56</v>
      </c>
    </row>
    <row r="402" spans="1:47" s="42" customFormat="1" ht="63.75" x14ac:dyDescent="0.25">
      <c r="A402"/>
      <c r="B402" s="46" t="s">
        <v>2160</v>
      </c>
      <c r="C402" s="27" t="s">
        <v>2115</v>
      </c>
      <c r="D402" s="127" t="s">
        <v>2204</v>
      </c>
      <c r="E402" s="128">
        <v>1401489.32</v>
      </c>
      <c r="F402" s="40">
        <f t="shared" si="9"/>
        <v>0</v>
      </c>
      <c r="G402" s="150" t="s">
        <v>1255</v>
      </c>
      <c r="H402" s="129" t="s">
        <v>1256</v>
      </c>
      <c r="I402" s="67">
        <v>721</v>
      </c>
      <c r="J402" s="21" t="s">
        <v>84</v>
      </c>
      <c r="K402" s="21" t="s">
        <v>303</v>
      </c>
      <c r="L402" s="21" t="s">
        <v>47</v>
      </c>
      <c r="M402" s="22" t="s">
        <v>2064</v>
      </c>
      <c r="N402" s="22" t="s">
        <v>48</v>
      </c>
      <c r="O402" s="21" t="s">
        <v>49</v>
      </c>
      <c r="P402" s="21" t="s">
        <v>50</v>
      </c>
      <c r="Q402" s="21">
        <v>2</v>
      </c>
      <c r="R402" s="23" t="s">
        <v>51</v>
      </c>
      <c r="S402" s="22" t="s">
        <v>52</v>
      </c>
      <c r="T402" s="24">
        <v>1401489.32</v>
      </c>
      <c r="U402" s="21" t="s">
        <v>139</v>
      </c>
      <c r="V402" s="21" t="s">
        <v>154</v>
      </c>
      <c r="W402" s="25" t="s">
        <v>250</v>
      </c>
      <c r="X402" s="21">
        <v>1</v>
      </c>
      <c r="Y402" s="21"/>
      <c r="Z402" s="21"/>
      <c r="AA402" s="21"/>
      <c r="AB402" s="21"/>
      <c r="AC402" s="21"/>
      <c r="AD402" s="21"/>
      <c r="AE402" s="21"/>
      <c r="AF402" s="21" t="s">
        <v>891</v>
      </c>
      <c r="AG402" s="21" t="s">
        <v>55</v>
      </c>
      <c r="AH402" s="21">
        <v>1</v>
      </c>
      <c r="AI402" s="21">
        <v>0</v>
      </c>
      <c r="AJ402" s="21"/>
      <c r="AK402" s="21"/>
      <c r="AL402" s="21"/>
      <c r="AM402" s="21">
        <v>0</v>
      </c>
      <c r="AN402" s="21"/>
      <c r="AO402" s="21"/>
      <c r="AP402" s="21" t="s">
        <v>255</v>
      </c>
      <c r="AQ402" s="21"/>
      <c r="AR402" s="21" t="s">
        <v>57</v>
      </c>
      <c r="AS402" s="26" t="s">
        <v>2100</v>
      </c>
      <c r="AT402" s="26" t="s">
        <v>2100</v>
      </c>
      <c r="AU402" s="21" t="s">
        <v>56</v>
      </c>
    </row>
    <row r="403" spans="1:47" s="42" customFormat="1" ht="165.75" x14ac:dyDescent="0.25">
      <c r="A403"/>
      <c r="B403" s="46" t="s">
        <v>2161</v>
      </c>
      <c r="C403" s="27" t="s">
        <v>2116</v>
      </c>
      <c r="D403" s="127" t="s">
        <v>2205</v>
      </c>
      <c r="E403" s="128">
        <v>377537.75</v>
      </c>
      <c r="F403" s="40">
        <f t="shared" si="9"/>
        <v>0</v>
      </c>
      <c r="G403" s="150" t="s">
        <v>1255</v>
      </c>
      <c r="H403" s="129" t="s">
        <v>262</v>
      </c>
      <c r="I403" s="67">
        <v>722</v>
      </c>
      <c r="J403" s="21" t="s">
        <v>2041</v>
      </c>
      <c r="K403" s="21" t="s">
        <v>716</v>
      </c>
      <c r="L403" s="21" t="s">
        <v>47</v>
      </c>
      <c r="M403" s="22" t="s">
        <v>2065</v>
      </c>
      <c r="N403" s="22" t="s">
        <v>48</v>
      </c>
      <c r="O403" s="21" t="s">
        <v>49</v>
      </c>
      <c r="P403" s="21" t="s">
        <v>50</v>
      </c>
      <c r="Q403" s="21">
        <v>1</v>
      </c>
      <c r="R403" s="23" t="s">
        <v>51</v>
      </c>
      <c r="S403" s="22" t="s">
        <v>52</v>
      </c>
      <c r="T403" s="24">
        <v>377537.75</v>
      </c>
      <c r="U403" s="21" t="s">
        <v>139</v>
      </c>
      <c r="V403" s="21" t="s">
        <v>142</v>
      </c>
      <c r="W403" s="25" t="s">
        <v>159</v>
      </c>
      <c r="X403" s="21">
        <v>0</v>
      </c>
      <c r="Y403" s="21"/>
      <c r="Z403" s="21"/>
      <c r="AA403" s="21"/>
      <c r="AB403" s="21"/>
      <c r="AC403" s="21"/>
      <c r="AD403" s="21"/>
      <c r="AE403" s="21"/>
      <c r="AF403" s="21" t="s">
        <v>892</v>
      </c>
      <c r="AG403" s="21" t="s">
        <v>55</v>
      </c>
      <c r="AH403" s="21" t="s">
        <v>56</v>
      </c>
      <c r="AI403" s="21">
        <v>0</v>
      </c>
      <c r="AJ403" s="21"/>
      <c r="AK403" s="21"/>
      <c r="AL403" s="21"/>
      <c r="AM403" s="21">
        <v>0</v>
      </c>
      <c r="AN403" s="21"/>
      <c r="AO403" s="21"/>
      <c r="AP403" s="21" t="s">
        <v>255</v>
      </c>
      <c r="AQ403" s="21"/>
      <c r="AR403" s="21" t="s">
        <v>56</v>
      </c>
      <c r="AS403" s="26"/>
      <c r="AT403" s="26"/>
      <c r="AU403" s="21" t="s">
        <v>56</v>
      </c>
    </row>
    <row r="404" spans="1:47" s="42" customFormat="1" ht="38.25" x14ac:dyDescent="0.25">
      <c r="A404"/>
      <c r="B404" s="46" t="s">
        <v>2162</v>
      </c>
      <c r="C404" s="27" t="s">
        <v>2117</v>
      </c>
      <c r="D404" s="127" t="s">
        <v>2066</v>
      </c>
      <c r="E404" s="128">
        <v>727035.91</v>
      </c>
      <c r="F404" s="40">
        <f t="shared" ref="F404:F458" si="10">E404-T404</f>
        <v>0</v>
      </c>
      <c r="G404" s="150" t="s">
        <v>1255</v>
      </c>
      <c r="H404" s="129" t="s">
        <v>1256</v>
      </c>
      <c r="I404" s="67">
        <v>723</v>
      </c>
      <c r="J404" s="21">
        <v>31.01</v>
      </c>
      <c r="K404" s="21" t="s">
        <v>2042</v>
      </c>
      <c r="L404" s="21" t="s">
        <v>69</v>
      </c>
      <c r="M404" s="22" t="s">
        <v>2066</v>
      </c>
      <c r="N404" s="22" t="s">
        <v>48</v>
      </c>
      <c r="O404" s="21" t="s">
        <v>49</v>
      </c>
      <c r="P404" s="21" t="s">
        <v>50</v>
      </c>
      <c r="Q404" s="21">
        <v>66</v>
      </c>
      <c r="R404" s="23" t="s">
        <v>51</v>
      </c>
      <c r="S404" s="22" t="s">
        <v>52</v>
      </c>
      <c r="T404" s="24">
        <v>727035.91</v>
      </c>
      <c r="U404" s="21" t="s">
        <v>139</v>
      </c>
      <c r="V404" s="21" t="s">
        <v>140</v>
      </c>
      <c r="W404" s="25" t="s">
        <v>161</v>
      </c>
      <c r="X404" s="21">
        <v>1</v>
      </c>
      <c r="Y404" s="21"/>
      <c r="Z404" s="21"/>
      <c r="AA404" s="21"/>
      <c r="AB404" s="21"/>
      <c r="AC404" s="21"/>
      <c r="AD404" s="21"/>
      <c r="AE404" s="21"/>
      <c r="AF404" s="21" t="s">
        <v>157</v>
      </c>
      <c r="AG404" s="21" t="s">
        <v>55</v>
      </c>
      <c r="AH404" s="21">
        <v>1</v>
      </c>
      <c r="AI404" s="21">
        <v>0</v>
      </c>
      <c r="AJ404" s="21"/>
      <c r="AK404" s="21"/>
      <c r="AL404" s="21"/>
      <c r="AM404" s="21">
        <v>0</v>
      </c>
      <c r="AN404" s="21"/>
      <c r="AO404" s="21"/>
      <c r="AP404" s="21" t="s">
        <v>255</v>
      </c>
      <c r="AQ404" s="21"/>
      <c r="AR404" s="21" t="s">
        <v>56</v>
      </c>
      <c r="AS404" s="26"/>
      <c r="AT404" s="26"/>
      <c r="AU404" s="21" t="s">
        <v>56</v>
      </c>
    </row>
    <row r="405" spans="1:47" s="42" customFormat="1" ht="51" x14ac:dyDescent="0.25">
      <c r="A405"/>
      <c r="B405" s="46" t="s">
        <v>2163</v>
      </c>
      <c r="C405" s="27" t="s">
        <v>2118</v>
      </c>
      <c r="D405" s="127" t="s">
        <v>2067</v>
      </c>
      <c r="E405" s="128">
        <v>160428540.75</v>
      </c>
      <c r="F405" s="40">
        <f t="shared" si="10"/>
        <v>0</v>
      </c>
      <c r="G405" s="150" t="s">
        <v>1255</v>
      </c>
      <c r="H405" s="129" t="s">
        <v>1256</v>
      </c>
      <c r="I405" s="67">
        <v>724</v>
      </c>
      <c r="J405" s="21">
        <v>26.51</v>
      </c>
      <c r="K405" s="21" t="s">
        <v>87</v>
      </c>
      <c r="L405" s="21" t="s">
        <v>69</v>
      </c>
      <c r="M405" s="22" t="s">
        <v>2067</v>
      </c>
      <c r="N405" s="22" t="s">
        <v>48</v>
      </c>
      <c r="O405" s="21" t="s">
        <v>263</v>
      </c>
      <c r="P405" s="21" t="s">
        <v>264</v>
      </c>
      <c r="Q405" s="21">
        <v>133690450.62</v>
      </c>
      <c r="R405" s="23" t="s">
        <v>51</v>
      </c>
      <c r="S405" s="22" t="s">
        <v>52</v>
      </c>
      <c r="T405" s="24">
        <v>160428540.75</v>
      </c>
      <c r="U405" s="21" t="s">
        <v>139</v>
      </c>
      <c r="V405" s="21" t="s">
        <v>142</v>
      </c>
      <c r="W405" s="25" t="s">
        <v>53</v>
      </c>
      <c r="X405" s="21">
        <v>1</v>
      </c>
      <c r="Y405" s="21"/>
      <c r="Z405" s="21"/>
      <c r="AA405" s="21"/>
      <c r="AB405" s="21"/>
      <c r="AC405" s="21"/>
      <c r="AD405" s="21"/>
      <c r="AE405" s="21"/>
      <c r="AF405" s="21" t="s">
        <v>54</v>
      </c>
      <c r="AG405" s="21" t="s">
        <v>55</v>
      </c>
      <c r="AH405" s="21">
        <v>1</v>
      </c>
      <c r="AI405" s="21">
        <v>0</v>
      </c>
      <c r="AJ405" s="21"/>
      <c r="AK405" s="21"/>
      <c r="AL405" s="21"/>
      <c r="AM405" s="21">
        <v>0</v>
      </c>
      <c r="AN405" s="21"/>
      <c r="AO405" s="21"/>
      <c r="AP405" s="21" t="s">
        <v>255</v>
      </c>
      <c r="AQ405" s="21"/>
      <c r="AR405" s="21" t="s">
        <v>56</v>
      </c>
      <c r="AS405" s="26"/>
      <c r="AT405" s="26"/>
      <c r="AU405" s="21" t="s">
        <v>56</v>
      </c>
    </row>
    <row r="406" spans="1:47" s="42" customFormat="1" ht="51" x14ac:dyDescent="0.25">
      <c r="A406"/>
      <c r="B406" s="46" t="s">
        <v>2168</v>
      </c>
      <c r="C406" s="27" t="s">
        <v>2123</v>
      </c>
      <c r="D406" s="127" t="s">
        <v>2209</v>
      </c>
      <c r="E406" s="128">
        <v>830000</v>
      </c>
      <c r="F406" s="40">
        <f t="shared" si="10"/>
        <v>0</v>
      </c>
      <c r="G406" s="150" t="s">
        <v>1255</v>
      </c>
      <c r="H406" s="129" t="s">
        <v>1256</v>
      </c>
      <c r="I406" s="67">
        <v>729</v>
      </c>
      <c r="J406" s="21">
        <v>26.51</v>
      </c>
      <c r="K406" s="21" t="s">
        <v>87</v>
      </c>
      <c r="L406" s="21" t="s">
        <v>69</v>
      </c>
      <c r="M406" s="22" t="s">
        <v>2072</v>
      </c>
      <c r="N406" s="22" t="s">
        <v>48</v>
      </c>
      <c r="O406" s="21" t="s">
        <v>49</v>
      </c>
      <c r="P406" s="21" t="s">
        <v>50</v>
      </c>
      <c r="Q406" s="21">
        <v>1</v>
      </c>
      <c r="R406" s="23" t="s">
        <v>51</v>
      </c>
      <c r="S406" s="22" t="s">
        <v>52</v>
      </c>
      <c r="T406" s="24">
        <v>830000</v>
      </c>
      <c r="U406" s="21" t="s">
        <v>139</v>
      </c>
      <c r="V406" s="21" t="s">
        <v>142</v>
      </c>
      <c r="W406" s="25" t="s">
        <v>53</v>
      </c>
      <c r="X406" s="21">
        <v>1</v>
      </c>
      <c r="Y406" s="21"/>
      <c r="Z406" s="21"/>
      <c r="AA406" s="21"/>
      <c r="AB406" s="21"/>
      <c r="AC406" s="21"/>
      <c r="AD406" s="21"/>
      <c r="AE406" s="21"/>
      <c r="AF406" s="21" t="s">
        <v>54</v>
      </c>
      <c r="AG406" s="21" t="s">
        <v>55</v>
      </c>
      <c r="AH406" s="21">
        <v>1</v>
      </c>
      <c r="AI406" s="21">
        <v>0</v>
      </c>
      <c r="AJ406" s="21"/>
      <c r="AK406" s="21"/>
      <c r="AL406" s="21"/>
      <c r="AM406" s="21">
        <v>0</v>
      </c>
      <c r="AN406" s="21"/>
      <c r="AO406" s="21"/>
      <c r="AP406" s="21" t="s">
        <v>255</v>
      </c>
      <c r="AQ406" s="21"/>
      <c r="AR406" s="21" t="s">
        <v>56</v>
      </c>
      <c r="AS406" s="26"/>
      <c r="AT406" s="26"/>
      <c r="AU406" s="21" t="s">
        <v>56</v>
      </c>
    </row>
    <row r="407" spans="1:47" s="42" customFormat="1" ht="51" x14ac:dyDescent="0.25">
      <c r="A407"/>
      <c r="B407" s="46" t="s">
        <v>2169</v>
      </c>
      <c r="C407" s="27" t="s">
        <v>2124</v>
      </c>
      <c r="D407" s="127" t="s">
        <v>2210</v>
      </c>
      <c r="E407" s="128">
        <v>2025191.95</v>
      </c>
      <c r="F407" s="40">
        <f t="shared" si="10"/>
        <v>0</v>
      </c>
      <c r="G407" s="150" t="s">
        <v>1255</v>
      </c>
      <c r="H407" s="129" t="s">
        <v>262</v>
      </c>
      <c r="I407" s="67">
        <v>730</v>
      </c>
      <c r="J407" s="21">
        <v>26.4</v>
      </c>
      <c r="K407" s="21" t="s">
        <v>2045</v>
      </c>
      <c r="L407" s="21" t="s">
        <v>69</v>
      </c>
      <c r="M407" s="22" t="s">
        <v>2073</v>
      </c>
      <c r="N407" s="22" t="s">
        <v>48</v>
      </c>
      <c r="O407" s="21" t="s">
        <v>49</v>
      </c>
      <c r="P407" s="21" t="s">
        <v>50</v>
      </c>
      <c r="Q407" s="21">
        <v>12</v>
      </c>
      <c r="R407" s="23" t="s">
        <v>51</v>
      </c>
      <c r="S407" s="22" t="s">
        <v>52</v>
      </c>
      <c r="T407" s="24">
        <v>2025191.95</v>
      </c>
      <c r="U407" s="21" t="s">
        <v>139</v>
      </c>
      <c r="V407" s="21" t="s">
        <v>146</v>
      </c>
      <c r="W407" s="25" t="s">
        <v>53</v>
      </c>
      <c r="X407" s="21">
        <v>1</v>
      </c>
      <c r="Y407" s="21"/>
      <c r="Z407" s="21"/>
      <c r="AA407" s="21"/>
      <c r="AB407" s="21"/>
      <c r="AC407" s="21"/>
      <c r="AD407" s="21"/>
      <c r="AE407" s="21"/>
      <c r="AF407" s="21" t="s">
        <v>893</v>
      </c>
      <c r="AG407" s="21" t="s">
        <v>55</v>
      </c>
      <c r="AH407" s="21" t="s">
        <v>56</v>
      </c>
      <c r="AI407" s="21">
        <v>0</v>
      </c>
      <c r="AJ407" s="21"/>
      <c r="AK407" s="21"/>
      <c r="AL407" s="21"/>
      <c r="AM407" s="21">
        <v>0</v>
      </c>
      <c r="AN407" s="21"/>
      <c r="AO407" s="21"/>
      <c r="AP407" s="21" t="s">
        <v>255</v>
      </c>
      <c r="AQ407" s="21"/>
      <c r="AR407" s="21" t="s">
        <v>56</v>
      </c>
      <c r="AS407" s="26"/>
      <c r="AT407" s="26"/>
      <c r="AU407" s="21" t="s">
        <v>56</v>
      </c>
    </row>
    <row r="408" spans="1:47" s="42" customFormat="1" ht="76.5" x14ac:dyDescent="0.25">
      <c r="A408"/>
      <c r="B408" s="46" t="s">
        <v>2171</v>
      </c>
      <c r="C408" s="27" t="s">
        <v>2126</v>
      </c>
      <c r="D408" s="127" t="s">
        <v>2211</v>
      </c>
      <c r="E408" s="128">
        <v>1442032.8</v>
      </c>
      <c r="F408" s="40">
        <f t="shared" si="10"/>
        <v>0</v>
      </c>
      <c r="G408" s="150" t="s">
        <v>1255</v>
      </c>
      <c r="H408" s="129" t="s">
        <v>262</v>
      </c>
      <c r="I408" s="67">
        <v>732</v>
      </c>
      <c r="J408" s="21" t="s">
        <v>73</v>
      </c>
      <c r="K408" s="21" t="s">
        <v>831</v>
      </c>
      <c r="L408" s="21" t="s">
        <v>47</v>
      </c>
      <c r="M408" s="22" t="s">
        <v>2075</v>
      </c>
      <c r="N408" s="22" t="s">
        <v>48</v>
      </c>
      <c r="O408" s="21" t="s">
        <v>49</v>
      </c>
      <c r="P408" s="21" t="s">
        <v>50</v>
      </c>
      <c r="Q408" s="21">
        <v>1</v>
      </c>
      <c r="R408" s="23" t="s">
        <v>51</v>
      </c>
      <c r="S408" s="22" t="s">
        <v>52</v>
      </c>
      <c r="T408" s="24">
        <v>1442032.8</v>
      </c>
      <c r="U408" s="21" t="s">
        <v>143</v>
      </c>
      <c r="V408" s="21" t="s">
        <v>149</v>
      </c>
      <c r="W408" s="25" t="s">
        <v>161</v>
      </c>
      <c r="X408" s="21">
        <v>1</v>
      </c>
      <c r="Y408" s="21"/>
      <c r="Z408" s="21"/>
      <c r="AA408" s="21"/>
      <c r="AB408" s="21"/>
      <c r="AC408" s="21"/>
      <c r="AD408" s="21"/>
      <c r="AE408" s="21"/>
      <c r="AF408" s="21" t="s">
        <v>890</v>
      </c>
      <c r="AG408" s="21" t="s">
        <v>55</v>
      </c>
      <c r="AH408" s="21" t="s">
        <v>56</v>
      </c>
      <c r="AI408" s="21">
        <v>0</v>
      </c>
      <c r="AJ408" s="21"/>
      <c r="AK408" s="21"/>
      <c r="AL408" s="21"/>
      <c r="AM408" s="21">
        <v>0</v>
      </c>
      <c r="AN408" s="21"/>
      <c r="AO408" s="21"/>
      <c r="AP408" s="21" t="s">
        <v>255</v>
      </c>
      <c r="AQ408" s="21"/>
      <c r="AR408" s="21" t="s">
        <v>57</v>
      </c>
      <c r="AS408" s="26" t="s">
        <v>2101</v>
      </c>
      <c r="AT408" s="26" t="s">
        <v>1096</v>
      </c>
      <c r="AU408" s="21" t="s">
        <v>56</v>
      </c>
    </row>
    <row r="409" spans="1:47" s="42" customFormat="1" ht="38.25" x14ac:dyDescent="0.25">
      <c r="A409"/>
      <c r="B409" s="46" t="s">
        <v>2172</v>
      </c>
      <c r="C409" s="27" t="s">
        <v>2127</v>
      </c>
      <c r="D409" s="127" t="s">
        <v>2076</v>
      </c>
      <c r="E409" s="128">
        <v>1650988.43</v>
      </c>
      <c r="F409" s="40">
        <f t="shared" si="10"/>
        <v>0</v>
      </c>
      <c r="G409" s="150" t="s">
        <v>1255</v>
      </c>
      <c r="H409" s="129" t="s">
        <v>1256</v>
      </c>
      <c r="I409" s="67">
        <v>733</v>
      </c>
      <c r="J409" s="21">
        <v>43.21</v>
      </c>
      <c r="K409" s="21" t="s">
        <v>72</v>
      </c>
      <c r="L409" s="21" t="s">
        <v>47</v>
      </c>
      <c r="M409" s="22" t="s">
        <v>2076</v>
      </c>
      <c r="N409" s="22" t="s">
        <v>48</v>
      </c>
      <c r="O409" s="21" t="s">
        <v>49</v>
      </c>
      <c r="P409" s="21" t="s">
        <v>50</v>
      </c>
      <c r="Q409" s="21">
        <v>6</v>
      </c>
      <c r="R409" s="23" t="s">
        <v>51</v>
      </c>
      <c r="S409" s="22" t="s">
        <v>52</v>
      </c>
      <c r="T409" s="24">
        <v>1650988.43</v>
      </c>
      <c r="U409" s="21" t="s">
        <v>139</v>
      </c>
      <c r="V409" s="21" t="s">
        <v>140</v>
      </c>
      <c r="W409" s="25" t="s">
        <v>53</v>
      </c>
      <c r="X409" s="21">
        <v>1</v>
      </c>
      <c r="Y409" s="21"/>
      <c r="Z409" s="21"/>
      <c r="AA409" s="21"/>
      <c r="AB409" s="21"/>
      <c r="AC409" s="21"/>
      <c r="AD409" s="21"/>
      <c r="AE409" s="21"/>
      <c r="AF409" s="21" t="s">
        <v>54</v>
      </c>
      <c r="AG409" s="21" t="s">
        <v>55</v>
      </c>
      <c r="AH409" s="21">
        <v>1</v>
      </c>
      <c r="AI409" s="21">
        <v>0</v>
      </c>
      <c r="AJ409" s="21"/>
      <c r="AK409" s="21"/>
      <c r="AL409" s="21"/>
      <c r="AM409" s="21">
        <v>0</v>
      </c>
      <c r="AN409" s="21"/>
      <c r="AO409" s="21"/>
      <c r="AP409" s="21" t="s">
        <v>255</v>
      </c>
      <c r="AQ409" s="21"/>
      <c r="AR409" s="21" t="s">
        <v>56</v>
      </c>
      <c r="AS409" s="26"/>
      <c r="AT409" s="26"/>
      <c r="AU409" s="21" t="s">
        <v>56</v>
      </c>
    </row>
    <row r="410" spans="1:47" s="42" customFormat="1" ht="51" x14ac:dyDescent="0.25">
      <c r="A410"/>
      <c r="B410" s="46" t="s">
        <v>2173</v>
      </c>
      <c r="C410" s="27" t="s">
        <v>2128</v>
      </c>
      <c r="D410" s="127" t="s">
        <v>2212</v>
      </c>
      <c r="E410" s="128">
        <v>1682705.51</v>
      </c>
      <c r="F410" s="40">
        <f t="shared" si="10"/>
        <v>0</v>
      </c>
      <c r="G410" s="150" t="s">
        <v>1255</v>
      </c>
      <c r="H410" s="129" t="s">
        <v>262</v>
      </c>
      <c r="I410" s="67">
        <v>734</v>
      </c>
      <c r="J410" s="21">
        <v>42.1</v>
      </c>
      <c r="K410" s="21" t="s">
        <v>2047</v>
      </c>
      <c r="L410" s="21" t="s">
        <v>47</v>
      </c>
      <c r="M410" s="22" t="s">
        <v>2077</v>
      </c>
      <c r="N410" s="22" t="s">
        <v>48</v>
      </c>
      <c r="O410" s="21" t="s">
        <v>49</v>
      </c>
      <c r="P410" s="21" t="s">
        <v>50</v>
      </c>
      <c r="Q410" s="21">
        <v>2</v>
      </c>
      <c r="R410" s="23" t="s">
        <v>51</v>
      </c>
      <c r="S410" s="22" t="s">
        <v>52</v>
      </c>
      <c r="T410" s="24">
        <v>1682705.51</v>
      </c>
      <c r="U410" s="21" t="s">
        <v>139</v>
      </c>
      <c r="V410" s="21" t="s">
        <v>140</v>
      </c>
      <c r="W410" s="25" t="s">
        <v>53</v>
      </c>
      <c r="X410" s="21">
        <v>1</v>
      </c>
      <c r="Y410" s="21"/>
      <c r="Z410" s="21"/>
      <c r="AA410" s="21"/>
      <c r="AB410" s="21"/>
      <c r="AC410" s="21"/>
      <c r="AD410" s="21"/>
      <c r="AE410" s="21"/>
      <c r="AF410" s="21" t="s">
        <v>893</v>
      </c>
      <c r="AG410" s="21" t="s">
        <v>55</v>
      </c>
      <c r="AH410" s="21" t="s">
        <v>56</v>
      </c>
      <c r="AI410" s="21">
        <v>0</v>
      </c>
      <c r="AJ410" s="21"/>
      <c r="AK410" s="21"/>
      <c r="AL410" s="21"/>
      <c r="AM410" s="21">
        <v>0</v>
      </c>
      <c r="AN410" s="21"/>
      <c r="AO410" s="21"/>
      <c r="AP410" s="21" t="s">
        <v>255</v>
      </c>
      <c r="AQ410" s="21"/>
      <c r="AR410" s="21" t="s">
        <v>56</v>
      </c>
      <c r="AS410" s="26"/>
      <c r="AT410" s="26"/>
      <c r="AU410" s="21" t="s">
        <v>56</v>
      </c>
    </row>
    <row r="411" spans="1:47" s="42" customFormat="1" ht="38.25" x14ac:dyDescent="0.25">
      <c r="A411"/>
      <c r="B411" s="46" t="s">
        <v>2175</v>
      </c>
      <c r="C411" s="27" t="s">
        <v>2130</v>
      </c>
      <c r="D411" s="127" t="s">
        <v>2079</v>
      </c>
      <c r="E411" s="128">
        <v>1315387.2</v>
      </c>
      <c r="F411" s="40">
        <f t="shared" si="10"/>
        <v>0</v>
      </c>
      <c r="G411" s="150" t="s">
        <v>1255</v>
      </c>
      <c r="H411" s="129" t="s">
        <v>1256</v>
      </c>
      <c r="I411" s="67">
        <v>736</v>
      </c>
      <c r="J411" s="21">
        <v>41.2</v>
      </c>
      <c r="K411" s="21" t="s">
        <v>102</v>
      </c>
      <c r="L411" s="21" t="s">
        <v>47</v>
      </c>
      <c r="M411" s="22" t="s">
        <v>2079</v>
      </c>
      <c r="N411" s="22" t="s">
        <v>48</v>
      </c>
      <c r="O411" s="21" t="s">
        <v>49</v>
      </c>
      <c r="P411" s="21" t="s">
        <v>50</v>
      </c>
      <c r="Q411" s="21">
        <v>2</v>
      </c>
      <c r="R411" s="23" t="s">
        <v>51</v>
      </c>
      <c r="S411" s="22" t="s">
        <v>52</v>
      </c>
      <c r="T411" s="24">
        <v>1315387.2</v>
      </c>
      <c r="U411" s="21" t="s">
        <v>139</v>
      </c>
      <c r="V411" s="21" t="s">
        <v>142</v>
      </c>
      <c r="W411" s="25" t="s">
        <v>53</v>
      </c>
      <c r="X411" s="21">
        <v>1</v>
      </c>
      <c r="Y411" s="21"/>
      <c r="Z411" s="21"/>
      <c r="AA411" s="21"/>
      <c r="AB411" s="21"/>
      <c r="AC411" s="21"/>
      <c r="AD411" s="21"/>
      <c r="AE411" s="21"/>
      <c r="AF411" s="21" t="s">
        <v>54</v>
      </c>
      <c r="AG411" s="21" t="s">
        <v>55</v>
      </c>
      <c r="AH411" s="21">
        <v>1</v>
      </c>
      <c r="AI411" s="21">
        <v>0</v>
      </c>
      <c r="AJ411" s="21"/>
      <c r="AK411" s="21"/>
      <c r="AL411" s="21"/>
      <c r="AM411" s="21">
        <v>0</v>
      </c>
      <c r="AN411" s="21"/>
      <c r="AO411" s="21"/>
      <c r="AP411" s="21" t="s">
        <v>255</v>
      </c>
      <c r="AQ411" s="21"/>
      <c r="AR411" s="21" t="s">
        <v>56</v>
      </c>
      <c r="AS411" s="26"/>
      <c r="AT411" s="26"/>
      <c r="AU411" s="21" t="s">
        <v>56</v>
      </c>
    </row>
    <row r="412" spans="1:47" s="42" customFormat="1" ht="38.25" x14ac:dyDescent="0.25">
      <c r="A412"/>
      <c r="B412" s="46" t="s">
        <v>2176</v>
      </c>
      <c r="C412" s="27" t="s">
        <v>2131</v>
      </c>
      <c r="D412" s="127" t="s">
        <v>1285</v>
      </c>
      <c r="E412" s="128">
        <v>22496712.940000001</v>
      </c>
      <c r="F412" s="40">
        <f t="shared" si="10"/>
        <v>0</v>
      </c>
      <c r="G412" s="150" t="s">
        <v>1255</v>
      </c>
      <c r="H412" s="129" t="s">
        <v>1256</v>
      </c>
      <c r="I412" s="67">
        <v>737</v>
      </c>
      <c r="J412" s="21">
        <v>43.29</v>
      </c>
      <c r="K412" s="21" t="s">
        <v>86</v>
      </c>
      <c r="L412" s="21" t="s">
        <v>47</v>
      </c>
      <c r="M412" s="22" t="s">
        <v>1285</v>
      </c>
      <c r="N412" s="22" t="s">
        <v>48</v>
      </c>
      <c r="O412" s="21" t="s">
        <v>49</v>
      </c>
      <c r="P412" s="21" t="s">
        <v>50</v>
      </c>
      <c r="Q412" s="21">
        <v>4</v>
      </c>
      <c r="R412" s="23" t="s">
        <v>51</v>
      </c>
      <c r="S412" s="22" t="s">
        <v>52</v>
      </c>
      <c r="T412" s="24">
        <v>22496712.940000001</v>
      </c>
      <c r="U412" s="21" t="s">
        <v>139</v>
      </c>
      <c r="V412" s="21" t="s">
        <v>142</v>
      </c>
      <c r="W412" s="25" t="s">
        <v>53</v>
      </c>
      <c r="X412" s="21">
        <v>1</v>
      </c>
      <c r="Y412" s="21"/>
      <c r="Z412" s="21"/>
      <c r="AA412" s="21"/>
      <c r="AB412" s="21"/>
      <c r="AC412" s="21"/>
      <c r="AD412" s="21"/>
      <c r="AE412" s="21"/>
      <c r="AF412" s="21" t="s">
        <v>54</v>
      </c>
      <c r="AG412" s="21" t="s">
        <v>55</v>
      </c>
      <c r="AH412" s="21">
        <v>1</v>
      </c>
      <c r="AI412" s="21">
        <v>0</v>
      </c>
      <c r="AJ412" s="21"/>
      <c r="AK412" s="21"/>
      <c r="AL412" s="21"/>
      <c r="AM412" s="21">
        <v>0</v>
      </c>
      <c r="AN412" s="21"/>
      <c r="AO412" s="21"/>
      <c r="AP412" s="21" t="s">
        <v>255</v>
      </c>
      <c r="AQ412" s="21"/>
      <c r="AR412" s="21" t="s">
        <v>56</v>
      </c>
      <c r="AS412" s="26"/>
      <c r="AT412" s="26"/>
      <c r="AU412" s="21" t="s">
        <v>56</v>
      </c>
    </row>
    <row r="413" spans="1:47" s="42" customFormat="1" ht="38.25" x14ac:dyDescent="0.25">
      <c r="A413"/>
      <c r="B413" s="46" t="s">
        <v>2177</v>
      </c>
      <c r="C413" s="27" t="s">
        <v>2132</v>
      </c>
      <c r="D413" s="127" t="s">
        <v>2080</v>
      </c>
      <c r="E413" s="128">
        <v>684973.8</v>
      </c>
      <c r="F413" s="40">
        <f t="shared" si="10"/>
        <v>0</v>
      </c>
      <c r="G413" s="150" t="s">
        <v>1255</v>
      </c>
      <c r="H413" s="129" t="s">
        <v>262</v>
      </c>
      <c r="I413" s="67">
        <v>738</v>
      </c>
      <c r="J413" s="21">
        <v>17.29</v>
      </c>
      <c r="K413" s="21" t="s">
        <v>2048</v>
      </c>
      <c r="L413" s="21" t="s">
        <v>69</v>
      </c>
      <c r="M413" s="22" t="s">
        <v>2080</v>
      </c>
      <c r="N413" s="22" t="s">
        <v>48</v>
      </c>
      <c r="O413" s="21" t="s">
        <v>49</v>
      </c>
      <c r="P413" s="21" t="s">
        <v>50</v>
      </c>
      <c r="Q413" s="21">
        <v>1600</v>
      </c>
      <c r="R413" s="23" t="s">
        <v>51</v>
      </c>
      <c r="S413" s="22" t="s">
        <v>52</v>
      </c>
      <c r="T413" s="24">
        <v>684973.8</v>
      </c>
      <c r="U413" s="21" t="s">
        <v>139</v>
      </c>
      <c r="V413" s="21" t="s">
        <v>142</v>
      </c>
      <c r="W413" s="25" t="s">
        <v>160</v>
      </c>
      <c r="X413" s="21">
        <v>1</v>
      </c>
      <c r="Y413" s="21"/>
      <c r="Z413" s="21"/>
      <c r="AA413" s="21"/>
      <c r="AB413" s="21"/>
      <c r="AC413" s="21"/>
      <c r="AD413" s="21"/>
      <c r="AE413" s="21"/>
      <c r="AF413" s="21" t="s">
        <v>889</v>
      </c>
      <c r="AG413" s="21" t="s">
        <v>55</v>
      </c>
      <c r="AH413" s="21" t="s">
        <v>56</v>
      </c>
      <c r="AI413" s="21">
        <v>0</v>
      </c>
      <c r="AJ413" s="21"/>
      <c r="AK413" s="21"/>
      <c r="AL413" s="21"/>
      <c r="AM413" s="21">
        <v>0</v>
      </c>
      <c r="AN413" s="21"/>
      <c r="AO413" s="21"/>
      <c r="AP413" s="21" t="s">
        <v>255</v>
      </c>
      <c r="AQ413" s="21"/>
      <c r="AR413" s="21" t="s">
        <v>56</v>
      </c>
      <c r="AS413" s="26"/>
      <c r="AT413" s="26"/>
      <c r="AU413" s="21" t="s">
        <v>56</v>
      </c>
    </row>
    <row r="414" spans="1:47" s="42" customFormat="1" ht="38.25" x14ac:dyDescent="0.25">
      <c r="A414"/>
      <c r="B414" s="46" t="s">
        <v>2178</v>
      </c>
      <c r="C414" s="27" t="s">
        <v>2133</v>
      </c>
      <c r="D414" s="127" t="s">
        <v>2081</v>
      </c>
      <c r="E414" s="128">
        <v>1051200</v>
      </c>
      <c r="F414" s="40">
        <f t="shared" si="10"/>
        <v>0</v>
      </c>
      <c r="G414" s="150" t="s">
        <v>1255</v>
      </c>
      <c r="H414" s="129" t="s">
        <v>262</v>
      </c>
      <c r="I414" s="67">
        <v>739</v>
      </c>
      <c r="J414" s="21">
        <v>27.12</v>
      </c>
      <c r="K414" s="21" t="s">
        <v>1037</v>
      </c>
      <c r="L414" s="21" t="s">
        <v>69</v>
      </c>
      <c r="M414" s="22" t="s">
        <v>2081</v>
      </c>
      <c r="N414" s="22" t="s">
        <v>48</v>
      </c>
      <c r="O414" s="21" t="s">
        <v>277</v>
      </c>
      <c r="P414" s="21" t="s">
        <v>278</v>
      </c>
      <c r="Q414" s="21">
        <v>8</v>
      </c>
      <c r="R414" s="23" t="s">
        <v>51</v>
      </c>
      <c r="S414" s="22" t="s">
        <v>52</v>
      </c>
      <c r="T414" s="24">
        <v>1051200</v>
      </c>
      <c r="U414" s="21" t="s">
        <v>139</v>
      </c>
      <c r="V414" s="21" t="s">
        <v>140</v>
      </c>
      <c r="W414" s="25" t="s">
        <v>53</v>
      </c>
      <c r="X414" s="21">
        <v>1</v>
      </c>
      <c r="Y414" s="21"/>
      <c r="Z414" s="21"/>
      <c r="AA414" s="21"/>
      <c r="AB414" s="21"/>
      <c r="AC414" s="21"/>
      <c r="AD414" s="21"/>
      <c r="AE414" s="21"/>
      <c r="AF414" s="21" t="s">
        <v>893</v>
      </c>
      <c r="AG414" s="21" t="s">
        <v>55</v>
      </c>
      <c r="AH414" s="21" t="s">
        <v>56</v>
      </c>
      <c r="AI414" s="21">
        <v>0</v>
      </c>
      <c r="AJ414" s="21"/>
      <c r="AK414" s="21"/>
      <c r="AL414" s="21"/>
      <c r="AM414" s="21">
        <v>0</v>
      </c>
      <c r="AN414" s="21"/>
      <c r="AO414" s="21"/>
      <c r="AP414" s="21" t="s">
        <v>255</v>
      </c>
      <c r="AQ414" s="21"/>
      <c r="AR414" s="21" t="s">
        <v>56</v>
      </c>
      <c r="AS414" s="26"/>
      <c r="AT414" s="26"/>
      <c r="AU414" s="21" t="s">
        <v>56</v>
      </c>
    </row>
    <row r="415" spans="1:47" s="42" customFormat="1" ht="38.25" x14ac:dyDescent="0.25">
      <c r="A415"/>
      <c r="B415" s="46" t="s">
        <v>2179</v>
      </c>
      <c r="C415" s="27" t="s">
        <v>2134</v>
      </c>
      <c r="D415" s="127" t="s">
        <v>2082</v>
      </c>
      <c r="E415" s="128">
        <v>868627.09</v>
      </c>
      <c r="F415" s="40">
        <f t="shared" si="10"/>
        <v>0</v>
      </c>
      <c r="G415" s="150" t="s">
        <v>1255</v>
      </c>
      <c r="H415" s="129" t="s">
        <v>1256</v>
      </c>
      <c r="I415" s="67">
        <v>740</v>
      </c>
      <c r="J415" s="21">
        <v>27.4</v>
      </c>
      <c r="K415" s="21" t="s">
        <v>2049</v>
      </c>
      <c r="L415" s="21" t="s">
        <v>69</v>
      </c>
      <c r="M415" s="22" t="s">
        <v>2082</v>
      </c>
      <c r="N415" s="22" t="s">
        <v>48</v>
      </c>
      <c r="O415" s="21" t="s">
        <v>49</v>
      </c>
      <c r="P415" s="21" t="s">
        <v>50</v>
      </c>
      <c r="Q415" s="21">
        <v>7</v>
      </c>
      <c r="R415" s="23" t="s">
        <v>51</v>
      </c>
      <c r="S415" s="22" t="s">
        <v>52</v>
      </c>
      <c r="T415" s="24">
        <v>868627.09</v>
      </c>
      <c r="U415" s="21" t="s">
        <v>139</v>
      </c>
      <c r="V415" s="21" t="s">
        <v>140</v>
      </c>
      <c r="W415" s="25" t="s">
        <v>53</v>
      </c>
      <c r="X415" s="21">
        <v>1</v>
      </c>
      <c r="Y415" s="21"/>
      <c r="Z415" s="21"/>
      <c r="AA415" s="21"/>
      <c r="AB415" s="21"/>
      <c r="AC415" s="21"/>
      <c r="AD415" s="21"/>
      <c r="AE415" s="21"/>
      <c r="AF415" s="21" t="s">
        <v>54</v>
      </c>
      <c r="AG415" s="21" t="s">
        <v>55</v>
      </c>
      <c r="AH415" s="21">
        <v>1</v>
      </c>
      <c r="AI415" s="21">
        <v>0</v>
      </c>
      <c r="AJ415" s="21"/>
      <c r="AK415" s="21"/>
      <c r="AL415" s="21"/>
      <c r="AM415" s="21">
        <v>0</v>
      </c>
      <c r="AN415" s="21"/>
      <c r="AO415" s="21"/>
      <c r="AP415" s="21" t="s">
        <v>255</v>
      </c>
      <c r="AQ415" s="21"/>
      <c r="AR415" s="21" t="s">
        <v>56</v>
      </c>
      <c r="AS415" s="26"/>
      <c r="AT415" s="26"/>
      <c r="AU415" s="21" t="s">
        <v>56</v>
      </c>
    </row>
    <row r="416" spans="1:47" s="42" customFormat="1" ht="89.25" x14ac:dyDescent="0.25">
      <c r="A416"/>
      <c r="B416" s="46" t="s">
        <v>2180</v>
      </c>
      <c r="C416" s="27" t="s">
        <v>2135</v>
      </c>
      <c r="D416" s="127" t="s">
        <v>2214</v>
      </c>
      <c r="E416" s="128">
        <v>51870000</v>
      </c>
      <c r="F416" s="40">
        <f t="shared" si="10"/>
        <v>0</v>
      </c>
      <c r="G416" s="150" t="s">
        <v>1255</v>
      </c>
      <c r="H416" s="129" t="s">
        <v>262</v>
      </c>
      <c r="I416" s="67">
        <v>741</v>
      </c>
      <c r="J416" s="21">
        <v>29.1</v>
      </c>
      <c r="K416" s="21" t="s">
        <v>257</v>
      </c>
      <c r="L416" s="21" t="s">
        <v>69</v>
      </c>
      <c r="M416" s="22" t="s">
        <v>2083</v>
      </c>
      <c r="N416" s="22" t="s">
        <v>48</v>
      </c>
      <c r="O416" s="21" t="s">
        <v>263</v>
      </c>
      <c r="P416" s="21" t="s">
        <v>264</v>
      </c>
      <c r="Q416" s="21">
        <v>3</v>
      </c>
      <c r="R416" s="23" t="s">
        <v>51</v>
      </c>
      <c r="S416" s="22" t="s">
        <v>52</v>
      </c>
      <c r="T416" s="24">
        <v>51870000</v>
      </c>
      <c r="U416" s="21" t="s">
        <v>139</v>
      </c>
      <c r="V416" s="21" t="s">
        <v>142</v>
      </c>
      <c r="W416" s="25" t="s">
        <v>53</v>
      </c>
      <c r="X416" s="21">
        <v>1</v>
      </c>
      <c r="Y416" s="21"/>
      <c r="Z416" s="21"/>
      <c r="AA416" s="21"/>
      <c r="AB416" s="21"/>
      <c r="AC416" s="21"/>
      <c r="AD416" s="21"/>
      <c r="AE416" s="21"/>
      <c r="AF416" s="21" t="s">
        <v>893</v>
      </c>
      <c r="AG416" s="21" t="s">
        <v>55</v>
      </c>
      <c r="AH416" s="21" t="s">
        <v>56</v>
      </c>
      <c r="AI416" s="21">
        <v>0</v>
      </c>
      <c r="AJ416" s="21"/>
      <c r="AK416" s="21"/>
      <c r="AL416" s="21"/>
      <c r="AM416" s="21">
        <v>0</v>
      </c>
      <c r="AN416" s="21"/>
      <c r="AO416" s="21"/>
      <c r="AP416" s="21" t="s">
        <v>255</v>
      </c>
      <c r="AQ416" s="21"/>
      <c r="AR416" s="21" t="s">
        <v>56</v>
      </c>
      <c r="AS416" s="26"/>
      <c r="AT416" s="26"/>
      <c r="AU416" s="21" t="s">
        <v>56</v>
      </c>
    </row>
    <row r="417" spans="1:47" s="42" customFormat="1" ht="89.25" x14ac:dyDescent="0.25">
      <c r="A417"/>
      <c r="B417" s="46" t="s">
        <v>2181</v>
      </c>
      <c r="C417" s="27" t="s">
        <v>2136</v>
      </c>
      <c r="D417" s="127" t="s">
        <v>2215</v>
      </c>
      <c r="E417" s="128">
        <v>0</v>
      </c>
      <c r="F417" s="40">
        <f t="shared" si="10"/>
        <v>0</v>
      </c>
      <c r="G417" s="150" t="s">
        <v>1255</v>
      </c>
      <c r="H417" s="129" t="s">
        <v>262</v>
      </c>
      <c r="I417" s="67">
        <v>742</v>
      </c>
      <c r="J417" s="21">
        <v>71.12</v>
      </c>
      <c r="K417" s="21" t="s">
        <v>74</v>
      </c>
      <c r="L417" s="21" t="s">
        <v>47</v>
      </c>
      <c r="M417" s="22" t="s">
        <v>2084</v>
      </c>
      <c r="N417" s="22" t="s">
        <v>48</v>
      </c>
      <c r="O417" s="21" t="s">
        <v>49</v>
      </c>
      <c r="P417" s="21" t="s">
        <v>50</v>
      </c>
      <c r="Q417" s="21">
        <v>1</v>
      </c>
      <c r="R417" s="23" t="s">
        <v>51</v>
      </c>
      <c r="S417" s="22" t="s">
        <v>52</v>
      </c>
      <c r="T417" s="24">
        <v>0</v>
      </c>
      <c r="U417" s="21" t="s">
        <v>139</v>
      </c>
      <c r="V417" s="21" t="s">
        <v>284</v>
      </c>
      <c r="W417" s="25" t="s">
        <v>248</v>
      </c>
      <c r="X417" s="21">
        <v>1</v>
      </c>
      <c r="Y417" s="21"/>
      <c r="Z417" s="21"/>
      <c r="AA417" s="21"/>
      <c r="AB417" s="21"/>
      <c r="AC417" s="21"/>
      <c r="AD417" s="21"/>
      <c r="AE417" s="21"/>
      <c r="AF417" s="21" t="s">
        <v>1424</v>
      </c>
      <c r="AG417" s="21" t="s">
        <v>55</v>
      </c>
      <c r="AH417" s="21" t="s">
        <v>56</v>
      </c>
      <c r="AI417" s="21">
        <v>0</v>
      </c>
      <c r="AJ417" s="21"/>
      <c r="AK417" s="21"/>
      <c r="AL417" s="21"/>
      <c r="AM417" s="21">
        <v>0</v>
      </c>
      <c r="AN417" s="21"/>
      <c r="AO417" s="21"/>
      <c r="AP417" s="21" t="s">
        <v>255</v>
      </c>
      <c r="AQ417" s="21"/>
      <c r="AR417" s="21" t="s">
        <v>57</v>
      </c>
      <c r="AS417" s="26" t="s">
        <v>1633</v>
      </c>
      <c r="AT417" s="26" t="s">
        <v>1633</v>
      </c>
      <c r="AU417" s="21" t="s">
        <v>56</v>
      </c>
    </row>
    <row r="418" spans="1:47" s="42" customFormat="1" ht="51" x14ac:dyDescent="0.25">
      <c r="A418"/>
      <c r="B418" s="46" t="s">
        <v>2182</v>
      </c>
      <c r="C418" s="27" t="s">
        <v>2137</v>
      </c>
      <c r="D418" s="127" t="s">
        <v>2216</v>
      </c>
      <c r="E418" s="128">
        <v>760588.80000000005</v>
      </c>
      <c r="F418" s="40">
        <f t="shared" si="10"/>
        <v>0</v>
      </c>
      <c r="G418" s="150" t="s">
        <v>1255</v>
      </c>
      <c r="H418" s="129" t="s">
        <v>262</v>
      </c>
      <c r="I418" s="67">
        <v>743</v>
      </c>
      <c r="J418" s="21">
        <v>27.9</v>
      </c>
      <c r="K418" s="21" t="s">
        <v>2050</v>
      </c>
      <c r="L418" s="21" t="s">
        <v>69</v>
      </c>
      <c r="M418" s="22" t="s">
        <v>2085</v>
      </c>
      <c r="N418" s="22" t="s">
        <v>48</v>
      </c>
      <c r="O418" s="21" t="s">
        <v>277</v>
      </c>
      <c r="P418" s="21" t="s">
        <v>278</v>
      </c>
      <c r="Q418" s="21">
        <v>1</v>
      </c>
      <c r="R418" s="23" t="s">
        <v>51</v>
      </c>
      <c r="S418" s="22" t="s">
        <v>52</v>
      </c>
      <c r="T418" s="24">
        <v>760588.80000000005</v>
      </c>
      <c r="U418" s="21" t="s">
        <v>139</v>
      </c>
      <c r="V418" s="21" t="s">
        <v>140</v>
      </c>
      <c r="W418" s="25" t="s">
        <v>161</v>
      </c>
      <c r="X418" s="21">
        <v>1</v>
      </c>
      <c r="Y418" s="21"/>
      <c r="Z418" s="21"/>
      <c r="AA418" s="21"/>
      <c r="AB418" s="21"/>
      <c r="AC418" s="21"/>
      <c r="AD418" s="21"/>
      <c r="AE418" s="21"/>
      <c r="AF418" s="21" t="s">
        <v>890</v>
      </c>
      <c r="AG418" s="21" t="s">
        <v>55</v>
      </c>
      <c r="AH418" s="21" t="s">
        <v>56</v>
      </c>
      <c r="AI418" s="21">
        <v>0</v>
      </c>
      <c r="AJ418" s="21"/>
      <c r="AK418" s="21"/>
      <c r="AL418" s="21"/>
      <c r="AM418" s="21">
        <v>0</v>
      </c>
      <c r="AN418" s="21"/>
      <c r="AO418" s="21"/>
      <c r="AP418" s="21" t="s">
        <v>255</v>
      </c>
      <c r="AQ418" s="21"/>
      <c r="AR418" s="21" t="s">
        <v>56</v>
      </c>
      <c r="AS418" s="26"/>
      <c r="AT418" s="26"/>
      <c r="AU418" s="21" t="s">
        <v>56</v>
      </c>
    </row>
    <row r="419" spans="1:47" s="42" customFormat="1" ht="38.25" x14ac:dyDescent="0.25">
      <c r="A419"/>
      <c r="B419" s="46" t="s">
        <v>2183</v>
      </c>
      <c r="C419" s="27" t="s">
        <v>2138</v>
      </c>
      <c r="D419" s="127" t="s">
        <v>978</v>
      </c>
      <c r="E419" s="128">
        <v>4833038.72</v>
      </c>
      <c r="F419" s="40">
        <f t="shared" si="10"/>
        <v>0</v>
      </c>
      <c r="G419" s="150" t="s">
        <v>254</v>
      </c>
      <c r="H419" s="129" t="s">
        <v>262</v>
      </c>
      <c r="I419" s="67">
        <v>744</v>
      </c>
      <c r="J419" s="21" t="s">
        <v>70</v>
      </c>
      <c r="K419" s="21" t="s">
        <v>310</v>
      </c>
      <c r="L419" s="21" t="s">
        <v>60</v>
      </c>
      <c r="M419" s="22" t="s">
        <v>978</v>
      </c>
      <c r="N419" s="22" t="s">
        <v>48</v>
      </c>
      <c r="O419" s="21" t="s">
        <v>49</v>
      </c>
      <c r="P419" s="21" t="s">
        <v>50</v>
      </c>
      <c r="Q419" s="21">
        <v>46</v>
      </c>
      <c r="R419" s="23" t="s">
        <v>51</v>
      </c>
      <c r="S419" s="22" t="s">
        <v>52</v>
      </c>
      <c r="T419" s="24">
        <v>4833038.72</v>
      </c>
      <c r="U419" s="21" t="s">
        <v>143</v>
      </c>
      <c r="V419" s="21" t="s">
        <v>982</v>
      </c>
      <c r="W419" s="25" t="s">
        <v>159</v>
      </c>
      <c r="X419" s="21">
        <v>0</v>
      </c>
      <c r="Y419" s="21"/>
      <c r="Z419" s="21"/>
      <c r="AA419" s="21"/>
      <c r="AB419" s="21"/>
      <c r="AC419" s="21"/>
      <c r="AD419" s="21"/>
      <c r="AE419" s="21"/>
      <c r="AF419" s="21" t="s">
        <v>892</v>
      </c>
      <c r="AG419" s="21" t="s">
        <v>55</v>
      </c>
      <c r="AH419" s="21" t="s">
        <v>56</v>
      </c>
      <c r="AI419" s="21">
        <v>11</v>
      </c>
      <c r="AJ419" s="21"/>
      <c r="AK419" s="21"/>
      <c r="AL419" s="21"/>
      <c r="AM419" s="21">
        <v>0</v>
      </c>
      <c r="AN419" s="21"/>
      <c r="AO419" s="21"/>
      <c r="AP419" s="21" t="s">
        <v>255</v>
      </c>
      <c r="AQ419" s="21"/>
      <c r="AR419" s="21" t="s">
        <v>57</v>
      </c>
      <c r="AS419" s="26" t="s">
        <v>2102</v>
      </c>
      <c r="AT419" s="26" t="s">
        <v>2103</v>
      </c>
      <c r="AU419" s="21" t="s">
        <v>56</v>
      </c>
    </row>
    <row r="420" spans="1:47" s="42" customFormat="1" ht="76.5" x14ac:dyDescent="0.25">
      <c r="A420"/>
      <c r="B420" s="46" t="s">
        <v>2184</v>
      </c>
      <c r="C420" s="27" t="s">
        <v>2139</v>
      </c>
      <c r="D420" s="127" t="s">
        <v>2217</v>
      </c>
      <c r="E420" s="128">
        <v>0</v>
      </c>
      <c r="F420" s="40">
        <f t="shared" si="10"/>
        <v>0</v>
      </c>
      <c r="G420" s="150" t="s">
        <v>1255</v>
      </c>
      <c r="H420" s="129" t="s">
        <v>1256</v>
      </c>
      <c r="I420" s="67">
        <v>745</v>
      </c>
      <c r="J420" s="21" t="s">
        <v>84</v>
      </c>
      <c r="K420" s="21" t="s">
        <v>842</v>
      </c>
      <c r="L420" s="21" t="s">
        <v>47</v>
      </c>
      <c r="M420" s="22" t="s">
        <v>2086</v>
      </c>
      <c r="N420" s="22" t="s">
        <v>48</v>
      </c>
      <c r="O420" s="21" t="s">
        <v>49</v>
      </c>
      <c r="P420" s="21" t="s">
        <v>50</v>
      </c>
      <c r="Q420" s="21">
        <v>1</v>
      </c>
      <c r="R420" s="23" t="s">
        <v>51</v>
      </c>
      <c r="S420" s="22" t="s">
        <v>52</v>
      </c>
      <c r="T420" s="24">
        <v>0</v>
      </c>
      <c r="U420" s="21" t="s">
        <v>139</v>
      </c>
      <c r="V420" s="21" t="s">
        <v>284</v>
      </c>
      <c r="W420" s="25" t="s">
        <v>248</v>
      </c>
      <c r="X420" s="21">
        <v>1</v>
      </c>
      <c r="Y420" s="21"/>
      <c r="Z420" s="21"/>
      <c r="AA420" s="21"/>
      <c r="AB420" s="21"/>
      <c r="AC420" s="21"/>
      <c r="AD420" s="21"/>
      <c r="AE420" s="21"/>
      <c r="AF420" s="21" t="s">
        <v>1424</v>
      </c>
      <c r="AG420" s="21" t="s">
        <v>55</v>
      </c>
      <c r="AH420" s="21">
        <v>1</v>
      </c>
      <c r="AI420" s="21">
        <v>0</v>
      </c>
      <c r="AJ420" s="21"/>
      <c r="AK420" s="21"/>
      <c r="AL420" s="21"/>
      <c r="AM420" s="21">
        <v>0</v>
      </c>
      <c r="AN420" s="21"/>
      <c r="AO420" s="21"/>
      <c r="AP420" s="21" t="s">
        <v>255</v>
      </c>
      <c r="AQ420" s="21"/>
      <c r="AR420" s="21" t="s">
        <v>57</v>
      </c>
      <c r="AS420" s="26" t="s">
        <v>1633</v>
      </c>
      <c r="AT420" s="26" t="s">
        <v>1633</v>
      </c>
      <c r="AU420" s="21" t="s">
        <v>56</v>
      </c>
    </row>
    <row r="421" spans="1:47" s="42" customFormat="1" ht="51" x14ac:dyDescent="0.25">
      <c r="A421"/>
      <c r="B421" s="46" t="s">
        <v>2185</v>
      </c>
      <c r="C421" s="27" t="s">
        <v>2140</v>
      </c>
      <c r="D421" s="127" t="s">
        <v>2218</v>
      </c>
      <c r="E421" s="128">
        <v>39344880</v>
      </c>
      <c r="F421" s="40">
        <f t="shared" si="10"/>
        <v>0</v>
      </c>
      <c r="G421" s="150" t="s">
        <v>254</v>
      </c>
      <c r="H421" s="129" t="s">
        <v>262</v>
      </c>
      <c r="I421" s="67">
        <v>746</v>
      </c>
      <c r="J421" s="21" t="s">
        <v>70</v>
      </c>
      <c r="K421" s="21" t="s">
        <v>310</v>
      </c>
      <c r="L421" s="21" t="s">
        <v>60</v>
      </c>
      <c r="M421" s="22" t="s">
        <v>2087</v>
      </c>
      <c r="N421" s="22" t="s">
        <v>48</v>
      </c>
      <c r="O421" s="21" t="s">
        <v>49</v>
      </c>
      <c r="P421" s="21" t="s">
        <v>50</v>
      </c>
      <c r="Q421" s="21">
        <v>25</v>
      </c>
      <c r="R421" s="23" t="s">
        <v>51</v>
      </c>
      <c r="S421" s="22" t="s">
        <v>52</v>
      </c>
      <c r="T421" s="24">
        <v>39344880</v>
      </c>
      <c r="U421" s="21" t="s">
        <v>143</v>
      </c>
      <c r="V421" s="21" t="s">
        <v>2098</v>
      </c>
      <c r="W421" s="25" t="s">
        <v>159</v>
      </c>
      <c r="X421" s="21">
        <v>0</v>
      </c>
      <c r="Y421" s="21"/>
      <c r="Z421" s="21"/>
      <c r="AA421" s="21"/>
      <c r="AB421" s="21"/>
      <c r="AC421" s="21"/>
      <c r="AD421" s="21"/>
      <c r="AE421" s="21"/>
      <c r="AF421" s="21" t="s">
        <v>892</v>
      </c>
      <c r="AG421" s="21" t="s">
        <v>55</v>
      </c>
      <c r="AH421" s="21" t="s">
        <v>56</v>
      </c>
      <c r="AI421" s="21">
        <v>11</v>
      </c>
      <c r="AJ421" s="21"/>
      <c r="AK421" s="21"/>
      <c r="AL421" s="21"/>
      <c r="AM421" s="21">
        <v>0</v>
      </c>
      <c r="AN421" s="21"/>
      <c r="AO421" s="21"/>
      <c r="AP421" s="21" t="s">
        <v>255</v>
      </c>
      <c r="AQ421" s="21"/>
      <c r="AR421" s="21" t="s">
        <v>57</v>
      </c>
      <c r="AS421" s="26" t="s">
        <v>2104</v>
      </c>
      <c r="AT421" s="26" t="s">
        <v>2105</v>
      </c>
      <c r="AU421" s="21" t="s">
        <v>56</v>
      </c>
    </row>
    <row r="422" spans="1:47" s="42" customFormat="1" ht="51" x14ac:dyDescent="0.25">
      <c r="A422"/>
      <c r="B422" s="46" t="s">
        <v>2186</v>
      </c>
      <c r="C422" s="27" t="s">
        <v>2141</v>
      </c>
      <c r="D422" s="127" t="s">
        <v>2219</v>
      </c>
      <c r="E422" s="128">
        <v>3755556.98</v>
      </c>
      <c r="F422" s="40">
        <f t="shared" si="10"/>
        <v>0</v>
      </c>
      <c r="G422" s="150" t="s">
        <v>1255</v>
      </c>
      <c r="H422" s="129" t="s">
        <v>262</v>
      </c>
      <c r="I422" s="67">
        <v>747</v>
      </c>
      <c r="J422" s="21">
        <v>27.2</v>
      </c>
      <c r="K422" s="21" t="s">
        <v>1735</v>
      </c>
      <c r="L422" s="21" t="s">
        <v>69</v>
      </c>
      <c r="M422" s="22" t="s">
        <v>2088</v>
      </c>
      <c r="N422" s="22" t="s">
        <v>48</v>
      </c>
      <c r="O422" s="21" t="s">
        <v>49</v>
      </c>
      <c r="P422" s="21" t="s">
        <v>50</v>
      </c>
      <c r="Q422" s="21">
        <v>80</v>
      </c>
      <c r="R422" s="23" t="s">
        <v>51</v>
      </c>
      <c r="S422" s="22" t="s">
        <v>52</v>
      </c>
      <c r="T422" s="24">
        <v>3755556.98</v>
      </c>
      <c r="U422" s="21" t="s">
        <v>139</v>
      </c>
      <c r="V422" s="21" t="s">
        <v>146</v>
      </c>
      <c r="W422" s="25" t="s">
        <v>160</v>
      </c>
      <c r="X422" s="21">
        <v>1</v>
      </c>
      <c r="Y422" s="21"/>
      <c r="Z422" s="21"/>
      <c r="AA422" s="21"/>
      <c r="AB422" s="21"/>
      <c r="AC422" s="21"/>
      <c r="AD422" s="21"/>
      <c r="AE422" s="21"/>
      <c r="AF422" s="21" t="s">
        <v>889</v>
      </c>
      <c r="AG422" s="21" t="s">
        <v>55</v>
      </c>
      <c r="AH422" s="21" t="s">
        <v>56</v>
      </c>
      <c r="AI422" s="21">
        <v>0</v>
      </c>
      <c r="AJ422" s="21"/>
      <c r="AK422" s="21"/>
      <c r="AL422" s="21"/>
      <c r="AM422" s="21">
        <v>0</v>
      </c>
      <c r="AN422" s="21"/>
      <c r="AO422" s="21"/>
      <c r="AP422" s="21" t="s">
        <v>255</v>
      </c>
      <c r="AQ422" s="21"/>
      <c r="AR422" s="21" t="s">
        <v>56</v>
      </c>
      <c r="AS422" s="26"/>
      <c r="AT422" s="26"/>
      <c r="AU422" s="21" t="s">
        <v>56</v>
      </c>
    </row>
    <row r="423" spans="1:47" s="42" customFormat="1" ht="51" x14ac:dyDescent="0.25">
      <c r="A423"/>
      <c r="B423" s="46" t="s">
        <v>2187</v>
      </c>
      <c r="C423" s="27" t="s">
        <v>2142</v>
      </c>
      <c r="D423" s="127" t="s">
        <v>2220</v>
      </c>
      <c r="E423" s="128">
        <v>7073261.8799999999</v>
      </c>
      <c r="F423" s="40">
        <f t="shared" si="10"/>
        <v>0</v>
      </c>
      <c r="G423" s="150" t="s">
        <v>1255</v>
      </c>
      <c r="H423" s="129" t="s">
        <v>1256</v>
      </c>
      <c r="I423" s="67">
        <v>748</v>
      </c>
      <c r="J423" s="21">
        <v>43.21</v>
      </c>
      <c r="K423" s="21" t="s">
        <v>71</v>
      </c>
      <c r="L423" s="21" t="s">
        <v>47</v>
      </c>
      <c r="M423" s="22" t="s">
        <v>2089</v>
      </c>
      <c r="N423" s="22" t="s">
        <v>48</v>
      </c>
      <c r="O423" s="21" t="s">
        <v>49</v>
      </c>
      <c r="P423" s="21" t="s">
        <v>50</v>
      </c>
      <c r="Q423" s="21">
        <v>2</v>
      </c>
      <c r="R423" s="23" t="s">
        <v>51</v>
      </c>
      <c r="S423" s="22" t="s">
        <v>52</v>
      </c>
      <c r="T423" s="24">
        <v>7073261.8799999999</v>
      </c>
      <c r="U423" s="21" t="s">
        <v>139</v>
      </c>
      <c r="V423" s="21" t="s">
        <v>142</v>
      </c>
      <c r="W423" s="25" t="s">
        <v>53</v>
      </c>
      <c r="X423" s="21">
        <v>1</v>
      </c>
      <c r="Y423" s="21"/>
      <c r="Z423" s="21"/>
      <c r="AA423" s="21"/>
      <c r="AB423" s="21"/>
      <c r="AC423" s="21"/>
      <c r="AD423" s="21"/>
      <c r="AE423" s="21"/>
      <c r="AF423" s="21" t="s">
        <v>54</v>
      </c>
      <c r="AG423" s="21" t="s">
        <v>55</v>
      </c>
      <c r="AH423" s="21">
        <v>1</v>
      </c>
      <c r="AI423" s="21">
        <v>0</v>
      </c>
      <c r="AJ423" s="21"/>
      <c r="AK423" s="21"/>
      <c r="AL423" s="21"/>
      <c r="AM423" s="21">
        <v>0</v>
      </c>
      <c r="AN423" s="21"/>
      <c r="AO423" s="21"/>
      <c r="AP423" s="21" t="s">
        <v>255</v>
      </c>
      <c r="AQ423" s="21"/>
      <c r="AR423" s="21" t="s">
        <v>56</v>
      </c>
      <c r="AS423" s="26"/>
      <c r="AT423" s="26"/>
      <c r="AU423" s="21" t="s">
        <v>56</v>
      </c>
    </row>
    <row r="424" spans="1:47" s="42" customFormat="1" ht="38.25" x14ac:dyDescent="0.25">
      <c r="A424"/>
      <c r="B424" s="46" t="s">
        <v>2188</v>
      </c>
      <c r="C424" s="27" t="s">
        <v>2143</v>
      </c>
      <c r="D424" s="127" t="s">
        <v>2090</v>
      </c>
      <c r="E424" s="128">
        <v>1788000</v>
      </c>
      <c r="F424" s="40">
        <f t="shared" si="10"/>
        <v>0</v>
      </c>
      <c r="G424" s="150" t="s">
        <v>1255</v>
      </c>
      <c r="H424" s="129" t="s">
        <v>1256</v>
      </c>
      <c r="I424" s="67">
        <v>750</v>
      </c>
      <c r="J424" s="21">
        <v>26.51</v>
      </c>
      <c r="K424" s="21" t="s">
        <v>279</v>
      </c>
      <c r="L424" s="21" t="s">
        <v>69</v>
      </c>
      <c r="M424" s="22" t="s">
        <v>2090</v>
      </c>
      <c r="N424" s="22" t="s">
        <v>48</v>
      </c>
      <c r="O424" s="21" t="s">
        <v>49</v>
      </c>
      <c r="P424" s="21" t="s">
        <v>50</v>
      </c>
      <c r="Q424" s="21">
        <v>20</v>
      </c>
      <c r="R424" s="23" t="s">
        <v>51</v>
      </c>
      <c r="S424" s="22" t="s">
        <v>52</v>
      </c>
      <c r="T424" s="24">
        <v>1788000</v>
      </c>
      <c r="U424" s="21" t="s">
        <v>139</v>
      </c>
      <c r="V424" s="21" t="s">
        <v>140</v>
      </c>
      <c r="W424" s="25" t="s">
        <v>53</v>
      </c>
      <c r="X424" s="21">
        <v>1</v>
      </c>
      <c r="Y424" s="21"/>
      <c r="Z424" s="21"/>
      <c r="AA424" s="21"/>
      <c r="AB424" s="21"/>
      <c r="AC424" s="21"/>
      <c r="AD424" s="21"/>
      <c r="AE424" s="21"/>
      <c r="AF424" s="21" t="s">
        <v>54</v>
      </c>
      <c r="AG424" s="21" t="s">
        <v>55</v>
      </c>
      <c r="AH424" s="21">
        <v>1</v>
      </c>
      <c r="AI424" s="21">
        <v>0</v>
      </c>
      <c r="AJ424" s="21"/>
      <c r="AK424" s="21"/>
      <c r="AL424" s="21"/>
      <c r="AM424" s="21">
        <v>0</v>
      </c>
      <c r="AN424" s="21"/>
      <c r="AO424" s="21"/>
      <c r="AP424" s="21" t="s">
        <v>255</v>
      </c>
      <c r="AQ424" s="21"/>
      <c r="AR424" s="21" t="s">
        <v>56</v>
      </c>
      <c r="AS424" s="26"/>
      <c r="AT424" s="26"/>
      <c r="AU424" s="21" t="s">
        <v>56</v>
      </c>
    </row>
    <row r="425" spans="1:47" s="42" customFormat="1" ht="51" x14ac:dyDescent="0.25">
      <c r="A425"/>
      <c r="B425" s="46" t="s">
        <v>2189</v>
      </c>
      <c r="C425" s="27" t="s">
        <v>2144</v>
      </c>
      <c r="D425" s="127" t="s">
        <v>2221</v>
      </c>
      <c r="E425" s="128">
        <v>1613892.82</v>
      </c>
      <c r="F425" s="40">
        <f t="shared" si="10"/>
        <v>0</v>
      </c>
      <c r="G425" s="150" t="s">
        <v>1255</v>
      </c>
      <c r="H425" s="129" t="s">
        <v>1256</v>
      </c>
      <c r="I425" s="67">
        <v>751</v>
      </c>
      <c r="J425" s="21">
        <v>43.29</v>
      </c>
      <c r="K425" s="21" t="s">
        <v>86</v>
      </c>
      <c r="L425" s="21" t="s">
        <v>47</v>
      </c>
      <c r="M425" s="22" t="s">
        <v>2091</v>
      </c>
      <c r="N425" s="22" t="s">
        <v>48</v>
      </c>
      <c r="O425" s="21" t="s">
        <v>49</v>
      </c>
      <c r="P425" s="21" t="s">
        <v>50</v>
      </c>
      <c r="Q425" s="21">
        <v>2</v>
      </c>
      <c r="R425" s="23" t="s">
        <v>51</v>
      </c>
      <c r="S425" s="22" t="s">
        <v>52</v>
      </c>
      <c r="T425" s="24">
        <v>1613892.82</v>
      </c>
      <c r="U425" s="21" t="s">
        <v>139</v>
      </c>
      <c r="V425" s="21" t="s">
        <v>146</v>
      </c>
      <c r="W425" s="25" t="s">
        <v>53</v>
      </c>
      <c r="X425" s="21">
        <v>1</v>
      </c>
      <c r="Y425" s="21"/>
      <c r="Z425" s="21"/>
      <c r="AA425" s="21"/>
      <c r="AB425" s="21"/>
      <c r="AC425" s="21"/>
      <c r="AD425" s="21"/>
      <c r="AE425" s="21"/>
      <c r="AF425" s="21" t="s">
        <v>54</v>
      </c>
      <c r="AG425" s="21" t="s">
        <v>55</v>
      </c>
      <c r="AH425" s="21">
        <v>1</v>
      </c>
      <c r="AI425" s="21">
        <v>0</v>
      </c>
      <c r="AJ425" s="21"/>
      <c r="AK425" s="21"/>
      <c r="AL425" s="21"/>
      <c r="AM425" s="21">
        <v>0</v>
      </c>
      <c r="AN425" s="21"/>
      <c r="AO425" s="21"/>
      <c r="AP425" s="21" t="s">
        <v>255</v>
      </c>
      <c r="AQ425" s="21"/>
      <c r="AR425" s="21" t="s">
        <v>56</v>
      </c>
      <c r="AS425" s="26"/>
      <c r="AT425" s="26"/>
      <c r="AU425" s="21" t="s">
        <v>56</v>
      </c>
    </row>
    <row r="426" spans="1:47" s="42" customFormat="1" ht="51" x14ac:dyDescent="0.25">
      <c r="A426"/>
      <c r="B426" s="46" t="s">
        <v>2190</v>
      </c>
      <c r="C426" s="27" t="s">
        <v>2145</v>
      </c>
      <c r="D426" s="127" t="s">
        <v>2222</v>
      </c>
      <c r="E426" s="128">
        <v>14212484.220000001</v>
      </c>
      <c r="F426" s="40">
        <f t="shared" si="10"/>
        <v>0</v>
      </c>
      <c r="G426" s="150" t="s">
        <v>1255</v>
      </c>
      <c r="H426" s="129" t="s">
        <v>1256</v>
      </c>
      <c r="I426" s="67">
        <v>752</v>
      </c>
      <c r="J426" s="21">
        <v>43.29</v>
      </c>
      <c r="K426" s="21" t="s">
        <v>86</v>
      </c>
      <c r="L426" s="21" t="s">
        <v>47</v>
      </c>
      <c r="M426" s="22" t="s">
        <v>2092</v>
      </c>
      <c r="N426" s="22" t="s">
        <v>48</v>
      </c>
      <c r="O426" s="21" t="s">
        <v>49</v>
      </c>
      <c r="P426" s="21" t="s">
        <v>50</v>
      </c>
      <c r="Q426" s="21">
        <v>8</v>
      </c>
      <c r="R426" s="23" t="s">
        <v>51</v>
      </c>
      <c r="S426" s="22" t="s">
        <v>52</v>
      </c>
      <c r="T426" s="24">
        <v>14212484.220000001</v>
      </c>
      <c r="U426" s="21" t="s">
        <v>139</v>
      </c>
      <c r="V426" s="21" t="s">
        <v>137</v>
      </c>
      <c r="W426" s="25" t="s">
        <v>53</v>
      </c>
      <c r="X426" s="21">
        <v>1</v>
      </c>
      <c r="Y426" s="21"/>
      <c r="Z426" s="21"/>
      <c r="AA426" s="21"/>
      <c r="AB426" s="21"/>
      <c r="AC426" s="21"/>
      <c r="AD426" s="21"/>
      <c r="AE426" s="21"/>
      <c r="AF426" s="21" t="s">
        <v>54</v>
      </c>
      <c r="AG426" s="21" t="s">
        <v>55</v>
      </c>
      <c r="AH426" s="21">
        <v>1</v>
      </c>
      <c r="AI426" s="21">
        <v>0</v>
      </c>
      <c r="AJ426" s="21"/>
      <c r="AK426" s="21"/>
      <c r="AL426" s="21"/>
      <c r="AM426" s="21">
        <v>0</v>
      </c>
      <c r="AN426" s="21"/>
      <c r="AO426" s="21"/>
      <c r="AP426" s="21" t="s">
        <v>255</v>
      </c>
      <c r="AQ426" s="21"/>
      <c r="AR426" s="21" t="s">
        <v>56</v>
      </c>
      <c r="AS426" s="26"/>
      <c r="AT426" s="26"/>
      <c r="AU426" s="21" t="s">
        <v>56</v>
      </c>
    </row>
    <row r="427" spans="1:47" s="42" customFormat="1" ht="51" x14ac:dyDescent="0.25">
      <c r="A427"/>
      <c r="B427" s="46" t="s">
        <v>2191</v>
      </c>
      <c r="C427" s="27" t="s">
        <v>2146</v>
      </c>
      <c r="D427" s="127" t="s">
        <v>2223</v>
      </c>
      <c r="E427" s="128">
        <v>8403240</v>
      </c>
      <c r="F427" s="40">
        <f t="shared" si="10"/>
        <v>0</v>
      </c>
      <c r="G427" s="150" t="s">
        <v>254</v>
      </c>
      <c r="H427" s="129" t="s">
        <v>262</v>
      </c>
      <c r="I427" s="67">
        <v>753</v>
      </c>
      <c r="J427" s="21" t="s">
        <v>70</v>
      </c>
      <c r="K427" s="21" t="s">
        <v>310</v>
      </c>
      <c r="L427" s="21" t="s">
        <v>60</v>
      </c>
      <c r="M427" s="22" t="s">
        <v>701</v>
      </c>
      <c r="N427" s="22" t="s">
        <v>48</v>
      </c>
      <c r="O427" s="21" t="s">
        <v>49</v>
      </c>
      <c r="P427" s="21" t="s">
        <v>50</v>
      </c>
      <c r="Q427" s="21">
        <v>25</v>
      </c>
      <c r="R427" s="23" t="s">
        <v>51</v>
      </c>
      <c r="S427" s="22" t="s">
        <v>52</v>
      </c>
      <c r="T427" s="24">
        <v>8403240</v>
      </c>
      <c r="U427" s="21" t="s">
        <v>143</v>
      </c>
      <c r="V427" s="21" t="s">
        <v>680</v>
      </c>
      <c r="W427" s="25" t="s">
        <v>159</v>
      </c>
      <c r="X427" s="21">
        <v>0</v>
      </c>
      <c r="Y427" s="21"/>
      <c r="Z427" s="21"/>
      <c r="AA427" s="21"/>
      <c r="AB427" s="21"/>
      <c r="AC427" s="21"/>
      <c r="AD427" s="21"/>
      <c r="AE427" s="21"/>
      <c r="AF427" s="21" t="s">
        <v>892</v>
      </c>
      <c r="AG427" s="21" t="s">
        <v>55</v>
      </c>
      <c r="AH427" s="21" t="s">
        <v>56</v>
      </c>
      <c r="AI427" s="21">
        <v>11</v>
      </c>
      <c r="AJ427" s="21"/>
      <c r="AK427" s="21"/>
      <c r="AL427" s="21"/>
      <c r="AM427" s="21">
        <v>0</v>
      </c>
      <c r="AN427" s="21"/>
      <c r="AO427" s="21"/>
      <c r="AP427" s="21" t="s">
        <v>255</v>
      </c>
      <c r="AQ427" s="21"/>
      <c r="AR427" s="21" t="s">
        <v>57</v>
      </c>
      <c r="AS427" s="26" t="s">
        <v>2106</v>
      </c>
      <c r="AT427" s="26" t="s">
        <v>2105</v>
      </c>
      <c r="AU427" s="21" t="s">
        <v>56</v>
      </c>
    </row>
    <row r="428" spans="1:47" s="42" customFormat="1" ht="51" x14ac:dyDescent="0.25">
      <c r="A428"/>
      <c r="B428" s="46" t="s">
        <v>2192</v>
      </c>
      <c r="C428" s="27" t="s">
        <v>2147</v>
      </c>
      <c r="D428" s="127" t="s">
        <v>2224</v>
      </c>
      <c r="E428" s="128">
        <v>7035199.96</v>
      </c>
      <c r="F428" s="40">
        <f t="shared" si="10"/>
        <v>0</v>
      </c>
      <c r="G428" s="150" t="s">
        <v>1255</v>
      </c>
      <c r="H428" s="129" t="s">
        <v>262</v>
      </c>
      <c r="I428" s="67">
        <v>754</v>
      </c>
      <c r="J428" s="21">
        <v>27.2</v>
      </c>
      <c r="K428" s="21" t="s">
        <v>1493</v>
      </c>
      <c r="L428" s="21" t="s">
        <v>69</v>
      </c>
      <c r="M428" s="22" t="s">
        <v>2093</v>
      </c>
      <c r="N428" s="22" t="s">
        <v>48</v>
      </c>
      <c r="O428" s="21" t="s">
        <v>49</v>
      </c>
      <c r="P428" s="21" t="s">
        <v>50</v>
      </c>
      <c r="Q428" s="21">
        <v>419</v>
      </c>
      <c r="R428" s="23" t="s">
        <v>51</v>
      </c>
      <c r="S428" s="22" t="s">
        <v>52</v>
      </c>
      <c r="T428" s="24">
        <v>7035199.96</v>
      </c>
      <c r="U428" s="21" t="s">
        <v>139</v>
      </c>
      <c r="V428" s="21" t="s">
        <v>140</v>
      </c>
      <c r="W428" s="25" t="s">
        <v>53</v>
      </c>
      <c r="X428" s="21">
        <v>1</v>
      </c>
      <c r="Y428" s="21"/>
      <c r="Z428" s="21"/>
      <c r="AA428" s="21"/>
      <c r="AB428" s="21"/>
      <c r="AC428" s="21"/>
      <c r="AD428" s="21"/>
      <c r="AE428" s="21"/>
      <c r="AF428" s="21" t="s">
        <v>893</v>
      </c>
      <c r="AG428" s="21" t="s">
        <v>55</v>
      </c>
      <c r="AH428" s="21" t="s">
        <v>56</v>
      </c>
      <c r="AI428" s="21">
        <v>0</v>
      </c>
      <c r="AJ428" s="21"/>
      <c r="AK428" s="21"/>
      <c r="AL428" s="21"/>
      <c r="AM428" s="21">
        <v>0</v>
      </c>
      <c r="AN428" s="21"/>
      <c r="AO428" s="21"/>
      <c r="AP428" s="21" t="s">
        <v>255</v>
      </c>
      <c r="AQ428" s="21"/>
      <c r="AR428" s="21" t="s">
        <v>56</v>
      </c>
      <c r="AS428" s="26"/>
      <c r="AT428" s="26"/>
      <c r="AU428" s="21" t="s">
        <v>56</v>
      </c>
    </row>
    <row r="429" spans="1:47" s="42" customFormat="1" ht="51" x14ac:dyDescent="0.25">
      <c r="A429"/>
      <c r="B429" s="46" t="s">
        <v>2193</v>
      </c>
      <c r="C429" s="27" t="s">
        <v>2148</v>
      </c>
      <c r="D429" s="127" t="s">
        <v>2225</v>
      </c>
      <c r="E429" s="128">
        <v>2876990.54</v>
      </c>
      <c r="F429" s="40">
        <f t="shared" si="10"/>
        <v>0</v>
      </c>
      <c r="G429" s="150" t="s">
        <v>1255</v>
      </c>
      <c r="H429" s="129" t="s">
        <v>1256</v>
      </c>
      <c r="I429" s="67">
        <v>755</v>
      </c>
      <c r="J429" s="21">
        <v>33.14</v>
      </c>
      <c r="K429" s="21" t="s">
        <v>112</v>
      </c>
      <c r="L429" s="21" t="s">
        <v>47</v>
      </c>
      <c r="M429" s="22" t="s">
        <v>2094</v>
      </c>
      <c r="N429" s="22" t="s">
        <v>48</v>
      </c>
      <c r="O429" s="21" t="s">
        <v>49</v>
      </c>
      <c r="P429" s="21" t="s">
        <v>50</v>
      </c>
      <c r="Q429" s="21">
        <v>2</v>
      </c>
      <c r="R429" s="23" t="s">
        <v>51</v>
      </c>
      <c r="S429" s="22" t="s">
        <v>52</v>
      </c>
      <c r="T429" s="24">
        <v>2876990.54</v>
      </c>
      <c r="U429" s="21" t="s">
        <v>139</v>
      </c>
      <c r="V429" s="21" t="s">
        <v>137</v>
      </c>
      <c r="W429" s="25" t="s">
        <v>53</v>
      </c>
      <c r="X429" s="21">
        <v>1</v>
      </c>
      <c r="Y429" s="21"/>
      <c r="Z429" s="21"/>
      <c r="AA429" s="21"/>
      <c r="AB429" s="21"/>
      <c r="AC429" s="21"/>
      <c r="AD429" s="21"/>
      <c r="AE429" s="21"/>
      <c r="AF429" s="21" t="s">
        <v>54</v>
      </c>
      <c r="AG429" s="21" t="s">
        <v>55</v>
      </c>
      <c r="AH429" s="21">
        <v>1</v>
      </c>
      <c r="AI429" s="21">
        <v>0</v>
      </c>
      <c r="AJ429" s="21"/>
      <c r="AK429" s="21"/>
      <c r="AL429" s="21"/>
      <c r="AM429" s="21">
        <v>0</v>
      </c>
      <c r="AN429" s="21"/>
      <c r="AO429" s="21"/>
      <c r="AP429" s="21" t="s">
        <v>255</v>
      </c>
      <c r="AQ429" s="21"/>
      <c r="AR429" s="21" t="s">
        <v>56</v>
      </c>
      <c r="AS429" s="26"/>
      <c r="AT429" s="26"/>
      <c r="AU429" s="21" t="s">
        <v>56</v>
      </c>
    </row>
    <row r="430" spans="1:47" s="42" customFormat="1" ht="63.75" x14ac:dyDescent="0.25">
      <c r="A430"/>
      <c r="B430" s="46" t="s">
        <v>2194</v>
      </c>
      <c r="C430" s="27" t="s">
        <v>2149</v>
      </c>
      <c r="D430" s="127" t="s">
        <v>2226</v>
      </c>
      <c r="E430" s="128">
        <v>738276.7</v>
      </c>
      <c r="F430" s="40">
        <f t="shared" si="10"/>
        <v>0</v>
      </c>
      <c r="G430" s="150" t="s">
        <v>1255</v>
      </c>
      <c r="H430" s="129" t="s">
        <v>1256</v>
      </c>
      <c r="I430" s="67">
        <v>756</v>
      </c>
      <c r="J430" s="21">
        <v>43.21</v>
      </c>
      <c r="K430" s="21" t="s">
        <v>110</v>
      </c>
      <c r="L430" s="21" t="s">
        <v>47</v>
      </c>
      <c r="M430" s="22" t="s">
        <v>2095</v>
      </c>
      <c r="N430" s="22" t="s">
        <v>48</v>
      </c>
      <c r="O430" s="21" t="s">
        <v>49</v>
      </c>
      <c r="P430" s="21" t="s">
        <v>50</v>
      </c>
      <c r="Q430" s="21">
        <v>1</v>
      </c>
      <c r="R430" s="23" t="s">
        <v>51</v>
      </c>
      <c r="S430" s="22" t="s">
        <v>52</v>
      </c>
      <c r="T430" s="24">
        <v>738276.7</v>
      </c>
      <c r="U430" s="21" t="s">
        <v>139</v>
      </c>
      <c r="V430" s="21" t="s">
        <v>146</v>
      </c>
      <c r="W430" s="25" t="s">
        <v>53</v>
      </c>
      <c r="X430" s="21">
        <v>1</v>
      </c>
      <c r="Y430" s="21"/>
      <c r="Z430" s="21"/>
      <c r="AA430" s="21"/>
      <c r="AB430" s="21"/>
      <c r="AC430" s="21"/>
      <c r="AD430" s="21"/>
      <c r="AE430" s="21"/>
      <c r="AF430" s="21" t="s">
        <v>54</v>
      </c>
      <c r="AG430" s="21" t="s">
        <v>55</v>
      </c>
      <c r="AH430" s="21">
        <v>1</v>
      </c>
      <c r="AI430" s="21">
        <v>0</v>
      </c>
      <c r="AJ430" s="21"/>
      <c r="AK430" s="21"/>
      <c r="AL430" s="21"/>
      <c r="AM430" s="21">
        <v>0</v>
      </c>
      <c r="AN430" s="21"/>
      <c r="AO430" s="21"/>
      <c r="AP430" s="21" t="s">
        <v>255</v>
      </c>
      <c r="AQ430" s="21"/>
      <c r="AR430" s="21" t="s">
        <v>56</v>
      </c>
      <c r="AS430" s="26"/>
      <c r="AT430" s="26"/>
      <c r="AU430" s="21" t="s">
        <v>56</v>
      </c>
    </row>
    <row r="431" spans="1:47" s="42" customFormat="1" ht="38.25" x14ac:dyDescent="0.25">
      <c r="A431"/>
      <c r="B431" s="46" t="s">
        <v>2195</v>
      </c>
      <c r="C431" s="27" t="s">
        <v>2150</v>
      </c>
      <c r="D431" s="127" t="s">
        <v>2096</v>
      </c>
      <c r="E431" s="128">
        <v>999398.40000000002</v>
      </c>
      <c r="F431" s="40">
        <f t="shared" si="10"/>
        <v>0</v>
      </c>
      <c r="G431" s="150" t="s">
        <v>1255</v>
      </c>
      <c r="H431" s="129" t="s">
        <v>1256</v>
      </c>
      <c r="I431" s="67">
        <v>757</v>
      </c>
      <c r="J431" s="21" t="s">
        <v>2051</v>
      </c>
      <c r="K431" s="21" t="s">
        <v>2052</v>
      </c>
      <c r="L431" s="21" t="s">
        <v>69</v>
      </c>
      <c r="M431" s="22" t="s">
        <v>2096</v>
      </c>
      <c r="N431" s="22" t="s">
        <v>48</v>
      </c>
      <c r="O431" s="21" t="s">
        <v>49</v>
      </c>
      <c r="P431" s="21" t="s">
        <v>50</v>
      </c>
      <c r="Q431" s="21">
        <v>1</v>
      </c>
      <c r="R431" s="23" t="s">
        <v>51</v>
      </c>
      <c r="S431" s="22" t="s">
        <v>52</v>
      </c>
      <c r="T431" s="24">
        <v>999398.40000000002</v>
      </c>
      <c r="U431" s="21" t="s">
        <v>139</v>
      </c>
      <c r="V431" s="21" t="s">
        <v>140</v>
      </c>
      <c r="W431" s="25" t="s">
        <v>53</v>
      </c>
      <c r="X431" s="21">
        <v>1</v>
      </c>
      <c r="Y431" s="21"/>
      <c r="Z431" s="21"/>
      <c r="AA431" s="21"/>
      <c r="AB431" s="21"/>
      <c r="AC431" s="21"/>
      <c r="AD431" s="21"/>
      <c r="AE431" s="21"/>
      <c r="AF431" s="21" t="s">
        <v>54</v>
      </c>
      <c r="AG431" s="21" t="s">
        <v>55</v>
      </c>
      <c r="AH431" s="21">
        <v>1</v>
      </c>
      <c r="AI431" s="21">
        <v>0</v>
      </c>
      <c r="AJ431" s="21"/>
      <c r="AK431" s="21"/>
      <c r="AL431" s="21"/>
      <c r="AM431" s="21">
        <v>0</v>
      </c>
      <c r="AN431" s="21"/>
      <c r="AO431" s="21"/>
      <c r="AP431" s="21" t="s">
        <v>255</v>
      </c>
      <c r="AQ431" s="21"/>
      <c r="AR431" s="21" t="s">
        <v>56</v>
      </c>
      <c r="AS431" s="26"/>
      <c r="AT431" s="26"/>
      <c r="AU431" s="21" t="s">
        <v>56</v>
      </c>
    </row>
    <row r="432" spans="1:47" s="42" customFormat="1" ht="51" x14ac:dyDescent="0.25">
      <c r="A432"/>
      <c r="B432" s="46" t="s">
        <v>2196</v>
      </c>
      <c r="C432" s="27" t="s">
        <v>2151</v>
      </c>
      <c r="D432" s="127" t="s">
        <v>2227</v>
      </c>
      <c r="E432" s="128">
        <v>5562303.9800000004</v>
      </c>
      <c r="F432" s="40">
        <f t="shared" si="10"/>
        <v>0</v>
      </c>
      <c r="G432" s="150" t="s">
        <v>1255</v>
      </c>
      <c r="H432" s="129" t="s">
        <v>262</v>
      </c>
      <c r="I432" s="67">
        <v>758</v>
      </c>
      <c r="J432" s="21" t="s">
        <v>282</v>
      </c>
      <c r="K432" s="21" t="s">
        <v>283</v>
      </c>
      <c r="L432" s="21" t="s">
        <v>69</v>
      </c>
      <c r="M432" s="22" t="s">
        <v>2097</v>
      </c>
      <c r="N432" s="22" t="s">
        <v>48</v>
      </c>
      <c r="O432" s="21" t="s">
        <v>49</v>
      </c>
      <c r="P432" s="21" t="s">
        <v>50</v>
      </c>
      <c r="Q432" s="21">
        <v>4</v>
      </c>
      <c r="R432" s="23" t="s">
        <v>51</v>
      </c>
      <c r="S432" s="22" t="s">
        <v>52</v>
      </c>
      <c r="T432" s="24">
        <v>5562303.9800000004</v>
      </c>
      <c r="U432" s="21" t="s">
        <v>139</v>
      </c>
      <c r="V432" s="21" t="s">
        <v>140</v>
      </c>
      <c r="W432" s="25" t="s">
        <v>161</v>
      </c>
      <c r="X432" s="21">
        <v>1</v>
      </c>
      <c r="Y432" s="21"/>
      <c r="Z432" s="21"/>
      <c r="AA432" s="21"/>
      <c r="AB432" s="21"/>
      <c r="AC432" s="21"/>
      <c r="AD432" s="21"/>
      <c r="AE432" s="21"/>
      <c r="AF432" s="21" t="s">
        <v>890</v>
      </c>
      <c r="AG432" s="21" t="s">
        <v>55</v>
      </c>
      <c r="AH432" s="21" t="s">
        <v>56</v>
      </c>
      <c r="AI432" s="21">
        <v>0</v>
      </c>
      <c r="AJ432" s="21"/>
      <c r="AK432" s="21"/>
      <c r="AL432" s="21"/>
      <c r="AM432" s="21">
        <v>0</v>
      </c>
      <c r="AN432" s="21"/>
      <c r="AO432" s="21"/>
      <c r="AP432" s="21" t="s">
        <v>255</v>
      </c>
      <c r="AQ432" s="21"/>
      <c r="AR432" s="21" t="s">
        <v>56</v>
      </c>
      <c r="AS432" s="26"/>
      <c r="AT432" s="26"/>
      <c r="AU432" s="21" t="s">
        <v>56</v>
      </c>
    </row>
    <row r="433" spans="1:47" s="42" customFormat="1" ht="38.25" x14ac:dyDescent="0.25">
      <c r="A433"/>
      <c r="B433" s="46" t="s">
        <v>630</v>
      </c>
      <c r="C433" s="27" t="s">
        <v>497</v>
      </c>
      <c r="D433" s="127" t="s">
        <v>385</v>
      </c>
      <c r="E433" s="128">
        <v>1248510.24</v>
      </c>
      <c r="F433" s="40">
        <f t="shared" si="10"/>
        <v>0</v>
      </c>
      <c r="G433" s="39"/>
      <c r="H433" s="129" t="s">
        <v>262</v>
      </c>
      <c r="I433" s="67" t="s">
        <v>2053</v>
      </c>
      <c r="J433" s="21" t="s">
        <v>1903</v>
      </c>
      <c r="K433" s="21" t="s">
        <v>325</v>
      </c>
      <c r="L433" s="21" t="s">
        <v>69</v>
      </c>
      <c r="M433" s="22" t="s">
        <v>385</v>
      </c>
      <c r="N433" s="22" t="s">
        <v>48</v>
      </c>
      <c r="O433" s="21" t="s">
        <v>49</v>
      </c>
      <c r="P433" s="21" t="s">
        <v>50</v>
      </c>
      <c r="Q433" s="21" t="s">
        <v>2054</v>
      </c>
      <c r="R433" s="23" t="s">
        <v>51</v>
      </c>
      <c r="S433" s="22" t="s">
        <v>52</v>
      </c>
      <c r="T433" s="24">
        <v>1248510.24</v>
      </c>
      <c r="U433" s="21" t="s">
        <v>139</v>
      </c>
      <c r="V433" s="21" t="s">
        <v>142</v>
      </c>
      <c r="W433" s="25" t="s">
        <v>160</v>
      </c>
      <c r="X433" s="21" t="s">
        <v>57</v>
      </c>
      <c r="Y433" s="21"/>
      <c r="Z433" s="21"/>
      <c r="AA433" s="21"/>
      <c r="AB433" s="21"/>
      <c r="AC433" s="21"/>
      <c r="AD433" s="21"/>
      <c r="AE433" s="21"/>
      <c r="AF433" s="21" t="s">
        <v>889</v>
      </c>
      <c r="AG433" s="21" t="s">
        <v>55</v>
      </c>
      <c r="AH433" s="21" t="s">
        <v>56</v>
      </c>
      <c r="AI433" s="21" t="s">
        <v>56</v>
      </c>
      <c r="AJ433" s="21"/>
      <c r="AK433" s="21"/>
      <c r="AL433" s="21"/>
      <c r="AM433" s="21">
        <v>0</v>
      </c>
      <c r="AN433" s="21"/>
      <c r="AO433" s="21"/>
      <c r="AP433" s="21" t="s">
        <v>255</v>
      </c>
      <c r="AQ433" s="21"/>
      <c r="AR433" s="21" t="s">
        <v>56</v>
      </c>
      <c r="AS433" s="26"/>
      <c r="AT433" s="26"/>
      <c r="AU433" s="21" t="s">
        <v>56</v>
      </c>
    </row>
    <row r="434" spans="1:47" s="42" customFormat="1" ht="38.25" x14ac:dyDescent="0.25">
      <c r="A434"/>
      <c r="B434" s="137" t="s">
        <v>1811</v>
      </c>
      <c r="C434" s="27" t="s">
        <v>1783</v>
      </c>
      <c r="D434" s="127" t="s">
        <v>1747</v>
      </c>
      <c r="E434" s="128">
        <v>1540010.88</v>
      </c>
      <c r="F434" s="40">
        <f t="shared" si="10"/>
        <v>0</v>
      </c>
      <c r="G434" s="39"/>
      <c r="H434" s="129" t="s">
        <v>262</v>
      </c>
      <c r="I434" s="67" t="s">
        <v>2055</v>
      </c>
      <c r="J434" s="21" t="s">
        <v>1728</v>
      </c>
      <c r="K434" s="21" t="s">
        <v>1729</v>
      </c>
      <c r="L434" s="21" t="s">
        <v>69</v>
      </c>
      <c r="M434" s="22" t="s">
        <v>1747</v>
      </c>
      <c r="N434" s="22" t="s">
        <v>48</v>
      </c>
      <c r="O434" s="21" t="s">
        <v>49</v>
      </c>
      <c r="P434" s="21" t="s">
        <v>50</v>
      </c>
      <c r="Q434" s="21" t="s">
        <v>1560</v>
      </c>
      <c r="R434" s="23" t="s">
        <v>51</v>
      </c>
      <c r="S434" s="22" t="s">
        <v>52</v>
      </c>
      <c r="T434" s="24">
        <v>1540010.88</v>
      </c>
      <c r="U434" s="21" t="s">
        <v>139</v>
      </c>
      <c r="V434" s="21" t="s">
        <v>146</v>
      </c>
      <c r="W434" s="25" t="s">
        <v>160</v>
      </c>
      <c r="X434" s="21" t="s">
        <v>57</v>
      </c>
      <c r="Y434" s="21"/>
      <c r="Z434" s="21"/>
      <c r="AA434" s="21"/>
      <c r="AB434" s="21"/>
      <c r="AC434" s="21"/>
      <c r="AD434" s="21"/>
      <c r="AE434" s="21"/>
      <c r="AF434" s="21" t="s">
        <v>889</v>
      </c>
      <c r="AG434" s="21" t="s">
        <v>55</v>
      </c>
      <c r="AH434" s="21" t="s">
        <v>56</v>
      </c>
      <c r="AI434" s="21" t="s">
        <v>56</v>
      </c>
      <c r="AJ434" s="21"/>
      <c r="AK434" s="21"/>
      <c r="AL434" s="21"/>
      <c r="AM434" s="21">
        <v>0</v>
      </c>
      <c r="AN434" s="21"/>
      <c r="AO434" s="21"/>
      <c r="AP434" s="21" t="s">
        <v>255</v>
      </c>
      <c r="AQ434" s="21"/>
      <c r="AR434" s="21" t="s">
        <v>56</v>
      </c>
      <c r="AS434" s="26"/>
      <c r="AT434" s="26"/>
      <c r="AU434" s="21" t="s">
        <v>56</v>
      </c>
    </row>
    <row r="435" spans="1:47" s="42" customFormat="1" ht="89.25" x14ac:dyDescent="0.25">
      <c r="A435"/>
      <c r="B435" s="141" t="s">
        <v>2264</v>
      </c>
      <c r="C435" s="27" t="s">
        <v>2284</v>
      </c>
      <c r="D435" s="142" t="s">
        <v>2304</v>
      </c>
      <c r="E435" s="144">
        <v>343087.43</v>
      </c>
      <c r="F435" s="51">
        <f t="shared" si="10"/>
        <v>0</v>
      </c>
      <c r="G435" s="145"/>
      <c r="H435" s="143" t="s">
        <v>1256</v>
      </c>
      <c r="I435" s="67">
        <v>761</v>
      </c>
      <c r="J435" s="21" t="s">
        <v>84</v>
      </c>
      <c r="K435" s="21" t="s">
        <v>842</v>
      </c>
      <c r="L435" s="21" t="s">
        <v>47</v>
      </c>
      <c r="M435" s="22" t="s">
        <v>2238</v>
      </c>
      <c r="N435" s="22" t="s">
        <v>48</v>
      </c>
      <c r="O435" s="21" t="s">
        <v>49</v>
      </c>
      <c r="P435" s="21" t="s">
        <v>50</v>
      </c>
      <c r="Q435" s="21">
        <v>1</v>
      </c>
      <c r="R435" s="23" t="s">
        <v>51</v>
      </c>
      <c r="S435" s="22" t="s">
        <v>52</v>
      </c>
      <c r="T435" s="24">
        <v>343087.43</v>
      </c>
      <c r="U435" s="21" t="s">
        <v>139</v>
      </c>
      <c r="V435" s="21" t="s">
        <v>137</v>
      </c>
      <c r="W435" s="25" t="s">
        <v>250</v>
      </c>
      <c r="X435" s="21">
        <v>1</v>
      </c>
      <c r="Y435" s="21"/>
      <c r="Z435" s="21"/>
      <c r="AA435" s="21"/>
      <c r="AB435" s="21"/>
      <c r="AC435" s="21"/>
      <c r="AD435" s="21"/>
      <c r="AE435" s="21"/>
      <c r="AF435" s="21" t="s">
        <v>891</v>
      </c>
      <c r="AG435" s="21" t="s">
        <v>55</v>
      </c>
      <c r="AH435" s="21">
        <v>1</v>
      </c>
      <c r="AI435" s="21" t="s">
        <v>56</v>
      </c>
      <c r="AJ435" s="21"/>
      <c r="AK435" s="21"/>
      <c r="AL435" s="21"/>
      <c r="AM435" s="21">
        <v>0</v>
      </c>
      <c r="AN435" s="21"/>
      <c r="AO435" s="21"/>
      <c r="AP435" s="21" t="s">
        <v>255</v>
      </c>
      <c r="AQ435" s="21"/>
      <c r="AR435" s="21" t="s">
        <v>56</v>
      </c>
      <c r="AS435" s="26"/>
      <c r="AT435" s="26"/>
      <c r="AU435" s="21" t="s">
        <v>56</v>
      </c>
    </row>
    <row r="436" spans="1:47" s="42" customFormat="1" ht="38.25" x14ac:dyDescent="0.25">
      <c r="A436"/>
      <c r="B436" s="141" t="s">
        <v>2265</v>
      </c>
      <c r="C436" s="27" t="s">
        <v>2285</v>
      </c>
      <c r="D436" s="142" t="s">
        <v>2305</v>
      </c>
      <c r="E436" s="144">
        <v>1695528</v>
      </c>
      <c r="F436" s="51">
        <f t="shared" si="10"/>
        <v>0</v>
      </c>
      <c r="G436" s="145"/>
      <c r="H436" s="143" t="s">
        <v>262</v>
      </c>
      <c r="I436" s="67">
        <v>763</v>
      </c>
      <c r="J436" s="21">
        <v>62.01</v>
      </c>
      <c r="K436" s="21" t="s">
        <v>273</v>
      </c>
      <c r="L436" s="21" t="s">
        <v>60</v>
      </c>
      <c r="M436" s="22" t="s">
        <v>2239</v>
      </c>
      <c r="N436" s="22" t="s">
        <v>48</v>
      </c>
      <c r="O436" s="21" t="s">
        <v>49</v>
      </c>
      <c r="P436" s="21" t="s">
        <v>50</v>
      </c>
      <c r="Q436" s="21">
        <v>2</v>
      </c>
      <c r="R436" s="23" t="s">
        <v>51</v>
      </c>
      <c r="S436" s="22" t="s">
        <v>52</v>
      </c>
      <c r="T436" s="24">
        <v>1695528</v>
      </c>
      <c r="U436" s="21" t="s">
        <v>140</v>
      </c>
      <c r="V436" s="21" t="s">
        <v>142</v>
      </c>
      <c r="W436" s="25" t="s">
        <v>161</v>
      </c>
      <c r="X436" s="21">
        <v>1</v>
      </c>
      <c r="Y436" s="21"/>
      <c r="Z436" s="21"/>
      <c r="AA436" s="21"/>
      <c r="AB436" s="21"/>
      <c r="AC436" s="21"/>
      <c r="AD436" s="21"/>
      <c r="AE436" s="21"/>
      <c r="AF436" s="21" t="s">
        <v>890</v>
      </c>
      <c r="AG436" s="21" t="s">
        <v>55</v>
      </c>
      <c r="AH436" s="21" t="s">
        <v>56</v>
      </c>
      <c r="AI436" s="21" t="s">
        <v>56</v>
      </c>
      <c r="AJ436" s="21"/>
      <c r="AK436" s="21"/>
      <c r="AL436" s="21"/>
      <c r="AM436" s="21">
        <v>0</v>
      </c>
      <c r="AN436" s="21"/>
      <c r="AO436" s="21"/>
      <c r="AP436" s="21" t="s">
        <v>255</v>
      </c>
      <c r="AQ436" s="21"/>
      <c r="AR436" s="21" t="s">
        <v>56</v>
      </c>
      <c r="AS436" s="26"/>
      <c r="AT436" s="26"/>
      <c r="AU436" s="21" t="s">
        <v>56</v>
      </c>
    </row>
    <row r="437" spans="1:47" s="42" customFormat="1" ht="102" x14ac:dyDescent="0.25">
      <c r="A437"/>
      <c r="B437" s="141" t="s">
        <v>2267</v>
      </c>
      <c r="C437" s="27" t="s">
        <v>2287</v>
      </c>
      <c r="D437" s="142" t="s">
        <v>2306</v>
      </c>
      <c r="E437" s="144">
        <v>1725298.12</v>
      </c>
      <c r="F437" s="51">
        <f t="shared" si="10"/>
        <v>0</v>
      </c>
      <c r="G437" s="145"/>
      <c r="H437" s="143" t="s">
        <v>1256</v>
      </c>
      <c r="I437" s="67">
        <v>765</v>
      </c>
      <c r="J437" s="21" t="s">
        <v>84</v>
      </c>
      <c r="K437" s="21" t="s">
        <v>842</v>
      </c>
      <c r="L437" s="21" t="s">
        <v>47</v>
      </c>
      <c r="M437" s="22" t="s">
        <v>2241</v>
      </c>
      <c r="N437" s="22" t="s">
        <v>48</v>
      </c>
      <c r="O437" s="21" t="s">
        <v>49</v>
      </c>
      <c r="P437" s="21" t="s">
        <v>50</v>
      </c>
      <c r="Q437" s="21">
        <v>1</v>
      </c>
      <c r="R437" s="23" t="s">
        <v>51</v>
      </c>
      <c r="S437" s="22" t="s">
        <v>52</v>
      </c>
      <c r="T437" s="24">
        <v>1725298.12</v>
      </c>
      <c r="U437" s="21" t="s">
        <v>139</v>
      </c>
      <c r="V437" s="21" t="s">
        <v>152</v>
      </c>
      <c r="W437" s="25" t="s">
        <v>250</v>
      </c>
      <c r="X437" s="21">
        <v>1</v>
      </c>
      <c r="Y437" s="21"/>
      <c r="Z437" s="21"/>
      <c r="AA437" s="21"/>
      <c r="AB437" s="21"/>
      <c r="AC437" s="21"/>
      <c r="AD437" s="21"/>
      <c r="AE437" s="21"/>
      <c r="AF437" s="21" t="s">
        <v>891</v>
      </c>
      <c r="AG437" s="21" t="s">
        <v>55</v>
      </c>
      <c r="AH437" s="21">
        <v>1</v>
      </c>
      <c r="AI437" s="21" t="s">
        <v>56</v>
      </c>
      <c r="AJ437" s="21"/>
      <c r="AK437" s="21"/>
      <c r="AL437" s="21"/>
      <c r="AM437" s="21">
        <v>0</v>
      </c>
      <c r="AN437" s="21"/>
      <c r="AO437" s="21"/>
      <c r="AP437" s="21" t="s">
        <v>255</v>
      </c>
      <c r="AQ437" s="21"/>
      <c r="AR437" s="21" t="s">
        <v>57</v>
      </c>
      <c r="AS437" s="26" t="s">
        <v>2255</v>
      </c>
      <c r="AT437" s="26" t="s">
        <v>2255</v>
      </c>
      <c r="AU437" s="21" t="s">
        <v>56</v>
      </c>
    </row>
    <row r="438" spans="1:47" s="42" customFormat="1" ht="38.25" x14ac:dyDescent="0.25">
      <c r="A438"/>
      <c r="B438" s="141" t="s">
        <v>2268</v>
      </c>
      <c r="C438" s="27" t="s">
        <v>2288</v>
      </c>
      <c r="D438" s="142" t="s">
        <v>2242</v>
      </c>
      <c r="E438" s="144">
        <v>1474080</v>
      </c>
      <c r="F438" s="51">
        <f t="shared" si="10"/>
        <v>0</v>
      </c>
      <c r="G438" s="145"/>
      <c r="H438" s="143" t="s">
        <v>262</v>
      </c>
      <c r="I438" s="67">
        <v>766</v>
      </c>
      <c r="J438" s="21">
        <v>26.2</v>
      </c>
      <c r="K438" s="21" t="s">
        <v>2229</v>
      </c>
      <c r="L438" s="21" t="s">
        <v>69</v>
      </c>
      <c r="M438" s="22" t="s">
        <v>2242</v>
      </c>
      <c r="N438" s="22" t="s">
        <v>48</v>
      </c>
      <c r="O438" s="21" t="s">
        <v>49</v>
      </c>
      <c r="P438" s="21" t="s">
        <v>50</v>
      </c>
      <c r="Q438" s="21">
        <v>4</v>
      </c>
      <c r="R438" s="23" t="s">
        <v>51</v>
      </c>
      <c r="S438" s="22" t="s">
        <v>52</v>
      </c>
      <c r="T438" s="24">
        <v>1474080</v>
      </c>
      <c r="U438" s="21" t="s">
        <v>143</v>
      </c>
      <c r="V438" s="21" t="s">
        <v>137</v>
      </c>
      <c r="W438" s="25" t="s">
        <v>53</v>
      </c>
      <c r="X438" s="21">
        <v>1</v>
      </c>
      <c r="Y438" s="21"/>
      <c r="Z438" s="21"/>
      <c r="AA438" s="21"/>
      <c r="AB438" s="21"/>
      <c r="AC438" s="21"/>
      <c r="AD438" s="21"/>
      <c r="AE438" s="21"/>
      <c r="AF438" s="21" t="s">
        <v>893</v>
      </c>
      <c r="AG438" s="21" t="s">
        <v>55</v>
      </c>
      <c r="AH438" s="21" t="s">
        <v>56</v>
      </c>
      <c r="AI438" s="21" t="s">
        <v>56</v>
      </c>
      <c r="AJ438" s="21"/>
      <c r="AK438" s="21"/>
      <c r="AL438" s="21"/>
      <c r="AM438" s="21">
        <v>0</v>
      </c>
      <c r="AN438" s="21"/>
      <c r="AO438" s="21"/>
      <c r="AP438" s="21" t="s">
        <v>255</v>
      </c>
      <c r="AQ438" s="21"/>
      <c r="AR438" s="21" t="s">
        <v>56</v>
      </c>
      <c r="AS438" s="26"/>
      <c r="AT438" s="26"/>
      <c r="AU438" s="21" t="s">
        <v>56</v>
      </c>
    </row>
    <row r="439" spans="1:47" s="42" customFormat="1" ht="63.75" x14ac:dyDescent="0.25">
      <c r="A439"/>
      <c r="B439" s="141" t="s">
        <v>2269</v>
      </c>
      <c r="C439" s="27" t="s">
        <v>2289</v>
      </c>
      <c r="D439" s="142" t="s">
        <v>2307</v>
      </c>
      <c r="E439" s="144">
        <v>1496843.44</v>
      </c>
      <c r="F439" s="51">
        <f t="shared" si="10"/>
        <v>0</v>
      </c>
      <c r="G439" s="145"/>
      <c r="H439" s="143" t="s">
        <v>262</v>
      </c>
      <c r="I439" s="67">
        <v>767</v>
      </c>
      <c r="J439" s="21">
        <v>33.119999999999997</v>
      </c>
      <c r="K439" s="21" t="s">
        <v>2230</v>
      </c>
      <c r="L439" s="21" t="s">
        <v>47</v>
      </c>
      <c r="M439" s="22" t="s">
        <v>2243</v>
      </c>
      <c r="N439" s="22" t="s">
        <v>48</v>
      </c>
      <c r="O439" s="21" t="s">
        <v>49</v>
      </c>
      <c r="P439" s="21" t="s">
        <v>50</v>
      </c>
      <c r="Q439" s="21">
        <v>2</v>
      </c>
      <c r="R439" s="23" t="s">
        <v>51</v>
      </c>
      <c r="S439" s="22" t="s">
        <v>52</v>
      </c>
      <c r="T439" s="24">
        <v>1496843.44</v>
      </c>
      <c r="U439" s="21" t="s">
        <v>143</v>
      </c>
      <c r="V439" s="21" t="s">
        <v>142</v>
      </c>
      <c r="W439" s="25" t="s">
        <v>53</v>
      </c>
      <c r="X439" s="21">
        <v>1</v>
      </c>
      <c r="Y439" s="21"/>
      <c r="Z439" s="21"/>
      <c r="AA439" s="21"/>
      <c r="AB439" s="21"/>
      <c r="AC439" s="21"/>
      <c r="AD439" s="21"/>
      <c r="AE439" s="21"/>
      <c r="AF439" s="21" t="s">
        <v>893</v>
      </c>
      <c r="AG439" s="21" t="s">
        <v>55</v>
      </c>
      <c r="AH439" s="21" t="s">
        <v>56</v>
      </c>
      <c r="AI439" s="21" t="s">
        <v>56</v>
      </c>
      <c r="AJ439" s="21"/>
      <c r="AK439" s="21"/>
      <c r="AL439" s="21"/>
      <c r="AM439" s="21">
        <v>0</v>
      </c>
      <c r="AN439" s="21"/>
      <c r="AO439" s="21"/>
      <c r="AP439" s="21" t="s">
        <v>255</v>
      </c>
      <c r="AQ439" s="21"/>
      <c r="AR439" s="21" t="s">
        <v>56</v>
      </c>
      <c r="AS439" s="26"/>
      <c r="AT439" s="26"/>
      <c r="AU439" s="21" t="s">
        <v>56</v>
      </c>
    </row>
    <row r="440" spans="1:47" s="42" customFormat="1" ht="38.25" x14ac:dyDescent="0.25">
      <c r="A440"/>
      <c r="B440" s="141" t="s">
        <v>2270</v>
      </c>
      <c r="C440" s="27" t="s">
        <v>2290</v>
      </c>
      <c r="D440" s="142" t="s">
        <v>2308</v>
      </c>
      <c r="E440" s="144">
        <v>16718949.789999999</v>
      </c>
      <c r="F440" s="51">
        <f t="shared" si="10"/>
        <v>0</v>
      </c>
      <c r="G440" s="145"/>
      <c r="H440" s="143" t="s">
        <v>1256</v>
      </c>
      <c r="I440" s="67">
        <v>768</v>
      </c>
      <c r="J440" s="21">
        <v>43.29</v>
      </c>
      <c r="K440" s="21" t="s">
        <v>86</v>
      </c>
      <c r="L440" s="21" t="s">
        <v>47</v>
      </c>
      <c r="M440" s="22" t="s">
        <v>2244</v>
      </c>
      <c r="N440" s="22" t="s">
        <v>48</v>
      </c>
      <c r="O440" s="21" t="s">
        <v>49</v>
      </c>
      <c r="P440" s="21" t="s">
        <v>50</v>
      </c>
      <c r="Q440" s="21">
        <v>14</v>
      </c>
      <c r="R440" s="23" t="s">
        <v>51</v>
      </c>
      <c r="S440" s="22" t="s">
        <v>52</v>
      </c>
      <c r="T440" s="24">
        <v>16718949.789999999</v>
      </c>
      <c r="U440" s="21" t="s">
        <v>139</v>
      </c>
      <c r="V440" s="21" t="s">
        <v>146</v>
      </c>
      <c r="W440" s="25" t="s">
        <v>53</v>
      </c>
      <c r="X440" s="21">
        <v>1</v>
      </c>
      <c r="Y440" s="21"/>
      <c r="Z440" s="21"/>
      <c r="AA440" s="21"/>
      <c r="AB440" s="21"/>
      <c r="AC440" s="21"/>
      <c r="AD440" s="21"/>
      <c r="AE440" s="21"/>
      <c r="AF440" s="21" t="s">
        <v>54</v>
      </c>
      <c r="AG440" s="21" t="s">
        <v>55</v>
      </c>
      <c r="AH440" s="21">
        <v>1</v>
      </c>
      <c r="AI440" s="21" t="s">
        <v>56</v>
      </c>
      <c r="AJ440" s="21"/>
      <c r="AK440" s="21"/>
      <c r="AL440" s="21"/>
      <c r="AM440" s="21">
        <v>0</v>
      </c>
      <c r="AN440" s="21"/>
      <c r="AO440" s="21"/>
      <c r="AP440" s="21" t="s">
        <v>255</v>
      </c>
      <c r="AQ440" s="21"/>
      <c r="AR440" s="21" t="s">
        <v>56</v>
      </c>
      <c r="AS440" s="26"/>
      <c r="AT440" s="26"/>
      <c r="AU440" s="21" t="s">
        <v>56</v>
      </c>
    </row>
    <row r="441" spans="1:47" s="42" customFormat="1" ht="114.75" x14ac:dyDescent="0.25">
      <c r="A441"/>
      <c r="B441" s="141" t="s">
        <v>2271</v>
      </c>
      <c r="C441" s="27" t="s">
        <v>2291</v>
      </c>
      <c r="D441" s="142" t="s">
        <v>2309</v>
      </c>
      <c r="E441" s="144">
        <v>14866139.539999999</v>
      </c>
      <c r="F441" s="51">
        <f t="shared" si="10"/>
        <v>0</v>
      </c>
      <c r="G441" s="145"/>
      <c r="H441" s="143" t="s">
        <v>262</v>
      </c>
      <c r="I441" s="67">
        <v>769</v>
      </c>
      <c r="J441" s="21" t="s">
        <v>728</v>
      </c>
      <c r="K441" s="21" t="s">
        <v>74</v>
      </c>
      <c r="L441" s="21" t="s">
        <v>47</v>
      </c>
      <c r="M441" s="22" t="s">
        <v>2245</v>
      </c>
      <c r="N441" s="22" t="s">
        <v>48</v>
      </c>
      <c r="O441" s="21" t="s">
        <v>49</v>
      </c>
      <c r="P441" s="21" t="s">
        <v>50</v>
      </c>
      <c r="Q441" s="21">
        <v>1</v>
      </c>
      <c r="R441" s="23" t="s">
        <v>51</v>
      </c>
      <c r="S441" s="22" t="s">
        <v>52</v>
      </c>
      <c r="T441" s="24">
        <v>14866139.539999999</v>
      </c>
      <c r="U441" s="21" t="s">
        <v>143</v>
      </c>
      <c r="V441" s="21" t="s">
        <v>298</v>
      </c>
      <c r="W441" s="25" t="s">
        <v>53</v>
      </c>
      <c r="X441" s="21">
        <v>1</v>
      </c>
      <c r="Y441" s="21"/>
      <c r="Z441" s="21"/>
      <c r="AA441" s="21"/>
      <c r="AB441" s="21"/>
      <c r="AC441" s="21"/>
      <c r="AD441" s="21"/>
      <c r="AE441" s="21"/>
      <c r="AF441" s="21" t="s">
        <v>893</v>
      </c>
      <c r="AG441" s="21" t="s">
        <v>55</v>
      </c>
      <c r="AH441" s="21" t="s">
        <v>56</v>
      </c>
      <c r="AI441" s="21" t="s">
        <v>56</v>
      </c>
      <c r="AJ441" s="21"/>
      <c r="AK441" s="21"/>
      <c r="AL441" s="21"/>
      <c r="AM441" s="21">
        <v>0</v>
      </c>
      <c r="AN441" s="21"/>
      <c r="AO441" s="21"/>
      <c r="AP441" s="21" t="s">
        <v>255</v>
      </c>
      <c r="AQ441" s="21"/>
      <c r="AR441" s="21" t="s">
        <v>57</v>
      </c>
      <c r="AS441" s="26" t="s">
        <v>2256</v>
      </c>
      <c r="AT441" s="26" t="s">
        <v>1096</v>
      </c>
      <c r="AU441" s="21" t="s">
        <v>56</v>
      </c>
    </row>
    <row r="442" spans="1:47" s="42" customFormat="1" ht="63.75" x14ac:dyDescent="0.25">
      <c r="A442"/>
      <c r="B442" s="141" t="s">
        <v>2272</v>
      </c>
      <c r="C442" s="27" t="s">
        <v>2292</v>
      </c>
      <c r="D442" s="142" t="s">
        <v>2310</v>
      </c>
      <c r="E442" s="144">
        <v>14352733.300000001</v>
      </c>
      <c r="F442" s="51">
        <f t="shared" si="10"/>
        <v>0</v>
      </c>
      <c r="G442" s="145"/>
      <c r="H442" s="143" t="s">
        <v>1256</v>
      </c>
      <c r="I442" s="67">
        <v>770</v>
      </c>
      <c r="J442" s="21">
        <v>33.14</v>
      </c>
      <c r="K442" s="21" t="s">
        <v>112</v>
      </c>
      <c r="L442" s="21" t="s">
        <v>47</v>
      </c>
      <c r="M442" s="22" t="s">
        <v>2246</v>
      </c>
      <c r="N442" s="22" t="s">
        <v>48</v>
      </c>
      <c r="O442" s="21" t="s">
        <v>49</v>
      </c>
      <c r="P442" s="21" t="s">
        <v>50</v>
      </c>
      <c r="Q442" s="21">
        <v>8</v>
      </c>
      <c r="R442" s="23" t="s">
        <v>51</v>
      </c>
      <c r="S442" s="22" t="s">
        <v>52</v>
      </c>
      <c r="T442" s="24">
        <v>14352733.300000001</v>
      </c>
      <c r="U442" s="21" t="s">
        <v>143</v>
      </c>
      <c r="V442" s="21" t="s">
        <v>142</v>
      </c>
      <c r="W442" s="25" t="s">
        <v>53</v>
      </c>
      <c r="X442" s="21">
        <v>1</v>
      </c>
      <c r="Y442" s="21"/>
      <c r="Z442" s="21"/>
      <c r="AA442" s="21"/>
      <c r="AB442" s="21"/>
      <c r="AC442" s="21"/>
      <c r="AD442" s="21"/>
      <c r="AE442" s="21"/>
      <c r="AF442" s="21" t="s">
        <v>54</v>
      </c>
      <c r="AG442" s="21" t="s">
        <v>55</v>
      </c>
      <c r="AH442" s="21">
        <v>1</v>
      </c>
      <c r="AI442" s="21" t="s">
        <v>56</v>
      </c>
      <c r="AJ442" s="21"/>
      <c r="AK442" s="21"/>
      <c r="AL442" s="21"/>
      <c r="AM442" s="21">
        <v>0</v>
      </c>
      <c r="AN442" s="21"/>
      <c r="AO442" s="21"/>
      <c r="AP442" s="21" t="s">
        <v>255</v>
      </c>
      <c r="AQ442" s="21"/>
      <c r="AR442" s="21" t="s">
        <v>56</v>
      </c>
      <c r="AS442" s="26"/>
      <c r="AT442" s="26"/>
      <c r="AU442" s="21" t="s">
        <v>56</v>
      </c>
    </row>
    <row r="443" spans="1:47" s="42" customFormat="1" ht="38.25" x14ac:dyDescent="0.25">
      <c r="A443"/>
      <c r="B443" s="141" t="s">
        <v>2273</v>
      </c>
      <c r="C443" s="27" t="s">
        <v>2293</v>
      </c>
      <c r="D443" s="142" t="s">
        <v>1547</v>
      </c>
      <c r="E443" s="144">
        <v>1188609.6000000001</v>
      </c>
      <c r="F443" s="51">
        <f t="shared" si="10"/>
        <v>0</v>
      </c>
      <c r="G443" s="145"/>
      <c r="H443" s="143" t="s">
        <v>262</v>
      </c>
      <c r="I443" s="67">
        <v>771</v>
      </c>
      <c r="J443" s="21">
        <v>27.9</v>
      </c>
      <c r="K443" s="21" t="s">
        <v>1397</v>
      </c>
      <c r="L443" s="21" t="s">
        <v>69</v>
      </c>
      <c r="M443" s="22" t="s">
        <v>1547</v>
      </c>
      <c r="N443" s="22" t="s">
        <v>48</v>
      </c>
      <c r="O443" s="21" t="s">
        <v>49</v>
      </c>
      <c r="P443" s="21" t="s">
        <v>50</v>
      </c>
      <c r="Q443" s="21">
        <v>1</v>
      </c>
      <c r="R443" s="23" t="s">
        <v>51</v>
      </c>
      <c r="S443" s="22" t="s">
        <v>52</v>
      </c>
      <c r="T443" s="24">
        <v>1188609.6000000001</v>
      </c>
      <c r="U443" s="21" t="s">
        <v>139</v>
      </c>
      <c r="V443" s="21" t="s">
        <v>140</v>
      </c>
      <c r="W443" s="25" t="s">
        <v>160</v>
      </c>
      <c r="X443" s="21">
        <v>1</v>
      </c>
      <c r="Y443" s="21"/>
      <c r="Z443" s="21"/>
      <c r="AA443" s="21"/>
      <c r="AB443" s="21"/>
      <c r="AC443" s="21"/>
      <c r="AD443" s="21"/>
      <c r="AE443" s="21"/>
      <c r="AF443" s="21" t="s">
        <v>889</v>
      </c>
      <c r="AG443" s="21" t="s">
        <v>55</v>
      </c>
      <c r="AH443" s="21" t="s">
        <v>56</v>
      </c>
      <c r="AI443" s="21" t="s">
        <v>56</v>
      </c>
      <c r="AJ443" s="21"/>
      <c r="AK443" s="21"/>
      <c r="AL443" s="21"/>
      <c r="AM443" s="21">
        <v>0</v>
      </c>
      <c r="AN443" s="21"/>
      <c r="AO443" s="21"/>
      <c r="AP443" s="21" t="s">
        <v>255</v>
      </c>
      <c r="AQ443" s="21"/>
      <c r="AR443" s="21" t="s">
        <v>56</v>
      </c>
      <c r="AS443" s="26"/>
      <c r="AT443" s="26"/>
      <c r="AU443" s="21" t="s">
        <v>56</v>
      </c>
    </row>
    <row r="444" spans="1:47" s="42" customFormat="1" ht="51" x14ac:dyDescent="0.25">
      <c r="A444"/>
      <c r="B444" s="141" t="s">
        <v>2274</v>
      </c>
      <c r="C444" s="27" t="s">
        <v>2294</v>
      </c>
      <c r="D444" s="142" t="s">
        <v>2311</v>
      </c>
      <c r="E444" s="144">
        <v>50000000</v>
      </c>
      <c r="F444" s="51">
        <f t="shared" si="10"/>
        <v>0</v>
      </c>
      <c r="G444" s="145"/>
      <c r="H444" s="143" t="s">
        <v>262</v>
      </c>
      <c r="I444" s="67">
        <v>772</v>
      </c>
      <c r="J444" s="21" t="s">
        <v>84</v>
      </c>
      <c r="K444" s="21" t="s">
        <v>1340</v>
      </c>
      <c r="L444" s="21" t="s">
        <v>47</v>
      </c>
      <c r="M444" s="22" t="s">
        <v>2247</v>
      </c>
      <c r="N444" s="22" t="s">
        <v>48</v>
      </c>
      <c r="O444" s="21" t="s">
        <v>49</v>
      </c>
      <c r="P444" s="21" t="s">
        <v>50</v>
      </c>
      <c r="Q444" s="21">
        <v>1</v>
      </c>
      <c r="R444" s="23" t="s">
        <v>51</v>
      </c>
      <c r="S444" s="22" t="s">
        <v>52</v>
      </c>
      <c r="T444" s="24">
        <v>50000000</v>
      </c>
      <c r="U444" s="21" t="s">
        <v>139</v>
      </c>
      <c r="V444" s="21" t="s">
        <v>137</v>
      </c>
      <c r="W444" s="25" t="s">
        <v>53</v>
      </c>
      <c r="X444" s="21">
        <v>1</v>
      </c>
      <c r="Y444" s="21"/>
      <c r="Z444" s="21"/>
      <c r="AA444" s="21"/>
      <c r="AB444" s="21"/>
      <c r="AC444" s="21"/>
      <c r="AD444" s="21"/>
      <c r="AE444" s="21"/>
      <c r="AF444" s="21" t="s">
        <v>893</v>
      </c>
      <c r="AG444" s="21" t="s">
        <v>55</v>
      </c>
      <c r="AH444" s="21" t="s">
        <v>56</v>
      </c>
      <c r="AI444" s="21" t="s">
        <v>56</v>
      </c>
      <c r="AJ444" s="21"/>
      <c r="AK444" s="21"/>
      <c r="AL444" s="21"/>
      <c r="AM444" s="21">
        <v>0</v>
      </c>
      <c r="AN444" s="21"/>
      <c r="AO444" s="21"/>
      <c r="AP444" s="21" t="s">
        <v>255</v>
      </c>
      <c r="AQ444" s="21"/>
      <c r="AR444" s="21" t="s">
        <v>56</v>
      </c>
      <c r="AS444" s="26"/>
      <c r="AT444" s="26"/>
      <c r="AU444" s="21" t="s">
        <v>56</v>
      </c>
    </row>
    <row r="445" spans="1:47" s="42" customFormat="1" ht="51" x14ac:dyDescent="0.25">
      <c r="A445"/>
      <c r="B445" s="141" t="s">
        <v>2275</v>
      </c>
      <c r="C445" s="27" t="s">
        <v>2295</v>
      </c>
      <c r="D445" s="142" t="s">
        <v>2312</v>
      </c>
      <c r="E445" s="144">
        <v>519514264.68000001</v>
      </c>
      <c r="F445" s="51">
        <f t="shared" si="10"/>
        <v>0</v>
      </c>
      <c r="G445" s="145"/>
      <c r="H445" s="143" t="s">
        <v>1256</v>
      </c>
      <c r="I445" s="67">
        <v>773</v>
      </c>
      <c r="J445" s="21" t="s">
        <v>84</v>
      </c>
      <c r="K445" s="21" t="s">
        <v>281</v>
      </c>
      <c r="L445" s="21" t="s">
        <v>47</v>
      </c>
      <c r="M445" s="22" t="s">
        <v>2248</v>
      </c>
      <c r="N445" s="22" t="s">
        <v>48</v>
      </c>
      <c r="O445" s="21" t="s">
        <v>49</v>
      </c>
      <c r="P445" s="21" t="s">
        <v>50</v>
      </c>
      <c r="Q445" s="21">
        <v>1</v>
      </c>
      <c r="R445" s="23" t="s">
        <v>51</v>
      </c>
      <c r="S445" s="22" t="s">
        <v>52</v>
      </c>
      <c r="T445" s="24">
        <v>519514264.68000001</v>
      </c>
      <c r="U445" s="21" t="s">
        <v>139</v>
      </c>
      <c r="V445" s="21" t="s">
        <v>152</v>
      </c>
      <c r="W445" s="25" t="s">
        <v>53</v>
      </c>
      <c r="X445" s="21">
        <v>1</v>
      </c>
      <c r="Y445" s="21"/>
      <c r="Z445" s="21"/>
      <c r="AA445" s="21"/>
      <c r="AB445" s="21"/>
      <c r="AC445" s="21"/>
      <c r="AD445" s="21"/>
      <c r="AE445" s="21"/>
      <c r="AF445" s="21" t="s">
        <v>54</v>
      </c>
      <c r="AG445" s="21" t="s">
        <v>55</v>
      </c>
      <c r="AH445" s="21">
        <v>1</v>
      </c>
      <c r="AI445" s="21" t="s">
        <v>56</v>
      </c>
      <c r="AJ445" s="21"/>
      <c r="AK445" s="21"/>
      <c r="AL445" s="21"/>
      <c r="AM445" s="21">
        <v>0</v>
      </c>
      <c r="AN445" s="21"/>
      <c r="AO445" s="21"/>
      <c r="AP445" s="21" t="s">
        <v>255</v>
      </c>
      <c r="AQ445" s="21"/>
      <c r="AR445" s="21" t="s">
        <v>57</v>
      </c>
      <c r="AS445" s="26" t="s">
        <v>2257</v>
      </c>
      <c r="AT445" s="26" t="s">
        <v>2257</v>
      </c>
      <c r="AU445" s="21" t="s">
        <v>56</v>
      </c>
    </row>
    <row r="446" spans="1:47" s="42" customFormat="1" ht="76.5" x14ac:dyDescent="0.25">
      <c r="A446"/>
      <c r="B446" s="141" t="s">
        <v>2276</v>
      </c>
      <c r="C446" s="27" t="s">
        <v>2296</v>
      </c>
      <c r="D446" s="142" t="s">
        <v>2313</v>
      </c>
      <c r="E446" s="144">
        <v>5118840</v>
      </c>
      <c r="F446" s="51">
        <f t="shared" si="10"/>
        <v>0</v>
      </c>
      <c r="G446" s="145"/>
      <c r="H446" s="143" t="s">
        <v>262</v>
      </c>
      <c r="I446" s="67">
        <v>774</v>
      </c>
      <c r="J446" s="21" t="s">
        <v>70</v>
      </c>
      <c r="K446" s="21" t="s">
        <v>310</v>
      </c>
      <c r="L446" s="21" t="s">
        <v>60</v>
      </c>
      <c r="M446" s="22" t="s">
        <v>2249</v>
      </c>
      <c r="N446" s="22" t="s">
        <v>48</v>
      </c>
      <c r="O446" s="21" t="s">
        <v>49</v>
      </c>
      <c r="P446" s="21" t="s">
        <v>50</v>
      </c>
      <c r="Q446" s="21">
        <v>300</v>
      </c>
      <c r="R446" s="23" t="s">
        <v>51</v>
      </c>
      <c r="S446" s="22" t="s">
        <v>52</v>
      </c>
      <c r="T446" s="24">
        <v>5118840</v>
      </c>
      <c r="U446" s="21" t="s">
        <v>139</v>
      </c>
      <c r="V446" s="21" t="s">
        <v>1854</v>
      </c>
      <c r="W446" s="25" t="s">
        <v>159</v>
      </c>
      <c r="X446" s="21">
        <v>0</v>
      </c>
      <c r="Y446" s="21"/>
      <c r="Z446" s="21"/>
      <c r="AA446" s="21"/>
      <c r="AB446" s="21"/>
      <c r="AC446" s="21"/>
      <c r="AD446" s="21"/>
      <c r="AE446" s="21"/>
      <c r="AF446" s="21" t="s">
        <v>892</v>
      </c>
      <c r="AG446" s="21" t="s">
        <v>55</v>
      </c>
      <c r="AH446" s="21" t="s">
        <v>56</v>
      </c>
      <c r="AI446" s="21">
        <v>11</v>
      </c>
      <c r="AJ446" s="21"/>
      <c r="AK446" s="21"/>
      <c r="AL446" s="21"/>
      <c r="AM446" s="21">
        <v>0</v>
      </c>
      <c r="AN446" s="21"/>
      <c r="AO446" s="21"/>
      <c r="AP446" s="21" t="s">
        <v>255</v>
      </c>
      <c r="AQ446" s="21"/>
      <c r="AR446" s="21" t="s">
        <v>57</v>
      </c>
      <c r="AS446" s="26" t="s">
        <v>2258</v>
      </c>
      <c r="AT446" s="26" t="s">
        <v>2259</v>
      </c>
      <c r="AU446" s="21" t="s">
        <v>56</v>
      </c>
    </row>
    <row r="447" spans="1:47" s="42" customFormat="1" ht="25.5" x14ac:dyDescent="0.25">
      <c r="A447"/>
      <c r="B447" s="141" t="s">
        <v>2277</v>
      </c>
      <c r="C447" s="27" t="s">
        <v>2297</v>
      </c>
      <c r="D447" s="142" t="s">
        <v>2250</v>
      </c>
      <c r="E447" s="144">
        <v>30498850.75</v>
      </c>
      <c r="F447" s="51">
        <f t="shared" si="10"/>
        <v>0</v>
      </c>
      <c r="G447" s="145"/>
      <c r="H447" s="143" t="s">
        <v>262</v>
      </c>
      <c r="I447" s="67">
        <v>775</v>
      </c>
      <c r="J447" s="21">
        <v>26.2</v>
      </c>
      <c r="K447" s="21" t="s">
        <v>2231</v>
      </c>
      <c r="L447" s="21" t="s">
        <v>69</v>
      </c>
      <c r="M447" s="22" t="s">
        <v>2250</v>
      </c>
      <c r="N447" s="22" t="s">
        <v>48</v>
      </c>
      <c r="O447" s="21" t="s">
        <v>49</v>
      </c>
      <c r="P447" s="21" t="s">
        <v>50</v>
      </c>
      <c r="Q447" s="21">
        <v>361</v>
      </c>
      <c r="R447" s="23" t="s">
        <v>51</v>
      </c>
      <c r="S447" s="22" t="s">
        <v>52</v>
      </c>
      <c r="T447" s="24">
        <v>30498850.75</v>
      </c>
      <c r="U447" s="21" t="s">
        <v>139</v>
      </c>
      <c r="V447" s="21" t="s">
        <v>137</v>
      </c>
      <c r="W447" s="25" t="s">
        <v>53</v>
      </c>
      <c r="X447" s="21">
        <v>1</v>
      </c>
      <c r="Y447" s="21"/>
      <c r="Z447" s="21"/>
      <c r="AA447" s="21"/>
      <c r="AB447" s="21"/>
      <c r="AC447" s="21"/>
      <c r="AD447" s="21"/>
      <c r="AE447" s="21"/>
      <c r="AF447" s="21" t="s">
        <v>893</v>
      </c>
      <c r="AG447" s="21" t="s">
        <v>55</v>
      </c>
      <c r="AH447" s="21" t="s">
        <v>56</v>
      </c>
      <c r="AI447" s="21" t="s">
        <v>56</v>
      </c>
      <c r="AJ447" s="21"/>
      <c r="AK447" s="21"/>
      <c r="AL447" s="21"/>
      <c r="AM447" s="21">
        <v>0</v>
      </c>
      <c r="AN447" s="21"/>
      <c r="AO447" s="21"/>
      <c r="AP447" s="21" t="s">
        <v>255</v>
      </c>
      <c r="AQ447" s="21"/>
      <c r="AR447" s="21" t="s">
        <v>56</v>
      </c>
      <c r="AS447" s="26"/>
      <c r="AT447" s="26"/>
      <c r="AU447" s="21" t="s">
        <v>56</v>
      </c>
    </row>
    <row r="448" spans="1:47" s="42" customFormat="1" ht="38.25" x14ac:dyDescent="0.25">
      <c r="A448"/>
      <c r="B448" s="141" t="s">
        <v>2278</v>
      </c>
      <c r="C448" s="27" t="s">
        <v>2298</v>
      </c>
      <c r="D448" s="142" t="s">
        <v>2251</v>
      </c>
      <c r="E448" s="144">
        <v>893893.98</v>
      </c>
      <c r="F448" s="51">
        <f t="shared" si="10"/>
        <v>0</v>
      </c>
      <c r="G448" s="145"/>
      <c r="H448" s="143" t="s">
        <v>262</v>
      </c>
      <c r="I448" s="67">
        <v>776</v>
      </c>
      <c r="J448" s="21">
        <v>25.94</v>
      </c>
      <c r="K448" s="21" t="s">
        <v>2232</v>
      </c>
      <c r="L448" s="21" t="s">
        <v>69</v>
      </c>
      <c r="M448" s="22" t="s">
        <v>2251</v>
      </c>
      <c r="N448" s="22" t="s">
        <v>48</v>
      </c>
      <c r="O448" s="21">
        <v>796</v>
      </c>
      <c r="P448" s="21" t="s">
        <v>50</v>
      </c>
      <c r="Q448" s="21">
        <v>1062</v>
      </c>
      <c r="R448" s="23" t="s">
        <v>51</v>
      </c>
      <c r="S448" s="22" t="s">
        <v>52</v>
      </c>
      <c r="T448" s="24">
        <v>893893.98</v>
      </c>
      <c r="U448" s="21" t="s">
        <v>143</v>
      </c>
      <c r="V448" s="21" t="s">
        <v>146</v>
      </c>
      <c r="W448" s="25" t="s">
        <v>160</v>
      </c>
      <c r="X448" s="21">
        <v>1</v>
      </c>
      <c r="Y448" s="21"/>
      <c r="Z448" s="21"/>
      <c r="AA448" s="21"/>
      <c r="AB448" s="21"/>
      <c r="AC448" s="21"/>
      <c r="AD448" s="21"/>
      <c r="AE448" s="21"/>
      <c r="AF448" s="21" t="s">
        <v>889</v>
      </c>
      <c r="AG448" s="21" t="s">
        <v>55</v>
      </c>
      <c r="AH448" s="21" t="s">
        <v>56</v>
      </c>
      <c r="AI448" s="21" t="s">
        <v>56</v>
      </c>
      <c r="AJ448" s="21"/>
      <c r="AK448" s="21"/>
      <c r="AL448" s="21"/>
      <c r="AM448" s="21">
        <v>0</v>
      </c>
      <c r="AN448" s="21"/>
      <c r="AO448" s="21"/>
      <c r="AP448" s="21" t="s">
        <v>255</v>
      </c>
      <c r="AQ448" s="21"/>
      <c r="AR448" s="21" t="s">
        <v>56</v>
      </c>
      <c r="AS448" s="26"/>
      <c r="AT448" s="26"/>
      <c r="AU448" s="21" t="s">
        <v>56</v>
      </c>
    </row>
    <row r="449" spans="1:47" s="42" customFormat="1" ht="38.25" x14ac:dyDescent="0.25">
      <c r="A449"/>
      <c r="B449" s="141" t="s">
        <v>2279</v>
      </c>
      <c r="C449" s="27" t="s">
        <v>2299</v>
      </c>
      <c r="D449" s="142" t="s">
        <v>2314</v>
      </c>
      <c r="E449" s="144">
        <v>561600</v>
      </c>
      <c r="F449" s="51">
        <f t="shared" si="10"/>
        <v>0</v>
      </c>
      <c r="G449" s="145"/>
      <c r="H449" s="143" t="s">
        <v>262</v>
      </c>
      <c r="I449" s="67">
        <v>777</v>
      </c>
      <c r="J449" s="21">
        <v>27.12</v>
      </c>
      <c r="K449" s="21" t="s">
        <v>2233</v>
      </c>
      <c r="L449" s="21" t="s">
        <v>69</v>
      </c>
      <c r="M449" s="22" t="s">
        <v>2252</v>
      </c>
      <c r="N449" s="22" t="s">
        <v>48</v>
      </c>
      <c r="O449" s="21" t="s">
        <v>277</v>
      </c>
      <c r="P449" s="21" t="s">
        <v>278</v>
      </c>
      <c r="Q449" s="21">
        <v>2</v>
      </c>
      <c r="R449" s="23" t="s">
        <v>51</v>
      </c>
      <c r="S449" s="22" t="s">
        <v>52</v>
      </c>
      <c r="T449" s="24">
        <v>561600</v>
      </c>
      <c r="U449" s="21" t="s">
        <v>139</v>
      </c>
      <c r="V449" s="21" t="s">
        <v>146</v>
      </c>
      <c r="W449" s="25" t="s">
        <v>53</v>
      </c>
      <c r="X449" s="21">
        <v>1</v>
      </c>
      <c r="Y449" s="21"/>
      <c r="Z449" s="21"/>
      <c r="AA449" s="21"/>
      <c r="AB449" s="21"/>
      <c r="AC449" s="21"/>
      <c r="AD449" s="21"/>
      <c r="AE449" s="21"/>
      <c r="AF449" s="21" t="s">
        <v>893</v>
      </c>
      <c r="AG449" s="21" t="s">
        <v>55</v>
      </c>
      <c r="AH449" s="21" t="s">
        <v>56</v>
      </c>
      <c r="AI449" s="21" t="s">
        <v>56</v>
      </c>
      <c r="AJ449" s="21"/>
      <c r="AK449" s="21"/>
      <c r="AL449" s="21"/>
      <c r="AM449" s="21">
        <v>0</v>
      </c>
      <c r="AN449" s="21"/>
      <c r="AO449" s="21"/>
      <c r="AP449" s="21" t="s">
        <v>255</v>
      </c>
      <c r="AQ449" s="21"/>
      <c r="AR449" s="21" t="s">
        <v>56</v>
      </c>
      <c r="AS449" s="26"/>
      <c r="AT449" s="26"/>
      <c r="AU449" s="21" t="s">
        <v>56</v>
      </c>
    </row>
    <row r="450" spans="1:47" s="42" customFormat="1" ht="51" x14ac:dyDescent="0.25">
      <c r="A450"/>
      <c r="B450" s="141" t="s">
        <v>2280</v>
      </c>
      <c r="C450" s="27" t="s">
        <v>2300</v>
      </c>
      <c r="D450" s="142" t="s">
        <v>2315</v>
      </c>
      <c r="E450" s="144">
        <v>999999.98</v>
      </c>
      <c r="F450" s="51">
        <f t="shared" si="10"/>
        <v>0</v>
      </c>
      <c r="G450" s="145"/>
      <c r="H450" s="143" t="s">
        <v>1256</v>
      </c>
      <c r="I450" s="67">
        <v>778</v>
      </c>
      <c r="J450" s="21">
        <v>26.51</v>
      </c>
      <c r="K450" s="21" t="s">
        <v>2234</v>
      </c>
      <c r="L450" s="21" t="s">
        <v>69</v>
      </c>
      <c r="M450" s="22" t="s">
        <v>2253</v>
      </c>
      <c r="N450" s="22" t="s">
        <v>48</v>
      </c>
      <c r="O450" s="21" t="s">
        <v>49</v>
      </c>
      <c r="P450" s="21" t="s">
        <v>50</v>
      </c>
      <c r="Q450" s="21">
        <v>2</v>
      </c>
      <c r="R450" s="23" t="s">
        <v>51</v>
      </c>
      <c r="S450" s="22" t="s">
        <v>52</v>
      </c>
      <c r="T450" s="24">
        <v>999999.98</v>
      </c>
      <c r="U450" s="21" t="s">
        <v>143</v>
      </c>
      <c r="V450" s="21" t="s">
        <v>146</v>
      </c>
      <c r="W450" s="25" t="s">
        <v>53</v>
      </c>
      <c r="X450" s="21">
        <v>1</v>
      </c>
      <c r="Y450" s="21"/>
      <c r="Z450" s="21"/>
      <c r="AA450" s="21"/>
      <c r="AB450" s="21"/>
      <c r="AC450" s="21"/>
      <c r="AD450" s="21"/>
      <c r="AE450" s="21"/>
      <c r="AF450" s="21" t="s">
        <v>54</v>
      </c>
      <c r="AG450" s="21" t="s">
        <v>55</v>
      </c>
      <c r="AH450" s="21">
        <v>1</v>
      </c>
      <c r="AI450" s="21" t="s">
        <v>56</v>
      </c>
      <c r="AJ450" s="21"/>
      <c r="AK450" s="21"/>
      <c r="AL450" s="21"/>
      <c r="AM450" s="21">
        <v>0</v>
      </c>
      <c r="AN450" s="21"/>
      <c r="AO450" s="21"/>
      <c r="AP450" s="21" t="s">
        <v>255</v>
      </c>
      <c r="AQ450" s="21"/>
      <c r="AR450" s="21" t="s">
        <v>56</v>
      </c>
      <c r="AS450" s="26"/>
      <c r="AT450" s="26"/>
      <c r="AU450" s="21" t="s">
        <v>56</v>
      </c>
    </row>
    <row r="451" spans="1:47" s="42" customFormat="1" ht="51" x14ac:dyDescent="0.25">
      <c r="A451"/>
      <c r="B451" s="141" t="s">
        <v>2281</v>
      </c>
      <c r="C451" s="27" t="s">
        <v>2301</v>
      </c>
      <c r="D451" s="142" t="s">
        <v>2316</v>
      </c>
      <c r="E451" s="144">
        <v>651403.92000000004</v>
      </c>
      <c r="F451" s="51">
        <f t="shared" si="10"/>
        <v>0</v>
      </c>
      <c r="G451" s="145"/>
      <c r="H451" s="143" t="s">
        <v>262</v>
      </c>
      <c r="I451" s="67">
        <v>779</v>
      </c>
      <c r="J451" s="21" t="s">
        <v>62</v>
      </c>
      <c r="K451" s="21" t="s">
        <v>63</v>
      </c>
      <c r="L451" s="21" t="s">
        <v>60</v>
      </c>
      <c r="M451" s="22" t="s">
        <v>2254</v>
      </c>
      <c r="N451" s="22" t="s">
        <v>48</v>
      </c>
      <c r="O451" s="21" t="s">
        <v>58</v>
      </c>
      <c r="P451" s="21" t="s">
        <v>136</v>
      </c>
      <c r="Q451" s="21">
        <v>207.5</v>
      </c>
      <c r="R451" s="23" t="s">
        <v>51</v>
      </c>
      <c r="S451" s="22" t="s">
        <v>52</v>
      </c>
      <c r="T451" s="24">
        <v>651403.92000000004</v>
      </c>
      <c r="U451" s="21" t="s">
        <v>143</v>
      </c>
      <c r="V451" s="21" t="s">
        <v>137</v>
      </c>
      <c r="W451" s="25" t="s">
        <v>159</v>
      </c>
      <c r="X451" s="21">
        <v>0</v>
      </c>
      <c r="Y451" s="21"/>
      <c r="Z451" s="21"/>
      <c r="AA451" s="21"/>
      <c r="AB451" s="21"/>
      <c r="AC451" s="21"/>
      <c r="AD451" s="21"/>
      <c r="AE451" s="21"/>
      <c r="AF451" s="21" t="s">
        <v>892</v>
      </c>
      <c r="AG451" s="21" t="s">
        <v>55</v>
      </c>
      <c r="AH451" s="21" t="s">
        <v>56</v>
      </c>
      <c r="AI451" s="21">
        <v>8</v>
      </c>
      <c r="AJ451" s="21"/>
      <c r="AK451" s="21"/>
      <c r="AL451" s="21"/>
      <c r="AM451" s="21">
        <v>0</v>
      </c>
      <c r="AN451" s="21"/>
      <c r="AO451" s="21"/>
      <c r="AP451" s="21" t="s">
        <v>255</v>
      </c>
      <c r="AQ451" s="21"/>
      <c r="AR451" s="21" t="s">
        <v>56</v>
      </c>
      <c r="AS451" s="26"/>
      <c r="AT451" s="26"/>
      <c r="AU451" s="21" t="s">
        <v>56</v>
      </c>
    </row>
    <row r="452" spans="1:47" s="42" customFormat="1" ht="127.5" x14ac:dyDescent="0.25">
      <c r="A452"/>
      <c r="B452" s="141" t="s">
        <v>2282</v>
      </c>
      <c r="C452" s="27" t="s">
        <v>2302</v>
      </c>
      <c r="D452" s="142" t="s">
        <v>2317</v>
      </c>
      <c r="E452" s="144">
        <v>57725365.539999999</v>
      </c>
      <c r="F452" s="51">
        <f t="shared" si="10"/>
        <v>0</v>
      </c>
      <c r="G452" s="145"/>
      <c r="H452" s="143" t="s">
        <v>262</v>
      </c>
      <c r="I452" s="67">
        <v>780</v>
      </c>
      <c r="J452" s="21">
        <v>74.900000000000006</v>
      </c>
      <c r="K452" s="21" t="s">
        <v>1262</v>
      </c>
      <c r="L452" s="21" t="s">
        <v>60</v>
      </c>
      <c r="M452" s="22" t="s">
        <v>2782</v>
      </c>
      <c r="N452" s="22" t="s">
        <v>48</v>
      </c>
      <c r="O452" s="21" t="s">
        <v>49</v>
      </c>
      <c r="P452" s="21" t="s">
        <v>50</v>
      </c>
      <c r="Q452" s="21">
        <v>20</v>
      </c>
      <c r="R452" s="23" t="s">
        <v>51</v>
      </c>
      <c r="S452" s="22" t="s">
        <v>52</v>
      </c>
      <c r="T452" s="24">
        <v>57725365.539999999</v>
      </c>
      <c r="U452" s="21" t="s">
        <v>146</v>
      </c>
      <c r="V452" s="21" t="s">
        <v>407</v>
      </c>
      <c r="W452" s="25" t="s">
        <v>53</v>
      </c>
      <c r="X452" s="21">
        <v>1</v>
      </c>
      <c r="Y452" s="21"/>
      <c r="Z452" s="21"/>
      <c r="AA452" s="21"/>
      <c r="AB452" s="21"/>
      <c r="AC452" s="21"/>
      <c r="AD452" s="21"/>
      <c r="AE452" s="21"/>
      <c r="AF452" s="21" t="s">
        <v>893</v>
      </c>
      <c r="AG452" s="21" t="s">
        <v>55</v>
      </c>
      <c r="AH452" s="21" t="s">
        <v>56</v>
      </c>
      <c r="AI452" s="21" t="s">
        <v>56</v>
      </c>
      <c r="AJ452" s="21"/>
      <c r="AK452" s="21"/>
      <c r="AL452" s="21"/>
      <c r="AM452" s="21">
        <v>0</v>
      </c>
      <c r="AN452" s="21"/>
      <c r="AO452" s="21"/>
      <c r="AP452" s="21" t="s">
        <v>255</v>
      </c>
      <c r="AQ452" s="21"/>
      <c r="AR452" s="21" t="s">
        <v>57</v>
      </c>
      <c r="AS452" s="26" t="s">
        <v>2260</v>
      </c>
      <c r="AT452" s="26" t="s">
        <v>2261</v>
      </c>
      <c r="AU452" s="21" t="s">
        <v>56</v>
      </c>
    </row>
    <row r="453" spans="1:47" s="42" customFormat="1" ht="38.25" x14ac:dyDescent="0.25">
      <c r="A453"/>
      <c r="B453" s="141" t="s">
        <v>2283</v>
      </c>
      <c r="C453" s="27" t="s">
        <v>2303</v>
      </c>
      <c r="D453" s="142" t="s">
        <v>2318</v>
      </c>
      <c r="E453" s="144">
        <v>281630.5</v>
      </c>
      <c r="F453" s="51">
        <f t="shared" si="10"/>
        <v>0</v>
      </c>
      <c r="G453" s="145"/>
      <c r="H453" s="143" t="s">
        <v>262</v>
      </c>
      <c r="I453" s="67">
        <v>781</v>
      </c>
      <c r="J453" s="21" t="s">
        <v>70</v>
      </c>
      <c r="K453" s="21" t="s">
        <v>310</v>
      </c>
      <c r="L453" s="21" t="s">
        <v>60</v>
      </c>
      <c r="M453" s="22" t="s">
        <v>746</v>
      </c>
      <c r="N453" s="22" t="s">
        <v>48</v>
      </c>
      <c r="O453" s="21" t="s">
        <v>49</v>
      </c>
      <c r="P453" s="21" t="s">
        <v>50</v>
      </c>
      <c r="Q453" s="21">
        <v>6</v>
      </c>
      <c r="R453" s="23" t="s">
        <v>51</v>
      </c>
      <c r="S453" s="22" t="s">
        <v>52</v>
      </c>
      <c r="T453" s="24">
        <v>281630.5</v>
      </c>
      <c r="U453" s="21" t="s">
        <v>143</v>
      </c>
      <c r="V453" s="21" t="s">
        <v>755</v>
      </c>
      <c r="W453" s="25" t="s">
        <v>159</v>
      </c>
      <c r="X453" s="21">
        <v>0</v>
      </c>
      <c r="Y453" s="21"/>
      <c r="Z453" s="21"/>
      <c r="AA453" s="21"/>
      <c r="AB453" s="21"/>
      <c r="AC453" s="21"/>
      <c r="AD453" s="21"/>
      <c r="AE453" s="21"/>
      <c r="AF453" s="21" t="s">
        <v>892</v>
      </c>
      <c r="AG453" s="21" t="s">
        <v>55</v>
      </c>
      <c r="AH453" s="21" t="s">
        <v>56</v>
      </c>
      <c r="AI453" s="21">
        <v>11</v>
      </c>
      <c r="AJ453" s="21"/>
      <c r="AK453" s="21"/>
      <c r="AL453" s="21"/>
      <c r="AM453" s="21">
        <v>0</v>
      </c>
      <c r="AN453" s="21"/>
      <c r="AO453" s="21"/>
      <c r="AP453" s="21" t="s">
        <v>255</v>
      </c>
      <c r="AQ453" s="21"/>
      <c r="AR453" s="21" t="s">
        <v>57</v>
      </c>
      <c r="AS453" s="26" t="s">
        <v>2262</v>
      </c>
      <c r="AT453" s="26" t="s">
        <v>2261</v>
      </c>
      <c r="AU453" s="21" t="s">
        <v>56</v>
      </c>
    </row>
    <row r="454" spans="1:47" s="42" customFormat="1" ht="38.25" x14ac:dyDescent="0.25">
      <c r="A454"/>
      <c r="B454" s="137" t="s">
        <v>1827</v>
      </c>
      <c r="C454" s="27" t="s">
        <v>1799</v>
      </c>
      <c r="D454" s="137" t="s">
        <v>1762</v>
      </c>
      <c r="E454" s="144">
        <v>8193138</v>
      </c>
      <c r="F454" s="51">
        <f t="shared" si="10"/>
        <v>0</v>
      </c>
      <c r="G454" s="139"/>
      <c r="H454" s="138" t="s">
        <v>262</v>
      </c>
      <c r="I454" s="67" t="s">
        <v>2235</v>
      </c>
      <c r="J454" s="21" t="s">
        <v>282</v>
      </c>
      <c r="K454" s="21" t="s">
        <v>283</v>
      </c>
      <c r="L454" s="21" t="s">
        <v>69</v>
      </c>
      <c r="M454" s="22" t="s">
        <v>1762</v>
      </c>
      <c r="N454" s="22" t="s">
        <v>48</v>
      </c>
      <c r="O454" s="21" t="s">
        <v>263</v>
      </c>
      <c r="P454" s="21" t="s">
        <v>264</v>
      </c>
      <c r="Q454" s="21" t="s">
        <v>1766</v>
      </c>
      <c r="R454" s="23" t="s">
        <v>51</v>
      </c>
      <c r="S454" s="22" t="s">
        <v>52</v>
      </c>
      <c r="T454" s="24">
        <v>8193138</v>
      </c>
      <c r="U454" s="21" t="s">
        <v>139</v>
      </c>
      <c r="V454" s="21" t="s">
        <v>143</v>
      </c>
      <c r="W454" s="25" t="s">
        <v>53</v>
      </c>
      <c r="X454" s="21" t="s">
        <v>57</v>
      </c>
      <c r="Y454" s="21"/>
      <c r="Z454" s="21"/>
      <c r="AA454" s="21"/>
      <c r="AB454" s="21"/>
      <c r="AC454" s="21"/>
      <c r="AD454" s="21"/>
      <c r="AE454" s="21"/>
      <c r="AF454" s="21" t="s">
        <v>893</v>
      </c>
      <c r="AG454" s="21" t="s">
        <v>55</v>
      </c>
      <c r="AH454" s="21" t="s">
        <v>56</v>
      </c>
      <c r="AI454" s="21" t="s">
        <v>56</v>
      </c>
      <c r="AJ454" s="21"/>
      <c r="AK454" s="21"/>
      <c r="AL454" s="21"/>
      <c r="AM454" s="21">
        <v>0</v>
      </c>
      <c r="AN454" s="21"/>
      <c r="AO454" s="21"/>
      <c r="AP454" s="21" t="s">
        <v>255</v>
      </c>
      <c r="AQ454" s="21"/>
      <c r="AR454" s="21" t="s">
        <v>56</v>
      </c>
      <c r="AS454" s="26"/>
      <c r="AT454" s="26"/>
      <c r="AU454" s="21" t="s">
        <v>56</v>
      </c>
    </row>
    <row r="455" spans="1:47" s="42" customFormat="1" ht="51" x14ac:dyDescent="0.25">
      <c r="A455"/>
      <c r="B455" s="141" t="s">
        <v>1880</v>
      </c>
      <c r="C455" s="27" t="s">
        <v>1866</v>
      </c>
      <c r="D455" s="142" t="s">
        <v>1844</v>
      </c>
      <c r="E455" s="144">
        <v>669175</v>
      </c>
      <c r="F455" s="51">
        <f t="shared" si="10"/>
        <v>0</v>
      </c>
      <c r="G455" s="145"/>
      <c r="H455" s="143" t="s">
        <v>262</v>
      </c>
      <c r="I455" s="67" t="s">
        <v>2236</v>
      </c>
      <c r="J455" s="21" t="s">
        <v>1837</v>
      </c>
      <c r="K455" s="21" t="s">
        <v>74</v>
      </c>
      <c r="L455" s="21" t="s">
        <v>47</v>
      </c>
      <c r="M455" s="22" t="s">
        <v>1844</v>
      </c>
      <c r="N455" s="22" t="s">
        <v>48</v>
      </c>
      <c r="O455" s="21" t="s">
        <v>49</v>
      </c>
      <c r="P455" s="21" t="s">
        <v>50</v>
      </c>
      <c r="Q455" s="21" t="s">
        <v>57</v>
      </c>
      <c r="R455" s="23" t="s">
        <v>51</v>
      </c>
      <c r="S455" s="22" t="s">
        <v>52</v>
      </c>
      <c r="T455" s="24">
        <v>669175</v>
      </c>
      <c r="U455" s="21" t="s">
        <v>139</v>
      </c>
      <c r="V455" s="21" t="s">
        <v>137</v>
      </c>
      <c r="W455" s="25" t="s">
        <v>161</v>
      </c>
      <c r="X455" s="21" t="s">
        <v>57</v>
      </c>
      <c r="Y455" s="21"/>
      <c r="Z455" s="21"/>
      <c r="AA455" s="21"/>
      <c r="AB455" s="21"/>
      <c r="AC455" s="21"/>
      <c r="AD455" s="21"/>
      <c r="AE455" s="21"/>
      <c r="AF455" s="21" t="s">
        <v>890</v>
      </c>
      <c r="AG455" s="21" t="s">
        <v>55</v>
      </c>
      <c r="AH455" s="21" t="s">
        <v>56</v>
      </c>
      <c r="AI455" s="21" t="s">
        <v>56</v>
      </c>
      <c r="AJ455" s="21"/>
      <c r="AK455" s="21"/>
      <c r="AL455" s="21"/>
      <c r="AM455" s="21">
        <v>0</v>
      </c>
      <c r="AN455" s="21"/>
      <c r="AO455" s="21"/>
      <c r="AP455" s="21" t="s">
        <v>255</v>
      </c>
      <c r="AQ455" s="21"/>
      <c r="AR455" s="21" t="s">
        <v>56</v>
      </c>
      <c r="AS455" s="26"/>
      <c r="AT455" s="26"/>
      <c r="AU455" s="21" t="s">
        <v>56</v>
      </c>
    </row>
    <row r="456" spans="1:47" s="42" customFormat="1" ht="51" x14ac:dyDescent="0.25">
      <c r="A456"/>
      <c r="B456" s="141" t="s">
        <v>1885</v>
      </c>
      <c r="C456" s="27" t="s">
        <v>1871</v>
      </c>
      <c r="D456" s="142" t="s">
        <v>1849</v>
      </c>
      <c r="E456" s="144">
        <v>2177943.6</v>
      </c>
      <c r="F456" s="51">
        <f t="shared" si="10"/>
        <v>0</v>
      </c>
      <c r="G456" s="145"/>
      <c r="H456" s="143" t="s">
        <v>267</v>
      </c>
      <c r="I456" s="67" t="s">
        <v>2237</v>
      </c>
      <c r="J456" s="21" t="s">
        <v>105</v>
      </c>
      <c r="K456" s="21" t="s">
        <v>86</v>
      </c>
      <c r="L456" s="21" t="s">
        <v>47</v>
      </c>
      <c r="M456" s="22" t="s">
        <v>1849</v>
      </c>
      <c r="N456" s="22" t="s">
        <v>48</v>
      </c>
      <c r="O456" s="21" t="s">
        <v>49</v>
      </c>
      <c r="P456" s="21" t="s">
        <v>50</v>
      </c>
      <c r="Q456" s="21" t="s">
        <v>57</v>
      </c>
      <c r="R456" s="23" t="s">
        <v>51</v>
      </c>
      <c r="S456" s="22" t="s">
        <v>52</v>
      </c>
      <c r="T456" s="24">
        <v>2177943.6</v>
      </c>
      <c r="U456" s="21" t="s">
        <v>139</v>
      </c>
      <c r="V456" s="21" t="s">
        <v>140</v>
      </c>
      <c r="W456" s="25" t="s">
        <v>53</v>
      </c>
      <c r="X456" s="21" t="s">
        <v>57</v>
      </c>
      <c r="Y456" s="21"/>
      <c r="Z456" s="21"/>
      <c r="AA456" s="21"/>
      <c r="AB456" s="21"/>
      <c r="AC456" s="21"/>
      <c r="AD456" s="21"/>
      <c r="AE456" s="21"/>
      <c r="AF456" s="21" t="s">
        <v>54</v>
      </c>
      <c r="AG456" s="21" t="s">
        <v>55</v>
      </c>
      <c r="AH456" s="21" t="s">
        <v>57</v>
      </c>
      <c r="AI456" s="21" t="s">
        <v>56</v>
      </c>
      <c r="AJ456" s="21"/>
      <c r="AK456" s="21"/>
      <c r="AL456" s="21"/>
      <c r="AM456" s="21">
        <v>0</v>
      </c>
      <c r="AN456" s="21"/>
      <c r="AO456" s="21"/>
      <c r="AP456" s="21" t="s">
        <v>255</v>
      </c>
      <c r="AQ456" s="21"/>
      <c r="AR456" s="21" t="s">
        <v>56</v>
      </c>
      <c r="AS456" s="26"/>
      <c r="AT456" s="26"/>
      <c r="AU456" s="21" t="s">
        <v>56</v>
      </c>
    </row>
    <row r="457" spans="1:47" s="42" customFormat="1" ht="51" x14ac:dyDescent="0.25">
      <c r="A457"/>
      <c r="B457" s="137" t="s">
        <v>1810</v>
      </c>
      <c r="C457" s="27" t="s">
        <v>1782</v>
      </c>
      <c r="D457" s="137" t="s">
        <v>1746</v>
      </c>
      <c r="E457" s="140">
        <v>1918970.26</v>
      </c>
      <c r="F457" s="51">
        <f t="shared" si="10"/>
        <v>0</v>
      </c>
      <c r="G457" s="139"/>
      <c r="H457" s="138" t="s">
        <v>262</v>
      </c>
      <c r="I457" s="67" t="s">
        <v>2263</v>
      </c>
      <c r="J457" s="21" t="s">
        <v>73</v>
      </c>
      <c r="K457" s="21" t="s">
        <v>74</v>
      </c>
      <c r="L457" s="21" t="s">
        <v>47</v>
      </c>
      <c r="M457" s="22" t="s">
        <v>1746</v>
      </c>
      <c r="N457" s="22" t="s">
        <v>48</v>
      </c>
      <c r="O457" s="21" t="s">
        <v>49</v>
      </c>
      <c r="P457" s="21" t="s">
        <v>50</v>
      </c>
      <c r="Q457" s="21" t="s">
        <v>57</v>
      </c>
      <c r="R457" s="23" t="s">
        <v>51</v>
      </c>
      <c r="S457" s="22" t="s">
        <v>52</v>
      </c>
      <c r="T457" s="24">
        <v>1918970.26</v>
      </c>
      <c r="U457" s="21" t="s">
        <v>139</v>
      </c>
      <c r="V457" s="21" t="s">
        <v>137</v>
      </c>
      <c r="W457" s="25" t="s">
        <v>161</v>
      </c>
      <c r="X457" s="21" t="s">
        <v>57</v>
      </c>
      <c r="Y457" s="21"/>
      <c r="Z457" s="21"/>
      <c r="AA457" s="21"/>
      <c r="AB457" s="21"/>
      <c r="AC457" s="21"/>
      <c r="AD457" s="21"/>
      <c r="AE457" s="21"/>
      <c r="AF457" s="21" t="s">
        <v>890</v>
      </c>
      <c r="AG457" s="21" t="s">
        <v>55</v>
      </c>
      <c r="AH457" s="21" t="s">
        <v>56</v>
      </c>
      <c r="AI457" s="21">
        <v>0</v>
      </c>
      <c r="AJ457" s="21"/>
      <c r="AK457" s="21"/>
      <c r="AL457" s="21"/>
      <c r="AM457" s="21">
        <v>0</v>
      </c>
      <c r="AN457" s="21"/>
      <c r="AO457" s="21"/>
      <c r="AP457" s="21" t="s">
        <v>255</v>
      </c>
      <c r="AQ457" s="21"/>
      <c r="AR457" s="21" t="s">
        <v>56</v>
      </c>
      <c r="AS457" s="26"/>
      <c r="AT457" s="26"/>
      <c r="AU457" s="21">
        <v>0</v>
      </c>
    </row>
    <row r="458" spans="1:47" ht="38.25" x14ac:dyDescent="0.25">
      <c r="B458" s="146" t="s">
        <v>2358</v>
      </c>
      <c r="C458" s="27" t="s">
        <v>2341</v>
      </c>
      <c r="D458" s="147" t="s">
        <v>2325</v>
      </c>
      <c r="E458" s="149">
        <v>630691.68999999994</v>
      </c>
      <c r="F458" s="40">
        <f t="shared" si="10"/>
        <v>0</v>
      </c>
      <c r="G458" s="150"/>
      <c r="H458" s="148" t="s">
        <v>262</v>
      </c>
      <c r="I458" s="67">
        <v>787</v>
      </c>
      <c r="J458" s="21">
        <v>26.51</v>
      </c>
      <c r="K458" s="21" t="s">
        <v>1026</v>
      </c>
      <c r="L458" s="21" t="s">
        <v>69</v>
      </c>
      <c r="M458" s="22" t="s">
        <v>2325</v>
      </c>
      <c r="N458" s="22" t="s">
        <v>48</v>
      </c>
      <c r="O458" s="21" t="s">
        <v>49</v>
      </c>
      <c r="P458" s="21" t="s">
        <v>50</v>
      </c>
      <c r="Q458" s="21">
        <v>1</v>
      </c>
      <c r="R458" s="23" t="s">
        <v>51</v>
      </c>
      <c r="S458" s="22" t="s">
        <v>52</v>
      </c>
      <c r="T458" s="24">
        <v>630691.68999999994</v>
      </c>
      <c r="U458" s="21" t="s">
        <v>139</v>
      </c>
      <c r="V458" s="21" t="s">
        <v>142</v>
      </c>
      <c r="W458" s="25" t="s">
        <v>160</v>
      </c>
      <c r="X458" s="21">
        <v>1</v>
      </c>
      <c r="Y458" s="21"/>
      <c r="Z458" s="21"/>
      <c r="AA458" s="21"/>
      <c r="AB458" s="21"/>
      <c r="AC458" s="21"/>
      <c r="AD458" s="21"/>
      <c r="AE458" s="21"/>
      <c r="AF458" s="21" t="s">
        <v>889</v>
      </c>
      <c r="AG458" s="21" t="s">
        <v>55</v>
      </c>
      <c r="AH458" s="21">
        <v>0</v>
      </c>
      <c r="AI458" s="21" t="s">
        <v>56</v>
      </c>
      <c r="AJ458" s="21"/>
      <c r="AK458" s="21"/>
      <c r="AL458" s="21"/>
      <c r="AM458" s="21">
        <v>0</v>
      </c>
      <c r="AN458" s="21"/>
      <c r="AO458" s="21"/>
      <c r="AP458" s="21" t="s">
        <v>255</v>
      </c>
      <c r="AQ458" s="21"/>
      <c r="AR458" s="21">
        <v>0</v>
      </c>
      <c r="AS458" s="26"/>
      <c r="AT458" s="26"/>
      <c r="AU458" s="21">
        <v>0</v>
      </c>
    </row>
    <row r="459" spans="1:47" ht="51" x14ac:dyDescent="0.25">
      <c r="B459" s="146" t="s">
        <v>2359</v>
      </c>
      <c r="C459" s="27" t="s">
        <v>2342</v>
      </c>
      <c r="D459" s="147" t="s">
        <v>2375</v>
      </c>
      <c r="E459" s="149">
        <v>22859150.399999999</v>
      </c>
      <c r="F459" s="40">
        <f t="shared" ref="F459:F512" si="11">E459-T459</f>
        <v>0</v>
      </c>
      <c r="G459" s="150"/>
      <c r="H459" s="148" t="s">
        <v>262</v>
      </c>
      <c r="I459" s="67">
        <v>788</v>
      </c>
      <c r="J459" s="21">
        <v>32.99</v>
      </c>
      <c r="K459" s="21" t="s">
        <v>1173</v>
      </c>
      <c r="L459" s="21" t="s">
        <v>69</v>
      </c>
      <c r="M459" s="22" t="s">
        <v>2326</v>
      </c>
      <c r="N459" s="22" t="s">
        <v>48</v>
      </c>
      <c r="O459" s="21" t="s">
        <v>49</v>
      </c>
      <c r="P459" s="21" t="s">
        <v>50</v>
      </c>
      <c r="Q459" s="21">
        <v>1</v>
      </c>
      <c r="R459" s="23" t="s">
        <v>51</v>
      </c>
      <c r="S459" s="22" t="s">
        <v>52</v>
      </c>
      <c r="T459" s="24">
        <v>22859150.399999999</v>
      </c>
      <c r="U459" s="21" t="s">
        <v>139</v>
      </c>
      <c r="V459" s="21" t="s">
        <v>142</v>
      </c>
      <c r="W459" s="25" t="s">
        <v>53</v>
      </c>
      <c r="X459" s="21">
        <v>1</v>
      </c>
      <c r="Y459" s="21"/>
      <c r="Z459" s="21"/>
      <c r="AA459" s="21"/>
      <c r="AB459" s="21"/>
      <c r="AC459" s="21"/>
      <c r="AD459" s="21"/>
      <c r="AE459" s="21"/>
      <c r="AF459" s="21" t="s">
        <v>893</v>
      </c>
      <c r="AG459" s="21" t="s">
        <v>55</v>
      </c>
      <c r="AH459" s="21">
        <v>0</v>
      </c>
      <c r="AI459" s="21" t="s">
        <v>56</v>
      </c>
      <c r="AJ459" s="21"/>
      <c r="AK459" s="21"/>
      <c r="AL459" s="21"/>
      <c r="AM459" s="21">
        <v>0</v>
      </c>
      <c r="AN459" s="21"/>
      <c r="AO459" s="21"/>
      <c r="AP459" s="21" t="s">
        <v>255</v>
      </c>
      <c r="AQ459" s="21"/>
      <c r="AR459" s="21">
        <v>0</v>
      </c>
      <c r="AS459" s="26"/>
      <c r="AT459" s="26"/>
      <c r="AU459" s="21">
        <v>0</v>
      </c>
    </row>
    <row r="460" spans="1:47" ht="76.5" x14ac:dyDescent="0.25">
      <c r="B460" s="146" t="s">
        <v>2360</v>
      </c>
      <c r="C460" s="27" t="s">
        <v>2343</v>
      </c>
      <c r="D460" s="147" t="s">
        <v>2376</v>
      </c>
      <c r="E460" s="149">
        <v>86266094.849999994</v>
      </c>
      <c r="F460" s="40">
        <f t="shared" si="11"/>
        <v>0</v>
      </c>
      <c r="G460" s="150"/>
      <c r="H460" s="148" t="s">
        <v>1256</v>
      </c>
      <c r="I460" s="67">
        <v>789</v>
      </c>
      <c r="J460" s="21" t="s">
        <v>84</v>
      </c>
      <c r="K460" s="21" t="s">
        <v>842</v>
      </c>
      <c r="L460" s="21" t="s">
        <v>47</v>
      </c>
      <c r="M460" s="22" t="s">
        <v>2327</v>
      </c>
      <c r="N460" s="22" t="s">
        <v>48</v>
      </c>
      <c r="O460" s="21" t="s">
        <v>49</v>
      </c>
      <c r="P460" s="21" t="s">
        <v>50</v>
      </c>
      <c r="Q460" s="21">
        <v>1</v>
      </c>
      <c r="R460" s="23" t="s">
        <v>51</v>
      </c>
      <c r="S460" s="22" t="s">
        <v>52</v>
      </c>
      <c r="T460" s="24">
        <v>86266094.849999994</v>
      </c>
      <c r="U460" s="21" t="s">
        <v>143</v>
      </c>
      <c r="V460" s="21" t="s">
        <v>142</v>
      </c>
      <c r="W460" s="25" t="s">
        <v>250</v>
      </c>
      <c r="X460" s="21">
        <v>1</v>
      </c>
      <c r="Y460" s="21"/>
      <c r="Z460" s="21"/>
      <c r="AA460" s="21"/>
      <c r="AB460" s="21"/>
      <c r="AC460" s="21"/>
      <c r="AD460" s="21"/>
      <c r="AE460" s="21"/>
      <c r="AF460" s="21" t="s">
        <v>891</v>
      </c>
      <c r="AG460" s="21" t="s">
        <v>55</v>
      </c>
      <c r="AH460" s="21">
        <v>1</v>
      </c>
      <c r="AI460" s="21" t="s">
        <v>56</v>
      </c>
      <c r="AJ460" s="21"/>
      <c r="AK460" s="21"/>
      <c r="AL460" s="21"/>
      <c r="AM460" s="21">
        <v>0</v>
      </c>
      <c r="AN460" s="21"/>
      <c r="AO460" s="21"/>
      <c r="AP460" s="21" t="s">
        <v>255</v>
      </c>
      <c r="AQ460" s="21"/>
      <c r="AR460" s="21">
        <v>0</v>
      </c>
      <c r="AS460" s="26"/>
      <c r="AT460" s="26"/>
      <c r="AU460" s="21">
        <v>0</v>
      </c>
    </row>
    <row r="461" spans="1:47" ht="51" x14ac:dyDescent="0.25">
      <c r="B461" s="146" t="s">
        <v>2362</v>
      </c>
      <c r="C461" s="27" t="s">
        <v>2345</v>
      </c>
      <c r="D461" s="147" t="s">
        <v>2377</v>
      </c>
      <c r="E461" s="149">
        <v>1254660.6200000001</v>
      </c>
      <c r="F461" s="40">
        <f t="shared" si="11"/>
        <v>0</v>
      </c>
      <c r="G461" s="150"/>
      <c r="H461" s="148" t="s">
        <v>1256</v>
      </c>
      <c r="I461" s="67">
        <v>791</v>
      </c>
      <c r="J461" s="21" t="s">
        <v>103</v>
      </c>
      <c r="K461" s="21" t="s">
        <v>2321</v>
      </c>
      <c r="L461" s="21" t="s">
        <v>47</v>
      </c>
      <c r="M461" s="22" t="s">
        <v>2329</v>
      </c>
      <c r="N461" s="22" t="s">
        <v>48</v>
      </c>
      <c r="O461" s="21" t="s">
        <v>49</v>
      </c>
      <c r="P461" s="21" t="s">
        <v>50</v>
      </c>
      <c r="Q461" s="21">
        <v>2</v>
      </c>
      <c r="R461" s="23" t="s">
        <v>51</v>
      </c>
      <c r="S461" s="22" t="s">
        <v>52</v>
      </c>
      <c r="T461" s="24">
        <v>1254660.6200000001</v>
      </c>
      <c r="U461" s="21" t="s">
        <v>139</v>
      </c>
      <c r="V461" s="21" t="s">
        <v>146</v>
      </c>
      <c r="W461" s="25" t="s">
        <v>53</v>
      </c>
      <c r="X461" s="21">
        <v>1</v>
      </c>
      <c r="Y461" s="21"/>
      <c r="Z461" s="21"/>
      <c r="AA461" s="21"/>
      <c r="AB461" s="21"/>
      <c r="AC461" s="21"/>
      <c r="AD461" s="21"/>
      <c r="AE461" s="21"/>
      <c r="AF461" s="21" t="s">
        <v>54</v>
      </c>
      <c r="AG461" s="21" t="s">
        <v>55</v>
      </c>
      <c r="AH461" s="21">
        <v>1</v>
      </c>
      <c r="AI461" s="21" t="s">
        <v>56</v>
      </c>
      <c r="AJ461" s="21"/>
      <c r="AK461" s="21"/>
      <c r="AL461" s="21"/>
      <c r="AM461" s="21">
        <v>0</v>
      </c>
      <c r="AN461" s="21"/>
      <c r="AO461" s="21"/>
      <c r="AP461" s="21" t="s">
        <v>255</v>
      </c>
      <c r="AQ461" s="21"/>
      <c r="AR461" s="21">
        <v>0</v>
      </c>
      <c r="AS461" s="26"/>
      <c r="AT461" s="26"/>
      <c r="AU461" s="21">
        <v>0</v>
      </c>
    </row>
    <row r="462" spans="1:47" ht="38.25" x14ac:dyDescent="0.25">
      <c r="B462" s="146" t="s">
        <v>2363</v>
      </c>
      <c r="C462" s="27" t="s">
        <v>2346</v>
      </c>
      <c r="D462" s="147" t="s">
        <v>2378</v>
      </c>
      <c r="E462" s="149">
        <v>1834400.02</v>
      </c>
      <c r="F462" s="40">
        <f t="shared" si="11"/>
        <v>0</v>
      </c>
      <c r="G462" s="150"/>
      <c r="H462" s="148" t="s">
        <v>262</v>
      </c>
      <c r="I462" s="67">
        <v>793</v>
      </c>
      <c r="J462" s="21">
        <v>27.11</v>
      </c>
      <c r="K462" s="21" t="s">
        <v>1166</v>
      </c>
      <c r="L462" s="21" t="s">
        <v>69</v>
      </c>
      <c r="M462" s="22" t="s">
        <v>2330</v>
      </c>
      <c r="N462" s="22" t="s">
        <v>48</v>
      </c>
      <c r="O462" s="21" t="s">
        <v>49</v>
      </c>
      <c r="P462" s="21" t="s">
        <v>50</v>
      </c>
      <c r="Q462" s="21">
        <v>4</v>
      </c>
      <c r="R462" s="23" t="s">
        <v>51</v>
      </c>
      <c r="S462" s="22" t="s">
        <v>52</v>
      </c>
      <c r="T462" s="24">
        <v>1834400.02</v>
      </c>
      <c r="U462" s="21" t="s">
        <v>143</v>
      </c>
      <c r="V462" s="21" t="s">
        <v>142</v>
      </c>
      <c r="W462" s="25" t="s">
        <v>160</v>
      </c>
      <c r="X462" s="21">
        <v>1</v>
      </c>
      <c r="Y462" s="21"/>
      <c r="Z462" s="21"/>
      <c r="AA462" s="21"/>
      <c r="AB462" s="21"/>
      <c r="AC462" s="21"/>
      <c r="AD462" s="21"/>
      <c r="AE462" s="21"/>
      <c r="AF462" s="21" t="s">
        <v>889</v>
      </c>
      <c r="AG462" s="21" t="s">
        <v>55</v>
      </c>
      <c r="AH462" s="21">
        <v>0</v>
      </c>
      <c r="AI462" s="21" t="s">
        <v>56</v>
      </c>
      <c r="AJ462" s="21"/>
      <c r="AK462" s="21"/>
      <c r="AL462" s="21"/>
      <c r="AM462" s="21">
        <v>0</v>
      </c>
      <c r="AN462" s="21"/>
      <c r="AO462" s="21"/>
      <c r="AP462" s="21" t="s">
        <v>255</v>
      </c>
      <c r="AQ462" s="21"/>
      <c r="AR462" s="21">
        <v>0</v>
      </c>
      <c r="AS462" s="26"/>
      <c r="AT462" s="26"/>
      <c r="AU462" s="21">
        <v>0</v>
      </c>
    </row>
    <row r="463" spans="1:47" ht="38.25" x14ac:dyDescent="0.25">
      <c r="B463" s="146" t="s">
        <v>2364</v>
      </c>
      <c r="C463" s="27" t="s">
        <v>2347</v>
      </c>
      <c r="D463" s="147" t="s">
        <v>1066</v>
      </c>
      <c r="E463" s="149">
        <v>1463529.88</v>
      </c>
      <c r="F463" s="40">
        <f t="shared" si="11"/>
        <v>0</v>
      </c>
      <c r="G463" s="150"/>
      <c r="H463" s="148" t="s">
        <v>262</v>
      </c>
      <c r="I463" s="67">
        <v>794</v>
      </c>
      <c r="J463" s="21">
        <v>27.9</v>
      </c>
      <c r="K463" s="21" t="s">
        <v>1034</v>
      </c>
      <c r="L463" s="21" t="s">
        <v>69</v>
      </c>
      <c r="M463" s="22" t="s">
        <v>1066</v>
      </c>
      <c r="N463" s="22" t="s">
        <v>48</v>
      </c>
      <c r="O463" s="21" t="s">
        <v>49</v>
      </c>
      <c r="P463" s="21" t="s">
        <v>50</v>
      </c>
      <c r="Q463" s="21">
        <v>2</v>
      </c>
      <c r="R463" s="23" t="s">
        <v>51</v>
      </c>
      <c r="S463" s="22" t="s">
        <v>52</v>
      </c>
      <c r="T463" s="24">
        <v>1463529.88</v>
      </c>
      <c r="U463" s="21" t="s">
        <v>139</v>
      </c>
      <c r="V463" s="21" t="s">
        <v>140</v>
      </c>
      <c r="W463" s="25" t="s">
        <v>53</v>
      </c>
      <c r="X463" s="21">
        <v>1</v>
      </c>
      <c r="Y463" s="21"/>
      <c r="Z463" s="21"/>
      <c r="AA463" s="21"/>
      <c r="AB463" s="21"/>
      <c r="AC463" s="21"/>
      <c r="AD463" s="21"/>
      <c r="AE463" s="21"/>
      <c r="AF463" s="21" t="s">
        <v>893</v>
      </c>
      <c r="AG463" s="21" t="s">
        <v>55</v>
      </c>
      <c r="AH463" s="21">
        <v>0</v>
      </c>
      <c r="AI463" s="21" t="s">
        <v>56</v>
      </c>
      <c r="AJ463" s="21"/>
      <c r="AK463" s="21"/>
      <c r="AL463" s="21"/>
      <c r="AM463" s="21">
        <v>0</v>
      </c>
      <c r="AN463" s="21"/>
      <c r="AO463" s="21"/>
      <c r="AP463" s="21" t="s">
        <v>255</v>
      </c>
      <c r="AQ463" s="21"/>
      <c r="AR463" s="21">
        <v>0</v>
      </c>
      <c r="AS463" s="26"/>
      <c r="AT463" s="26"/>
      <c r="AU463" s="21">
        <v>0</v>
      </c>
    </row>
    <row r="464" spans="1:47" ht="38.25" x14ac:dyDescent="0.25">
      <c r="B464" s="146" t="s">
        <v>2365</v>
      </c>
      <c r="C464" s="27" t="s">
        <v>2348</v>
      </c>
      <c r="D464" s="147" t="s">
        <v>2379</v>
      </c>
      <c r="E464" s="149">
        <v>556779.57999999996</v>
      </c>
      <c r="F464" s="40">
        <f t="shared" si="11"/>
        <v>0</v>
      </c>
      <c r="G464" s="150"/>
      <c r="H464" s="148" t="s">
        <v>262</v>
      </c>
      <c r="I464" s="67">
        <v>795</v>
      </c>
      <c r="J464" s="21" t="s">
        <v>70</v>
      </c>
      <c r="K464" s="21" t="s">
        <v>310</v>
      </c>
      <c r="L464" s="21" t="s">
        <v>60</v>
      </c>
      <c r="M464" s="22" t="s">
        <v>2331</v>
      </c>
      <c r="N464" s="22" t="s">
        <v>48</v>
      </c>
      <c r="O464" s="21" t="s">
        <v>49</v>
      </c>
      <c r="P464" s="21" t="s">
        <v>50</v>
      </c>
      <c r="Q464" s="21">
        <v>25</v>
      </c>
      <c r="R464" s="23" t="s">
        <v>51</v>
      </c>
      <c r="S464" s="22" t="s">
        <v>52</v>
      </c>
      <c r="T464" s="24">
        <v>556779.57999999996</v>
      </c>
      <c r="U464" s="21" t="s">
        <v>146</v>
      </c>
      <c r="V464" s="21" t="s">
        <v>308</v>
      </c>
      <c r="W464" s="25" t="s">
        <v>159</v>
      </c>
      <c r="X464" s="21">
        <v>0</v>
      </c>
      <c r="Y464" s="21"/>
      <c r="Z464" s="21"/>
      <c r="AA464" s="21"/>
      <c r="AB464" s="21"/>
      <c r="AC464" s="21"/>
      <c r="AD464" s="21"/>
      <c r="AE464" s="21"/>
      <c r="AF464" s="21" t="s">
        <v>892</v>
      </c>
      <c r="AG464" s="21" t="s">
        <v>55</v>
      </c>
      <c r="AH464" s="21">
        <v>0</v>
      </c>
      <c r="AI464" s="21">
        <v>11</v>
      </c>
      <c r="AJ464" s="21"/>
      <c r="AK464" s="21"/>
      <c r="AL464" s="21"/>
      <c r="AM464" s="21">
        <v>0</v>
      </c>
      <c r="AN464" s="21"/>
      <c r="AO464" s="21"/>
      <c r="AP464" s="21" t="s">
        <v>255</v>
      </c>
      <c r="AQ464" s="21"/>
      <c r="AR464" s="21">
        <v>1</v>
      </c>
      <c r="AS464" s="26" t="s">
        <v>2339</v>
      </c>
      <c r="AT464" s="26" t="s">
        <v>2105</v>
      </c>
      <c r="AU464" s="21">
        <v>0</v>
      </c>
    </row>
    <row r="465" spans="2:47" ht="38.25" x14ac:dyDescent="0.25">
      <c r="B465" s="146" t="s">
        <v>2366</v>
      </c>
      <c r="C465" s="27" t="s">
        <v>2349</v>
      </c>
      <c r="D465" s="147" t="s">
        <v>2380</v>
      </c>
      <c r="E465" s="149">
        <v>1184900.94</v>
      </c>
      <c r="F465" s="40">
        <f t="shared" si="11"/>
        <v>0</v>
      </c>
      <c r="G465" s="150"/>
      <c r="H465" s="148" t="s">
        <v>1256</v>
      </c>
      <c r="I465" s="67">
        <v>796</v>
      </c>
      <c r="J465" s="21">
        <v>26.51</v>
      </c>
      <c r="K465" s="21" t="s">
        <v>2322</v>
      </c>
      <c r="L465" s="21" t="s">
        <v>69</v>
      </c>
      <c r="M465" s="22" t="s">
        <v>2332</v>
      </c>
      <c r="N465" s="22" t="s">
        <v>48</v>
      </c>
      <c r="O465" s="21" t="s">
        <v>49</v>
      </c>
      <c r="P465" s="21" t="s">
        <v>50</v>
      </c>
      <c r="Q465" s="21">
        <v>27</v>
      </c>
      <c r="R465" s="23" t="s">
        <v>51</v>
      </c>
      <c r="S465" s="22" t="s">
        <v>52</v>
      </c>
      <c r="T465" s="24">
        <v>1184900.94</v>
      </c>
      <c r="U465" s="21" t="s">
        <v>139</v>
      </c>
      <c r="V465" s="21" t="s">
        <v>146</v>
      </c>
      <c r="W465" s="25" t="s">
        <v>53</v>
      </c>
      <c r="X465" s="21">
        <v>1</v>
      </c>
      <c r="Y465" s="21"/>
      <c r="Z465" s="21"/>
      <c r="AA465" s="21"/>
      <c r="AB465" s="21"/>
      <c r="AC465" s="21"/>
      <c r="AD465" s="21"/>
      <c r="AE465" s="21"/>
      <c r="AF465" s="21" t="s">
        <v>54</v>
      </c>
      <c r="AG465" s="21" t="s">
        <v>55</v>
      </c>
      <c r="AH465" s="21">
        <v>1</v>
      </c>
      <c r="AI465" s="21" t="s">
        <v>56</v>
      </c>
      <c r="AJ465" s="21"/>
      <c r="AK465" s="21"/>
      <c r="AL465" s="21"/>
      <c r="AM465" s="21">
        <v>0</v>
      </c>
      <c r="AN465" s="21"/>
      <c r="AO465" s="21"/>
      <c r="AP465" s="21" t="s">
        <v>255</v>
      </c>
      <c r="AQ465" s="21"/>
      <c r="AR465" s="21">
        <v>0</v>
      </c>
      <c r="AS465" s="26"/>
      <c r="AT465" s="26"/>
      <c r="AU465" s="21">
        <v>0</v>
      </c>
    </row>
    <row r="466" spans="2:47" ht="51" x14ac:dyDescent="0.25">
      <c r="B466" s="146" t="s">
        <v>2367</v>
      </c>
      <c r="C466" s="27" t="s">
        <v>2350</v>
      </c>
      <c r="D466" s="147" t="s">
        <v>2381</v>
      </c>
      <c r="E466" s="149">
        <v>3236440.88</v>
      </c>
      <c r="F466" s="40">
        <f t="shared" si="11"/>
        <v>0</v>
      </c>
      <c r="G466" s="150"/>
      <c r="H466" s="148" t="s">
        <v>262</v>
      </c>
      <c r="I466" s="67">
        <v>797</v>
      </c>
      <c r="J466" s="21">
        <v>27.2</v>
      </c>
      <c r="K466" s="21" t="s">
        <v>1493</v>
      </c>
      <c r="L466" s="21" t="s">
        <v>69</v>
      </c>
      <c r="M466" s="22" t="s">
        <v>2333</v>
      </c>
      <c r="N466" s="22" t="s">
        <v>48</v>
      </c>
      <c r="O466" s="21" t="s">
        <v>49</v>
      </c>
      <c r="P466" s="21" t="s">
        <v>50</v>
      </c>
      <c r="Q466" s="21">
        <v>39</v>
      </c>
      <c r="R466" s="23" t="s">
        <v>51</v>
      </c>
      <c r="S466" s="22" t="s">
        <v>52</v>
      </c>
      <c r="T466" s="24">
        <v>3236440.88</v>
      </c>
      <c r="U466" s="21" t="s">
        <v>139</v>
      </c>
      <c r="V466" s="21" t="s">
        <v>146</v>
      </c>
      <c r="W466" s="25" t="s">
        <v>53</v>
      </c>
      <c r="X466" s="21">
        <v>1</v>
      </c>
      <c r="Y466" s="21"/>
      <c r="Z466" s="21"/>
      <c r="AA466" s="21"/>
      <c r="AB466" s="21"/>
      <c r="AC466" s="21"/>
      <c r="AD466" s="21"/>
      <c r="AE466" s="21"/>
      <c r="AF466" s="21" t="s">
        <v>893</v>
      </c>
      <c r="AG466" s="21" t="s">
        <v>55</v>
      </c>
      <c r="AH466" s="21">
        <v>0</v>
      </c>
      <c r="AI466" s="21" t="s">
        <v>56</v>
      </c>
      <c r="AJ466" s="21"/>
      <c r="AK466" s="21"/>
      <c r="AL466" s="21"/>
      <c r="AM466" s="21">
        <v>0</v>
      </c>
      <c r="AN466" s="21"/>
      <c r="AO466" s="21"/>
      <c r="AP466" s="21" t="s">
        <v>255</v>
      </c>
      <c r="AQ466" s="21"/>
      <c r="AR466" s="21">
        <v>0</v>
      </c>
      <c r="AS466" s="26"/>
      <c r="AT466" s="26"/>
      <c r="AU466" s="21">
        <v>0</v>
      </c>
    </row>
    <row r="467" spans="2:47" ht="38.25" x14ac:dyDescent="0.25">
      <c r="B467" s="146" t="s">
        <v>2369</v>
      </c>
      <c r="C467" s="27" t="s">
        <v>2352</v>
      </c>
      <c r="D467" s="147" t="s">
        <v>2334</v>
      </c>
      <c r="E467" s="149">
        <v>1569749.6</v>
      </c>
      <c r="F467" s="40">
        <f t="shared" si="11"/>
        <v>0</v>
      </c>
      <c r="G467" s="150"/>
      <c r="H467" s="148" t="s">
        <v>1256</v>
      </c>
      <c r="I467" s="67">
        <v>799</v>
      </c>
      <c r="J467" s="21" t="s">
        <v>2323</v>
      </c>
      <c r="K467" s="21" t="s">
        <v>2324</v>
      </c>
      <c r="L467" s="21" t="s">
        <v>47</v>
      </c>
      <c r="M467" s="22" t="s">
        <v>2334</v>
      </c>
      <c r="N467" s="22" t="s">
        <v>48</v>
      </c>
      <c r="O467" s="21" t="s">
        <v>49</v>
      </c>
      <c r="P467" s="21" t="s">
        <v>50</v>
      </c>
      <c r="Q467" s="21">
        <v>6</v>
      </c>
      <c r="R467" s="23" t="s">
        <v>51</v>
      </c>
      <c r="S467" s="22" t="s">
        <v>52</v>
      </c>
      <c r="T467" s="24">
        <v>1569749.6</v>
      </c>
      <c r="U467" s="21" t="s">
        <v>143</v>
      </c>
      <c r="V467" s="21" t="s">
        <v>142</v>
      </c>
      <c r="W467" s="25" t="s">
        <v>159</v>
      </c>
      <c r="X467" s="21">
        <v>0</v>
      </c>
      <c r="Y467" s="21"/>
      <c r="Z467" s="21"/>
      <c r="AA467" s="21"/>
      <c r="AB467" s="21"/>
      <c r="AC467" s="21"/>
      <c r="AD467" s="21"/>
      <c r="AE467" s="21"/>
      <c r="AF467" s="21" t="s">
        <v>892</v>
      </c>
      <c r="AG467" s="21" t="s">
        <v>55</v>
      </c>
      <c r="AH467" s="21">
        <v>1</v>
      </c>
      <c r="AI467" s="21" t="s">
        <v>56</v>
      </c>
      <c r="AJ467" s="21"/>
      <c r="AK467" s="21"/>
      <c r="AL467" s="21"/>
      <c r="AM467" s="21">
        <v>0</v>
      </c>
      <c r="AN467" s="21"/>
      <c r="AO467" s="21"/>
      <c r="AP467" s="21" t="s">
        <v>255</v>
      </c>
      <c r="AQ467" s="21"/>
      <c r="AR467" s="21">
        <v>0</v>
      </c>
      <c r="AS467" s="26"/>
      <c r="AT467" s="26"/>
      <c r="AU467" s="21">
        <v>0</v>
      </c>
    </row>
    <row r="468" spans="2:47" ht="102" x14ac:dyDescent="0.25">
      <c r="B468" s="146" t="s">
        <v>2370</v>
      </c>
      <c r="C468" s="27" t="s">
        <v>2353</v>
      </c>
      <c r="D468" s="147" t="s">
        <v>2383</v>
      </c>
      <c r="E468" s="149">
        <v>0</v>
      </c>
      <c r="F468" s="40">
        <f t="shared" si="11"/>
        <v>0</v>
      </c>
      <c r="G468" s="150"/>
      <c r="H468" s="148" t="s">
        <v>262</v>
      </c>
      <c r="I468" s="67">
        <v>800</v>
      </c>
      <c r="J468" s="21" t="s">
        <v>84</v>
      </c>
      <c r="K468" s="21" t="s">
        <v>1340</v>
      </c>
      <c r="L468" s="21" t="s">
        <v>47</v>
      </c>
      <c r="M468" s="22" t="s">
        <v>2335</v>
      </c>
      <c r="N468" s="22" t="s">
        <v>48</v>
      </c>
      <c r="O468" s="21" t="s">
        <v>49</v>
      </c>
      <c r="P468" s="21" t="s">
        <v>50</v>
      </c>
      <c r="Q468" s="21">
        <v>1</v>
      </c>
      <c r="R468" s="23" t="s">
        <v>51</v>
      </c>
      <c r="S468" s="22" t="s">
        <v>52</v>
      </c>
      <c r="T468" s="24">
        <v>0</v>
      </c>
      <c r="U468" s="21" t="s">
        <v>139</v>
      </c>
      <c r="V468" s="21" t="s">
        <v>148</v>
      </c>
      <c r="W468" s="25" t="s">
        <v>248</v>
      </c>
      <c r="X468" s="21">
        <v>1</v>
      </c>
      <c r="Y468" s="21"/>
      <c r="Z468" s="21"/>
      <c r="AA468" s="21"/>
      <c r="AB468" s="21"/>
      <c r="AC468" s="21"/>
      <c r="AD468" s="21"/>
      <c r="AE468" s="21"/>
      <c r="AF468" s="21" t="s">
        <v>1424</v>
      </c>
      <c r="AG468" s="21" t="s">
        <v>55</v>
      </c>
      <c r="AH468" s="21">
        <v>0</v>
      </c>
      <c r="AI468" s="21" t="s">
        <v>56</v>
      </c>
      <c r="AJ468" s="21"/>
      <c r="AK468" s="21"/>
      <c r="AL468" s="21"/>
      <c r="AM468" s="21">
        <v>0</v>
      </c>
      <c r="AN468" s="21"/>
      <c r="AO468" s="21"/>
      <c r="AP468" s="21" t="s">
        <v>255</v>
      </c>
      <c r="AQ468" s="21"/>
      <c r="AR468" s="21">
        <v>1</v>
      </c>
      <c r="AS468" s="26" t="s">
        <v>1096</v>
      </c>
      <c r="AT468" s="26" t="s">
        <v>1096</v>
      </c>
      <c r="AU468" s="21">
        <v>0</v>
      </c>
    </row>
    <row r="469" spans="2:47" ht="38.25" x14ac:dyDescent="0.25">
      <c r="B469" s="146" t="s">
        <v>2371</v>
      </c>
      <c r="C469" s="27" t="s">
        <v>2354</v>
      </c>
      <c r="D469" s="147" t="s">
        <v>877</v>
      </c>
      <c r="E469" s="149">
        <v>2479809.46</v>
      </c>
      <c r="F469" s="40">
        <f t="shared" si="11"/>
        <v>0</v>
      </c>
      <c r="G469" s="150"/>
      <c r="H469" s="148" t="s">
        <v>262</v>
      </c>
      <c r="I469" s="67">
        <v>801</v>
      </c>
      <c r="J469" s="21">
        <v>27.11</v>
      </c>
      <c r="K469" s="21" t="s">
        <v>849</v>
      </c>
      <c r="L469" s="21" t="s">
        <v>69</v>
      </c>
      <c r="M469" s="22" t="s">
        <v>877</v>
      </c>
      <c r="N469" s="22" t="s">
        <v>48</v>
      </c>
      <c r="O469" s="21" t="s">
        <v>49</v>
      </c>
      <c r="P469" s="21" t="s">
        <v>50</v>
      </c>
      <c r="Q469" s="21">
        <v>92</v>
      </c>
      <c r="R469" s="23" t="s">
        <v>51</v>
      </c>
      <c r="S469" s="22" t="s">
        <v>52</v>
      </c>
      <c r="T469" s="24">
        <v>2479809.46</v>
      </c>
      <c r="U469" s="21" t="s">
        <v>139</v>
      </c>
      <c r="V469" s="21" t="s">
        <v>146</v>
      </c>
      <c r="W469" s="25" t="s">
        <v>53</v>
      </c>
      <c r="X469" s="21">
        <v>1</v>
      </c>
      <c r="Y469" s="21"/>
      <c r="Z469" s="21"/>
      <c r="AA469" s="21"/>
      <c r="AB469" s="21"/>
      <c r="AC469" s="21"/>
      <c r="AD469" s="21"/>
      <c r="AE469" s="21"/>
      <c r="AF469" s="21" t="s">
        <v>893</v>
      </c>
      <c r="AG469" s="21" t="s">
        <v>55</v>
      </c>
      <c r="AH469" s="21">
        <v>0</v>
      </c>
      <c r="AI469" s="21" t="s">
        <v>56</v>
      </c>
      <c r="AJ469" s="21"/>
      <c r="AK469" s="21"/>
      <c r="AL469" s="21"/>
      <c r="AM469" s="21">
        <v>0</v>
      </c>
      <c r="AN469" s="21"/>
      <c r="AO469" s="21"/>
      <c r="AP469" s="21" t="s">
        <v>255</v>
      </c>
      <c r="AQ469" s="21"/>
      <c r="AR469" s="21">
        <v>0</v>
      </c>
      <c r="AS469" s="26"/>
      <c r="AT469" s="26"/>
      <c r="AU469" s="21">
        <v>0</v>
      </c>
    </row>
    <row r="470" spans="2:47" ht="38.25" x14ac:dyDescent="0.25">
      <c r="B470" s="146" t="s">
        <v>2372</v>
      </c>
      <c r="C470" s="27" t="s">
        <v>2355</v>
      </c>
      <c r="D470" s="147" t="s">
        <v>2336</v>
      </c>
      <c r="E470" s="149">
        <v>2394084.85</v>
      </c>
      <c r="F470" s="40">
        <f t="shared" si="11"/>
        <v>0</v>
      </c>
      <c r="G470" s="150"/>
      <c r="H470" s="148" t="s">
        <v>262</v>
      </c>
      <c r="I470" s="67">
        <v>802</v>
      </c>
      <c r="J470" s="21">
        <v>27.11</v>
      </c>
      <c r="K470" s="21" t="s">
        <v>849</v>
      </c>
      <c r="L470" s="21" t="s">
        <v>69</v>
      </c>
      <c r="M470" s="22" t="s">
        <v>2336</v>
      </c>
      <c r="N470" s="22" t="s">
        <v>48</v>
      </c>
      <c r="O470" s="21" t="s">
        <v>49</v>
      </c>
      <c r="P470" s="21" t="s">
        <v>50</v>
      </c>
      <c r="Q470" s="21">
        <v>7</v>
      </c>
      <c r="R470" s="23" t="s">
        <v>51</v>
      </c>
      <c r="S470" s="22" t="s">
        <v>52</v>
      </c>
      <c r="T470" s="24">
        <v>2394084.85</v>
      </c>
      <c r="U470" s="21" t="s">
        <v>143</v>
      </c>
      <c r="V470" s="21" t="s">
        <v>142</v>
      </c>
      <c r="W470" s="25" t="s">
        <v>53</v>
      </c>
      <c r="X470" s="21">
        <v>1</v>
      </c>
      <c r="Y470" s="21"/>
      <c r="Z470" s="21"/>
      <c r="AA470" s="21"/>
      <c r="AB470" s="21"/>
      <c r="AC470" s="21"/>
      <c r="AD470" s="21"/>
      <c r="AE470" s="21"/>
      <c r="AF470" s="21" t="s">
        <v>893</v>
      </c>
      <c r="AG470" s="21" t="s">
        <v>55</v>
      </c>
      <c r="AH470" s="21">
        <v>0</v>
      </c>
      <c r="AI470" s="21" t="s">
        <v>56</v>
      </c>
      <c r="AJ470" s="21"/>
      <c r="AK470" s="21"/>
      <c r="AL470" s="21"/>
      <c r="AM470" s="21">
        <v>0</v>
      </c>
      <c r="AN470" s="21"/>
      <c r="AO470" s="21"/>
      <c r="AP470" s="21" t="s">
        <v>255</v>
      </c>
      <c r="AQ470" s="21"/>
      <c r="AR470" s="21">
        <v>0</v>
      </c>
      <c r="AS470" s="26"/>
      <c r="AT470" s="26"/>
      <c r="AU470" s="21">
        <v>0</v>
      </c>
    </row>
    <row r="471" spans="2:47" ht="63.75" x14ac:dyDescent="0.25">
      <c r="B471" s="146" t="s">
        <v>2373</v>
      </c>
      <c r="C471" s="27" t="s">
        <v>2356</v>
      </c>
      <c r="D471" s="147" t="s">
        <v>2384</v>
      </c>
      <c r="E471" s="149">
        <v>6251222.5300000003</v>
      </c>
      <c r="F471" s="40">
        <f t="shared" si="11"/>
        <v>0</v>
      </c>
      <c r="G471" s="150"/>
      <c r="H471" s="148" t="s">
        <v>1256</v>
      </c>
      <c r="I471" s="67">
        <v>803</v>
      </c>
      <c r="J471" s="21">
        <v>43.29</v>
      </c>
      <c r="K471" s="21" t="s">
        <v>86</v>
      </c>
      <c r="L471" s="21" t="s">
        <v>47</v>
      </c>
      <c r="M471" s="22" t="s">
        <v>2337</v>
      </c>
      <c r="N471" s="22" t="s">
        <v>48</v>
      </c>
      <c r="O471" s="21" t="s">
        <v>49</v>
      </c>
      <c r="P471" s="21" t="s">
        <v>50</v>
      </c>
      <c r="Q471" s="21">
        <v>1</v>
      </c>
      <c r="R471" s="23" t="s">
        <v>51</v>
      </c>
      <c r="S471" s="22" t="s">
        <v>52</v>
      </c>
      <c r="T471" s="24">
        <v>6251222.5300000003</v>
      </c>
      <c r="U471" s="21" t="s">
        <v>143</v>
      </c>
      <c r="V471" s="21" t="s">
        <v>137</v>
      </c>
      <c r="W471" s="25" t="s">
        <v>53</v>
      </c>
      <c r="X471" s="21">
        <v>1</v>
      </c>
      <c r="Y471" s="21"/>
      <c r="Z471" s="21"/>
      <c r="AA471" s="21"/>
      <c r="AB471" s="21"/>
      <c r="AC471" s="21"/>
      <c r="AD471" s="21"/>
      <c r="AE471" s="21"/>
      <c r="AF471" s="21" t="s">
        <v>54</v>
      </c>
      <c r="AG471" s="21" t="s">
        <v>55</v>
      </c>
      <c r="AH471" s="21">
        <v>1</v>
      </c>
      <c r="AI471" s="21" t="s">
        <v>56</v>
      </c>
      <c r="AJ471" s="21"/>
      <c r="AK471" s="21"/>
      <c r="AL471" s="21"/>
      <c r="AM471" s="21">
        <v>0</v>
      </c>
      <c r="AN471" s="21"/>
      <c r="AO471" s="21"/>
      <c r="AP471" s="21" t="s">
        <v>255</v>
      </c>
      <c r="AQ471" s="21"/>
      <c r="AR471" s="21">
        <v>0</v>
      </c>
      <c r="AS471" s="26"/>
      <c r="AT471" s="26"/>
      <c r="AU471" s="21">
        <v>0</v>
      </c>
    </row>
    <row r="472" spans="2:47" ht="89.25" x14ac:dyDescent="0.25">
      <c r="B472" s="146" t="s">
        <v>2374</v>
      </c>
      <c r="C472" s="27" t="s">
        <v>2357</v>
      </c>
      <c r="D472" s="147" t="s">
        <v>2385</v>
      </c>
      <c r="E472" s="149">
        <v>1732985.8</v>
      </c>
      <c r="F472" s="40">
        <f t="shared" si="11"/>
        <v>0</v>
      </c>
      <c r="G472" s="150"/>
      <c r="H472" s="148" t="s">
        <v>262</v>
      </c>
      <c r="I472" s="67">
        <v>804</v>
      </c>
      <c r="J472" s="21" t="s">
        <v>971</v>
      </c>
      <c r="K472" s="21" t="s">
        <v>972</v>
      </c>
      <c r="L472" s="21" t="s">
        <v>60</v>
      </c>
      <c r="M472" s="22" t="s">
        <v>2338</v>
      </c>
      <c r="N472" s="22" t="s">
        <v>48</v>
      </c>
      <c r="O472" s="21" t="s">
        <v>49</v>
      </c>
      <c r="P472" s="21" t="s">
        <v>50</v>
      </c>
      <c r="Q472" s="21">
        <v>1</v>
      </c>
      <c r="R472" s="23" t="s">
        <v>51</v>
      </c>
      <c r="S472" s="22" t="s">
        <v>52</v>
      </c>
      <c r="T472" s="24">
        <v>1732985.8</v>
      </c>
      <c r="U472" s="21" t="s">
        <v>139</v>
      </c>
      <c r="V472" s="21" t="s">
        <v>147</v>
      </c>
      <c r="W472" s="25" t="s">
        <v>159</v>
      </c>
      <c r="X472" s="21">
        <v>0</v>
      </c>
      <c r="Y472" s="21"/>
      <c r="Z472" s="21"/>
      <c r="AA472" s="21"/>
      <c r="AB472" s="21"/>
      <c r="AC472" s="21"/>
      <c r="AD472" s="21"/>
      <c r="AE472" s="21"/>
      <c r="AF472" s="21" t="s">
        <v>892</v>
      </c>
      <c r="AG472" s="21" t="s">
        <v>55</v>
      </c>
      <c r="AH472" s="21">
        <v>0</v>
      </c>
      <c r="AI472" s="21">
        <v>9</v>
      </c>
      <c r="AJ472" s="21"/>
      <c r="AK472" s="21"/>
      <c r="AL472" s="21"/>
      <c r="AM472" s="21">
        <v>0</v>
      </c>
      <c r="AN472" s="21"/>
      <c r="AO472" s="21"/>
      <c r="AP472" s="21" t="s">
        <v>255</v>
      </c>
      <c r="AQ472" s="21"/>
      <c r="AR472" s="21">
        <v>1</v>
      </c>
      <c r="AS472" s="26" t="s">
        <v>2340</v>
      </c>
      <c r="AT472" s="26" t="s">
        <v>1096</v>
      </c>
      <c r="AU472" s="21">
        <v>0</v>
      </c>
    </row>
    <row r="473" spans="2:47" ht="63.75" x14ac:dyDescent="0.25">
      <c r="B473" s="146" t="s">
        <v>2389</v>
      </c>
      <c r="C473" s="27" t="s">
        <v>2388</v>
      </c>
      <c r="D473" s="147" t="s">
        <v>2390</v>
      </c>
      <c r="E473" s="149">
        <v>500000000</v>
      </c>
      <c r="F473" s="40">
        <f t="shared" si="11"/>
        <v>0</v>
      </c>
      <c r="G473" s="150"/>
      <c r="H473" s="148" t="s">
        <v>1256</v>
      </c>
      <c r="I473" s="67">
        <v>805</v>
      </c>
      <c r="J473" s="21" t="s">
        <v>84</v>
      </c>
      <c r="K473" s="21" t="s">
        <v>842</v>
      </c>
      <c r="L473" s="21" t="s">
        <v>47</v>
      </c>
      <c r="M473" s="22" t="s">
        <v>2386</v>
      </c>
      <c r="N473" s="22" t="s">
        <v>48</v>
      </c>
      <c r="O473" s="21" t="s">
        <v>49</v>
      </c>
      <c r="P473" s="21" t="s">
        <v>50</v>
      </c>
      <c r="Q473" s="21">
        <v>1</v>
      </c>
      <c r="R473" s="23" t="s">
        <v>51</v>
      </c>
      <c r="S473" s="22" t="s">
        <v>52</v>
      </c>
      <c r="T473" s="24">
        <v>500000000</v>
      </c>
      <c r="U473" s="21" t="s">
        <v>139</v>
      </c>
      <c r="V473" s="21" t="s">
        <v>284</v>
      </c>
      <c r="W473" s="25" t="s">
        <v>250</v>
      </c>
      <c r="X473" s="21">
        <v>1</v>
      </c>
      <c r="Y473" s="21"/>
      <c r="Z473" s="21"/>
      <c r="AA473" s="21"/>
      <c r="AB473" s="21"/>
      <c r="AC473" s="21"/>
      <c r="AD473" s="21"/>
      <c r="AE473" s="21"/>
      <c r="AF473" s="21" t="s">
        <v>891</v>
      </c>
      <c r="AG473" s="21" t="s">
        <v>55</v>
      </c>
      <c r="AH473" s="21">
        <v>1</v>
      </c>
      <c r="AI473" s="21">
        <v>0</v>
      </c>
      <c r="AJ473" s="21"/>
      <c r="AK473" s="21"/>
      <c r="AL473" s="21"/>
      <c r="AM473" s="21">
        <v>0</v>
      </c>
      <c r="AN473" s="21"/>
      <c r="AO473" s="21"/>
      <c r="AP473" s="21" t="s">
        <v>255</v>
      </c>
      <c r="AQ473" s="21"/>
      <c r="AR473" s="21">
        <v>1</v>
      </c>
      <c r="AS473" s="26" t="s">
        <v>2387</v>
      </c>
      <c r="AT473" s="26" t="s">
        <v>2387</v>
      </c>
      <c r="AU473" s="21" t="s">
        <v>56</v>
      </c>
    </row>
    <row r="474" spans="2:47" ht="76.5" x14ac:dyDescent="0.25">
      <c r="B474" s="151" t="s">
        <v>2488</v>
      </c>
      <c r="C474" s="27" t="s">
        <v>2454</v>
      </c>
      <c r="D474" s="152" t="s">
        <v>2407</v>
      </c>
      <c r="E474" s="153">
        <v>8393385.8399999999</v>
      </c>
      <c r="F474" s="40">
        <f t="shared" si="11"/>
        <v>0</v>
      </c>
      <c r="G474" s="154"/>
      <c r="H474" s="155" t="s">
        <v>262</v>
      </c>
      <c r="I474" s="67">
        <v>807</v>
      </c>
      <c r="J474" s="21" t="s">
        <v>73</v>
      </c>
      <c r="K474" s="21" t="s">
        <v>74</v>
      </c>
      <c r="L474" s="21" t="s">
        <v>47</v>
      </c>
      <c r="M474" s="22" t="s">
        <v>2407</v>
      </c>
      <c r="N474" s="22" t="s">
        <v>48</v>
      </c>
      <c r="O474" s="21" t="s">
        <v>49</v>
      </c>
      <c r="P474" s="21" t="s">
        <v>50</v>
      </c>
      <c r="Q474" s="21">
        <v>1</v>
      </c>
      <c r="R474" s="23" t="s">
        <v>51</v>
      </c>
      <c r="S474" s="22" t="s">
        <v>52</v>
      </c>
      <c r="T474" s="24">
        <v>8393385.8399999999</v>
      </c>
      <c r="U474" s="21" t="s">
        <v>143</v>
      </c>
      <c r="V474" s="21" t="s">
        <v>402</v>
      </c>
      <c r="W474" s="25" t="s">
        <v>250</v>
      </c>
      <c r="X474" s="21">
        <v>1</v>
      </c>
      <c r="Y474" s="21"/>
      <c r="Z474" s="21"/>
      <c r="AA474" s="21"/>
      <c r="AB474" s="21"/>
      <c r="AC474" s="21"/>
      <c r="AD474" s="21"/>
      <c r="AE474" s="21"/>
      <c r="AF474" s="21">
        <v>511937</v>
      </c>
      <c r="AG474" s="21" t="s">
        <v>55</v>
      </c>
      <c r="AH474" s="21">
        <v>0</v>
      </c>
      <c r="AI474" s="21">
        <v>0</v>
      </c>
      <c r="AJ474" s="21"/>
      <c r="AK474" s="21"/>
      <c r="AL474" s="21"/>
      <c r="AM474" s="21">
        <v>0</v>
      </c>
      <c r="AN474" s="21"/>
      <c r="AO474" s="21"/>
      <c r="AP474" s="21" t="s">
        <v>255</v>
      </c>
      <c r="AQ474" s="21"/>
      <c r="AR474" s="21">
        <v>1</v>
      </c>
      <c r="AS474" s="26" t="s">
        <v>2440</v>
      </c>
      <c r="AT474" s="26" t="s">
        <v>412</v>
      </c>
      <c r="AU474" s="21" t="s">
        <v>56</v>
      </c>
    </row>
    <row r="475" spans="2:47" ht="38.25" x14ac:dyDescent="0.25">
      <c r="B475" s="151" t="s">
        <v>2489</v>
      </c>
      <c r="C475" s="27" t="s">
        <v>2455</v>
      </c>
      <c r="D475" s="152" t="s">
        <v>2408</v>
      </c>
      <c r="E475" s="153">
        <v>1893020.04</v>
      </c>
      <c r="F475" s="40">
        <f t="shared" si="11"/>
        <v>0</v>
      </c>
      <c r="G475" s="154"/>
      <c r="H475" s="155" t="s">
        <v>262</v>
      </c>
      <c r="I475" s="67">
        <v>808</v>
      </c>
      <c r="J475" s="21" t="s">
        <v>1399</v>
      </c>
      <c r="K475" s="21" t="s">
        <v>2391</v>
      </c>
      <c r="L475" s="21" t="s">
        <v>69</v>
      </c>
      <c r="M475" s="22" t="s">
        <v>2408</v>
      </c>
      <c r="N475" s="22" t="s">
        <v>48</v>
      </c>
      <c r="O475" s="21" t="s">
        <v>263</v>
      </c>
      <c r="P475" s="21" t="s">
        <v>264</v>
      </c>
      <c r="Q475" s="21">
        <v>15</v>
      </c>
      <c r="R475" s="23" t="s">
        <v>51</v>
      </c>
      <c r="S475" s="22" t="s">
        <v>52</v>
      </c>
      <c r="T475" s="24">
        <v>1893020.04</v>
      </c>
      <c r="U475" s="21" t="s">
        <v>143</v>
      </c>
      <c r="V475" s="21" t="s">
        <v>137</v>
      </c>
      <c r="W475" s="25" t="s">
        <v>160</v>
      </c>
      <c r="X475" s="21">
        <v>1</v>
      </c>
      <c r="Y475" s="21"/>
      <c r="Z475" s="21"/>
      <c r="AA475" s="21"/>
      <c r="AB475" s="21"/>
      <c r="AC475" s="21"/>
      <c r="AD475" s="21"/>
      <c r="AE475" s="21"/>
      <c r="AF475" s="21">
        <v>376632</v>
      </c>
      <c r="AG475" s="21" t="s">
        <v>55</v>
      </c>
      <c r="AH475" s="21">
        <v>0</v>
      </c>
      <c r="AI475" s="21">
        <v>0</v>
      </c>
      <c r="AJ475" s="21"/>
      <c r="AK475" s="21"/>
      <c r="AL475" s="21"/>
      <c r="AM475" s="21">
        <v>0</v>
      </c>
      <c r="AN475" s="21"/>
      <c r="AO475" s="21"/>
      <c r="AP475" s="21" t="s">
        <v>255</v>
      </c>
      <c r="AQ475" s="21"/>
      <c r="AR475" s="21">
        <v>0</v>
      </c>
      <c r="AS475" s="26"/>
      <c r="AT475" s="26"/>
      <c r="AU475" s="21" t="s">
        <v>56</v>
      </c>
    </row>
    <row r="476" spans="2:47" ht="38.25" x14ac:dyDescent="0.25">
      <c r="B476" s="151" t="s">
        <v>2490</v>
      </c>
      <c r="C476" s="27" t="s">
        <v>2456</v>
      </c>
      <c r="D476" s="152" t="s">
        <v>2409</v>
      </c>
      <c r="E476" s="153">
        <v>640568.4</v>
      </c>
      <c r="F476" s="40">
        <f t="shared" si="11"/>
        <v>0</v>
      </c>
      <c r="G476" s="154"/>
      <c r="H476" s="155" t="s">
        <v>267</v>
      </c>
      <c r="I476" s="67">
        <v>809</v>
      </c>
      <c r="J476" s="21" t="s">
        <v>93</v>
      </c>
      <c r="K476" s="21" t="s">
        <v>279</v>
      </c>
      <c r="L476" s="21" t="s">
        <v>69</v>
      </c>
      <c r="M476" s="22" t="s">
        <v>2409</v>
      </c>
      <c r="N476" s="22" t="s">
        <v>48</v>
      </c>
      <c r="O476" s="21" t="s">
        <v>49</v>
      </c>
      <c r="P476" s="21" t="s">
        <v>50</v>
      </c>
      <c r="Q476" s="21">
        <v>4</v>
      </c>
      <c r="R476" s="23" t="s">
        <v>51</v>
      </c>
      <c r="S476" s="22" t="s">
        <v>52</v>
      </c>
      <c r="T476" s="24">
        <v>640568.4</v>
      </c>
      <c r="U476" s="21" t="s">
        <v>143</v>
      </c>
      <c r="V476" s="21" t="s">
        <v>142</v>
      </c>
      <c r="W476" s="25" t="s">
        <v>53</v>
      </c>
      <c r="X476" s="21">
        <v>1</v>
      </c>
      <c r="Y476" s="21"/>
      <c r="Z476" s="21"/>
      <c r="AA476" s="21"/>
      <c r="AB476" s="21"/>
      <c r="AC476" s="21"/>
      <c r="AD476" s="21"/>
      <c r="AE476" s="21"/>
      <c r="AF476" s="21">
        <v>200608</v>
      </c>
      <c r="AG476" s="21" t="s">
        <v>55</v>
      </c>
      <c r="AH476" s="21">
        <v>1</v>
      </c>
      <c r="AI476" s="21">
        <v>0</v>
      </c>
      <c r="AJ476" s="21"/>
      <c r="AK476" s="21"/>
      <c r="AL476" s="21"/>
      <c r="AM476" s="21">
        <v>0</v>
      </c>
      <c r="AN476" s="21"/>
      <c r="AO476" s="21"/>
      <c r="AP476" s="21" t="s">
        <v>255</v>
      </c>
      <c r="AQ476" s="21"/>
      <c r="AR476" s="21">
        <v>0</v>
      </c>
      <c r="AS476" s="26"/>
      <c r="AT476" s="26"/>
      <c r="AU476" s="21" t="s">
        <v>56</v>
      </c>
    </row>
    <row r="477" spans="2:47" ht="38.25" x14ac:dyDescent="0.25">
      <c r="B477" s="151" t="s">
        <v>2491</v>
      </c>
      <c r="C477" s="27" t="s">
        <v>2457</v>
      </c>
      <c r="D477" s="152" t="s">
        <v>2410</v>
      </c>
      <c r="E477" s="153">
        <v>3847200</v>
      </c>
      <c r="F477" s="40">
        <f t="shared" si="11"/>
        <v>0</v>
      </c>
      <c r="G477" s="154"/>
      <c r="H477" s="155" t="s">
        <v>262</v>
      </c>
      <c r="I477" s="67">
        <v>810</v>
      </c>
      <c r="J477" s="21" t="s">
        <v>1399</v>
      </c>
      <c r="K477" s="21" t="s">
        <v>2392</v>
      </c>
      <c r="L477" s="21" t="s">
        <v>69</v>
      </c>
      <c r="M477" s="22" t="s">
        <v>2410</v>
      </c>
      <c r="N477" s="22" t="s">
        <v>48</v>
      </c>
      <c r="O477" s="21" t="s">
        <v>49</v>
      </c>
      <c r="P477" s="21" t="s">
        <v>50</v>
      </c>
      <c r="Q477" s="21">
        <v>7</v>
      </c>
      <c r="R477" s="23" t="s">
        <v>51</v>
      </c>
      <c r="S477" s="22" t="s">
        <v>52</v>
      </c>
      <c r="T477" s="24">
        <v>3847200</v>
      </c>
      <c r="U477" s="21" t="s">
        <v>143</v>
      </c>
      <c r="V477" s="21" t="s">
        <v>146</v>
      </c>
      <c r="W477" s="25" t="s">
        <v>160</v>
      </c>
      <c r="X477" s="21">
        <v>1</v>
      </c>
      <c r="Y477" s="21"/>
      <c r="Z477" s="21"/>
      <c r="AA477" s="21"/>
      <c r="AB477" s="21"/>
      <c r="AC477" s="21"/>
      <c r="AD477" s="21"/>
      <c r="AE477" s="21"/>
      <c r="AF477" s="21">
        <v>376632</v>
      </c>
      <c r="AG477" s="21" t="s">
        <v>55</v>
      </c>
      <c r="AH477" s="21">
        <v>0</v>
      </c>
      <c r="AI477" s="21">
        <v>0</v>
      </c>
      <c r="AJ477" s="21"/>
      <c r="AK477" s="21"/>
      <c r="AL477" s="21"/>
      <c r="AM477" s="21">
        <v>0</v>
      </c>
      <c r="AN477" s="21"/>
      <c r="AO477" s="21"/>
      <c r="AP477" s="21" t="s">
        <v>255</v>
      </c>
      <c r="AQ477" s="21"/>
      <c r="AR477" s="21">
        <v>0</v>
      </c>
      <c r="AS477" s="26"/>
      <c r="AT477" s="26"/>
      <c r="AU477" s="21" t="s">
        <v>56</v>
      </c>
    </row>
    <row r="478" spans="2:47" ht="51" x14ac:dyDescent="0.25">
      <c r="B478" s="151" t="s">
        <v>2492</v>
      </c>
      <c r="C478" s="27" t="s">
        <v>2458</v>
      </c>
      <c r="D478" s="152" t="s">
        <v>2411</v>
      </c>
      <c r="E478" s="153">
        <v>7827932.2400000002</v>
      </c>
      <c r="F478" s="40">
        <f t="shared" si="11"/>
        <v>0</v>
      </c>
      <c r="G478" s="154"/>
      <c r="H478" s="155" t="s">
        <v>267</v>
      </c>
      <c r="I478" s="67">
        <v>811</v>
      </c>
      <c r="J478" s="21" t="s">
        <v>1730</v>
      </c>
      <c r="K478" s="21" t="s">
        <v>279</v>
      </c>
      <c r="L478" s="21" t="s">
        <v>69</v>
      </c>
      <c r="M478" s="22" t="s">
        <v>2411</v>
      </c>
      <c r="N478" s="22" t="s">
        <v>48</v>
      </c>
      <c r="O478" s="21" t="s">
        <v>263</v>
      </c>
      <c r="P478" s="21" t="s">
        <v>264</v>
      </c>
      <c r="Q478" s="21">
        <v>11</v>
      </c>
      <c r="R478" s="23" t="s">
        <v>51</v>
      </c>
      <c r="S478" s="22" t="s">
        <v>52</v>
      </c>
      <c r="T478" s="24">
        <v>7827932.2400000002</v>
      </c>
      <c r="U478" s="21" t="s">
        <v>143</v>
      </c>
      <c r="V478" s="21" t="s">
        <v>137</v>
      </c>
      <c r="W478" s="25" t="s">
        <v>53</v>
      </c>
      <c r="X478" s="21">
        <v>1</v>
      </c>
      <c r="Y478" s="21"/>
      <c r="Z478" s="21"/>
      <c r="AA478" s="21"/>
      <c r="AB478" s="21"/>
      <c r="AC478" s="21"/>
      <c r="AD478" s="21"/>
      <c r="AE478" s="21"/>
      <c r="AF478" s="21">
        <v>200608</v>
      </c>
      <c r="AG478" s="21" t="s">
        <v>55</v>
      </c>
      <c r="AH478" s="21">
        <v>1</v>
      </c>
      <c r="AI478" s="21">
        <v>0</v>
      </c>
      <c r="AJ478" s="21"/>
      <c r="AK478" s="21"/>
      <c r="AL478" s="21"/>
      <c r="AM478" s="21">
        <v>0</v>
      </c>
      <c r="AN478" s="21"/>
      <c r="AO478" s="21"/>
      <c r="AP478" s="21" t="s">
        <v>255</v>
      </c>
      <c r="AQ478" s="21"/>
      <c r="AR478" s="21">
        <v>0</v>
      </c>
      <c r="AS478" s="26"/>
      <c r="AT478" s="26"/>
      <c r="AU478" s="21" t="s">
        <v>56</v>
      </c>
    </row>
    <row r="479" spans="2:47" ht="38.25" x14ac:dyDescent="0.25">
      <c r="B479" s="151" t="s">
        <v>2493</v>
      </c>
      <c r="C479" s="27" t="s">
        <v>2459</v>
      </c>
      <c r="D479" s="152" t="s">
        <v>2412</v>
      </c>
      <c r="E479" s="153">
        <v>3600000</v>
      </c>
      <c r="F479" s="40">
        <f t="shared" si="11"/>
        <v>0</v>
      </c>
      <c r="G479" s="154"/>
      <c r="H479" s="155" t="s">
        <v>262</v>
      </c>
      <c r="I479" s="67">
        <v>812</v>
      </c>
      <c r="J479" s="21" t="s">
        <v>1733</v>
      </c>
      <c r="K479" s="21" t="s">
        <v>860</v>
      </c>
      <c r="L479" s="21" t="s">
        <v>69</v>
      </c>
      <c r="M479" s="22" t="s">
        <v>2412</v>
      </c>
      <c r="N479" s="22" t="s">
        <v>48</v>
      </c>
      <c r="O479" s="21" t="s">
        <v>49</v>
      </c>
      <c r="P479" s="21" t="s">
        <v>50</v>
      </c>
      <c r="Q479" s="21">
        <v>2</v>
      </c>
      <c r="R479" s="23" t="s">
        <v>51</v>
      </c>
      <c r="S479" s="22" t="s">
        <v>52</v>
      </c>
      <c r="T479" s="24">
        <v>3600000</v>
      </c>
      <c r="U479" s="21" t="s">
        <v>143</v>
      </c>
      <c r="V479" s="21" t="s">
        <v>142</v>
      </c>
      <c r="W479" s="25" t="s">
        <v>53</v>
      </c>
      <c r="X479" s="21">
        <v>1</v>
      </c>
      <c r="Y479" s="21"/>
      <c r="Z479" s="21"/>
      <c r="AA479" s="21"/>
      <c r="AB479" s="21"/>
      <c r="AC479" s="21"/>
      <c r="AD479" s="21"/>
      <c r="AE479" s="21"/>
      <c r="AF479" s="21">
        <v>376620</v>
      </c>
      <c r="AG479" s="21" t="s">
        <v>55</v>
      </c>
      <c r="AH479" s="21">
        <v>0</v>
      </c>
      <c r="AI479" s="21">
        <v>0</v>
      </c>
      <c r="AJ479" s="21"/>
      <c r="AK479" s="21"/>
      <c r="AL479" s="21"/>
      <c r="AM479" s="21">
        <v>0</v>
      </c>
      <c r="AN479" s="21"/>
      <c r="AO479" s="21"/>
      <c r="AP479" s="21" t="s">
        <v>255</v>
      </c>
      <c r="AQ479" s="21"/>
      <c r="AR479" s="21">
        <v>0</v>
      </c>
      <c r="AS479" s="26"/>
      <c r="AT479" s="26"/>
      <c r="AU479" s="21" t="s">
        <v>56</v>
      </c>
    </row>
    <row r="480" spans="2:47" ht="51" x14ac:dyDescent="0.25">
      <c r="B480" s="151" t="s">
        <v>2494</v>
      </c>
      <c r="C480" s="27" t="s">
        <v>2460</v>
      </c>
      <c r="D480" s="152" t="s">
        <v>2521</v>
      </c>
      <c r="E480" s="153">
        <v>3559299.97</v>
      </c>
      <c r="F480" s="40">
        <f t="shared" si="11"/>
        <v>0</v>
      </c>
      <c r="G480" s="154"/>
      <c r="H480" s="155" t="s">
        <v>267</v>
      </c>
      <c r="I480" s="67">
        <v>813</v>
      </c>
      <c r="J480" s="21" t="s">
        <v>105</v>
      </c>
      <c r="K480" s="21" t="s">
        <v>86</v>
      </c>
      <c r="L480" s="21" t="s">
        <v>47</v>
      </c>
      <c r="M480" s="22" t="s">
        <v>2413</v>
      </c>
      <c r="N480" s="22" t="s">
        <v>48</v>
      </c>
      <c r="O480" s="21" t="s">
        <v>49</v>
      </c>
      <c r="P480" s="21" t="s">
        <v>50</v>
      </c>
      <c r="Q480" s="21">
        <v>16</v>
      </c>
      <c r="R480" s="23" t="s">
        <v>51</v>
      </c>
      <c r="S480" s="22" t="s">
        <v>52</v>
      </c>
      <c r="T480" s="24">
        <v>3559299.97</v>
      </c>
      <c r="U480" s="21" t="s">
        <v>143</v>
      </c>
      <c r="V480" s="21" t="s">
        <v>146</v>
      </c>
      <c r="W480" s="25" t="s">
        <v>53</v>
      </c>
      <c r="X480" s="21">
        <v>1</v>
      </c>
      <c r="Y480" s="21"/>
      <c r="Z480" s="21"/>
      <c r="AA480" s="21"/>
      <c r="AB480" s="21"/>
      <c r="AC480" s="21"/>
      <c r="AD480" s="21"/>
      <c r="AE480" s="21"/>
      <c r="AF480" s="21">
        <v>200608</v>
      </c>
      <c r="AG480" s="21" t="s">
        <v>55</v>
      </c>
      <c r="AH480" s="21">
        <v>1</v>
      </c>
      <c r="AI480" s="21">
        <v>0</v>
      </c>
      <c r="AJ480" s="21"/>
      <c r="AK480" s="21"/>
      <c r="AL480" s="21"/>
      <c r="AM480" s="21">
        <v>0</v>
      </c>
      <c r="AN480" s="21"/>
      <c r="AO480" s="21"/>
      <c r="AP480" s="21" t="s">
        <v>255</v>
      </c>
      <c r="AQ480" s="21"/>
      <c r="AR480" s="21">
        <v>0</v>
      </c>
      <c r="AS480" s="26"/>
      <c r="AT480" s="26"/>
      <c r="AU480" s="21" t="s">
        <v>56</v>
      </c>
    </row>
    <row r="481" spans="2:47" ht="51" x14ac:dyDescent="0.25">
      <c r="B481" s="151" t="s">
        <v>2495</v>
      </c>
      <c r="C481" s="27" t="s">
        <v>2461</v>
      </c>
      <c r="D481" s="152" t="s">
        <v>2414</v>
      </c>
      <c r="E481" s="153">
        <v>11187964.01</v>
      </c>
      <c r="F481" s="40">
        <f t="shared" si="11"/>
        <v>0</v>
      </c>
      <c r="G481" s="154"/>
      <c r="H481" s="155" t="s">
        <v>267</v>
      </c>
      <c r="I481" s="67">
        <v>814</v>
      </c>
      <c r="J481" s="21" t="s">
        <v>2323</v>
      </c>
      <c r="K481" s="21" t="s">
        <v>2324</v>
      </c>
      <c r="L481" s="21" t="s">
        <v>47</v>
      </c>
      <c r="M481" s="22" t="s">
        <v>2414</v>
      </c>
      <c r="N481" s="22" t="s">
        <v>48</v>
      </c>
      <c r="O481" s="21" t="s">
        <v>49</v>
      </c>
      <c r="P481" s="21" t="s">
        <v>50</v>
      </c>
      <c r="Q481" s="21">
        <v>1</v>
      </c>
      <c r="R481" s="23" t="s">
        <v>51</v>
      </c>
      <c r="S481" s="22" t="s">
        <v>52</v>
      </c>
      <c r="T481" s="24">
        <v>11187964.01</v>
      </c>
      <c r="U481" s="21" t="s">
        <v>143</v>
      </c>
      <c r="V481" s="21" t="s">
        <v>150</v>
      </c>
      <c r="W481" s="25" t="s">
        <v>53</v>
      </c>
      <c r="X481" s="21">
        <v>1</v>
      </c>
      <c r="Y481" s="21"/>
      <c r="Z481" s="21"/>
      <c r="AA481" s="21"/>
      <c r="AB481" s="21"/>
      <c r="AC481" s="21"/>
      <c r="AD481" s="21"/>
      <c r="AE481" s="21"/>
      <c r="AF481" s="21">
        <v>200608</v>
      </c>
      <c r="AG481" s="21" t="s">
        <v>55</v>
      </c>
      <c r="AH481" s="21">
        <v>1</v>
      </c>
      <c r="AI481" s="21">
        <v>0</v>
      </c>
      <c r="AJ481" s="21"/>
      <c r="AK481" s="21"/>
      <c r="AL481" s="21"/>
      <c r="AM481" s="21">
        <v>0</v>
      </c>
      <c r="AN481" s="21"/>
      <c r="AO481" s="21"/>
      <c r="AP481" s="21" t="s">
        <v>255</v>
      </c>
      <c r="AQ481" s="21"/>
      <c r="AR481" s="21">
        <v>1</v>
      </c>
      <c r="AS481" s="26" t="s">
        <v>2441</v>
      </c>
      <c r="AT481" s="26" t="s">
        <v>2441</v>
      </c>
      <c r="AU481" s="21" t="s">
        <v>56</v>
      </c>
    </row>
    <row r="482" spans="2:47" ht="38.25" x14ac:dyDescent="0.25">
      <c r="B482" s="151" t="s">
        <v>2496</v>
      </c>
      <c r="C482" s="27" t="s">
        <v>2462</v>
      </c>
      <c r="D482" s="152" t="s">
        <v>1539</v>
      </c>
      <c r="E482" s="153">
        <v>254607450.58000001</v>
      </c>
      <c r="F482" s="40">
        <f t="shared" si="11"/>
        <v>0</v>
      </c>
      <c r="G482" s="154"/>
      <c r="H482" s="155" t="s">
        <v>262</v>
      </c>
      <c r="I482" s="67">
        <v>815</v>
      </c>
      <c r="J482" s="21" t="s">
        <v>2393</v>
      </c>
      <c r="K482" s="21" t="s">
        <v>2394</v>
      </c>
      <c r="L482" s="21" t="s">
        <v>69</v>
      </c>
      <c r="M482" s="22" t="s">
        <v>1539</v>
      </c>
      <c r="N482" s="22" t="s">
        <v>48</v>
      </c>
      <c r="O482" s="21" t="s">
        <v>277</v>
      </c>
      <c r="P482" s="21" t="s">
        <v>278</v>
      </c>
      <c r="Q482" s="21">
        <v>28</v>
      </c>
      <c r="R482" s="23" t="s">
        <v>51</v>
      </c>
      <c r="S482" s="22" t="s">
        <v>52</v>
      </c>
      <c r="T482" s="24">
        <v>254607450.58000001</v>
      </c>
      <c r="U482" s="21" t="s">
        <v>143</v>
      </c>
      <c r="V482" s="21" t="s">
        <v>137</v>
      </c>
      <c r="W482" s="25" t="s">
        <v>53</v>
      </c>
      <c r="X482" s="21">
        <v>1</v>
      </c>
      <c r="Y482" s="21"/>
      <c r="Z482" s="21"/>
      <c r="AA482" s="21"/>
      <c r="AB482" s="21"/>
      <c r="AC482" s="21"/>
      <c r="AD482" s="21"/>
      <c r="AE482" s="21"/>
      <c r="AF482" s="21">
        <v>376620</v>
      </c>
      <c r="AG482" s="21" t="s">
        <v>55</v>
      </c>
      <c r="AH482" s="21">
        <v>0</v>
      </c>
      <c r="AI482" s="21">
        <v>0</v>
      </c>
      <c r="AJ482" s="21"/>
      <c r="AK482" s="21"/>
      <c r="AL482" s="21"/>
      <c r="AM482" s="21">
        <v>0</v>
      </c>
      <c r="AN482" s="21"/>
      <c r="AO482" s="21"/>
      <c r="AP482" s="21" t="s">
        <v>255</v>
      </c>
      <c r="AQ482" s="21"/>
      <c r="AR482" s="21">
        <v>0</v>
      </c>
      <c r="AS482" s="26"/>
      <c r="AT482" s="26"/>
      <c r="AU482" s="21" t="s">
        <v>56</v>
      </c>
    </row>
    <row r="483" spans="2:47" ht="63.75" x14ac:dyDescent="0.25">
      <c r="B483" s="151" t="s">
        <v>2497</v>
      </c>
      <c r="C483" s="27" t="s">
        <v>2463</v>
      </c>
      <c r="D483" s="152" t="s">
        <v>2415</v>
      </c>
      <c r="E483" s="153">
        <v>696000</v>
      </c>
      <c r="F483" s="40">
        <f t="shared" si="11"/>
        <v>0</v>
      </c>
      <c r="G483" s="154"/>
      <c r="H483" s="155" t="s">
        <v>262</v>
      </c>
      <c r="I483" s="67">
        <v>816</v>
      </c>
      <c r="J483" s="21">
        <v>71</v>
      </c>
      <c r="K483" s="21" t="s">
        <v>2395</v>
      </c>
      <c r="L483" s="21" t="s">
        <v>60</v>
      </c>
      <c r="M483" s="22" t="s">
        <v>2415</v>
      </c>
      <c r="N483" s="22" t="s">
        <v>48</v>
      </c>
      <c r="O483" s="21" t="s">
        <v>49</v>
      </c>
      <c r="P483" s="21" t="s">
        <v>50</v>
      </c>
      <c r="Q483" s="21">
        <v>1</v>
      </c>
      <c r="R483" s="23" t="s">
        <v>51</v>
      </c>
      <c r="S483" s="22" t="s">
        <v>52</v>
      </c>
      <c r="T483" s="24">
        <v>696000</v>
      </c>
      <c r="U483" s="21" t="s">
        <v>143</v>
      </c>
      <c r="V483" s="21" t="s">
        <v>142</v>
      </c>
      <c r="W483" s="25" t="s">
        <v>53</v>
      </c>
      <c r="X483" s="21">
        <v>1</v>
      </c>
      <c r="Y483" s="21"/>
      <c r="Z483" s="21"/>
      <c r="AA483" s="21"/>
      <c r="AB483" s="21"/>
      <c r="AC483" s="21"/>
      <c r="AD483" s="21"/>
      <c r="AE483" s="21"/>
      <c r="AF483" s="21">
        <v>376620</v>
      </c>
      <c r="AG483" s="21" t="s">
        <v>55</v>
      </c>
      <c r="AH483" s="21">
        <v>0</v>
      </c>
      <c r="AI483" s="21">
        <v>0</v>
      </c>
      <c r="AJ483" s="21"/>
      <c r="AK483" s="21"/>
      <c r="AL483" s="21"/>
      <c r="AM483" s="21">
        <v>0</v>
      </c>
      <c r="AN483" s="21"/>
      <c r="AO483" s="21"/>
      <c r="AP483" s="21" t="s">
        <v>255</v>
      </c>
      <c r="AQ483" s="21"/>
      <c r="AR483" s="21">
        <v>0</v>
      </c>
      <c r="AS483" s="26"/>
      <c r="AT483" s="26"/>
      <c r="AU483" s="21" t="s">
        <v>56</v>
      </c>
    </row>
    <row r="484" spans="2:47" ht="38.25" x14ac:dyDescent="0.25">
      <c r="B484" s="151" t="s">
        <v>2498</v>
      </c>
      <c r="C484" s="27" t="s">
        <v>2464</v>
      </c>
      <c r="D484" s="152" t="s">
        <v>2416</v>
      </c>
      <c r="E484" s="153">
        <v>8000765.4000000004</v>
      </c>
      <c r="F484" s="40">
        <f t="shared" si="11"/>
        <v>0</v>
      </c>
      <c r="G484" s="154" t="s">
        <v>254</v>
      </c>
      <c r="H484" s="155" t="s">
        <v>262</v>
      </c>
      <c r="I484" s="67">
        <v>817</v>
      </c>
      <c r="J484" s="21" t="s">
        <v>70</v>
      </c>
      <c r="K484" s="21" t="s">
        <v>310</v>
      </c>
      <c r="L484" s="21" t="s">
        <v>60</v>
      </c>
      <c r="M484" s="22" t="s">
        <v>2416</v>
      </c>
      <c r="N484" s="22" t="s">
        <v>48</v>
      </c>
      <c r="O484" s="21" t="s">
        <v>49</v>
      </c>
      <c r="P484" s="21" t="s">
        <v>50</v>
      </c>
      <c r="Q484" s="21">
        <v>122</v>
      </c>
      <c r="R484" s="23" t="s">
        <v>51</v>
      </c>
      <c r="S484" s="22" t="s">
        <v>52</v>
      </c>
      <c r="T484" s="24">
        <v>8000765.4000000004</v>
      </c>
      <c r="U484" s="21" t="s">
        <v>143</v>
      </c>
      <c r="V484" s="21" t="s">
        <v>407</v>
      </c>
      <c r="W484" s="25" t="s">
        <v>159</v>
      </c>
      <c r="X484" s="21">
        <v>0</v>
      </c>
      <c r="Y484" s="21"/>
      <c r="Z484" s="21"/>
      <c r="AA484" s="21"/>
      <c r="AB484" s="21"/>
      <c r="AC484" s="21"/>
      <c r="AD484" s="21"/>
      <c r="AE484" s="21"/>
      <c r="AF484" s="21">
        <v>376056</v>
      </c>
      <c r="AG484" s="21" t="s">
        <v>55</v>
      </c>
      <c r="AH484" s="21">
        <v>0</v>
      </c>
      <c r="AI484" s="21">
        <v>11</v>
      </c>
      <c r="AJ484" s="21"/>
      <c r="AK484" s="21"/>
      <c r="AL484" s="21"/>
      <c r="AM484" s="21">
        <v>0</v>
      </c>
      <c r="AN484" s="21"/>
      <c r="AO484" s="21"/>
      <c r="AP484" s="21" t="s">
        <v>255</v>
      </c>
      <c r="AQ484" s="21"/>
      <c r="AR484" s="21">
        <v>1</v>
      </c>
      <c r="AS484" s="26" t="s">
        <v>2442</v>
      </c>
      <c r="AT484" s="26" t="s">
        <v>421</v>
      </c>
      <c r="AU484" s="21" t="s">
        <v>56</v>
      </c>
    </row>
    <row r="485" spans="2:47" ht="89.25" x14ac:dyDescent="0.25">
      <c r="B485" s="151" t="s">
        <v>2500</v>
      </c>
      <c r="C485" s="27" t="s">
        <v>2466</v>
      </c>
      <c r="D485" s="152" t="s">
        <v>2522</v>
      </c>
      <c r="E485" s="153">
        <v>4661447.4400000004</v>
      </c>
      <c r="F485" s="40">
        <f t="shared" si="11"/>
        <v>0</v>
      </c>
      <c r="G485" s="154"/>
      <c r="H485" s="155" t="s">
        <v>262</v>
      </c>
      <c r="I485" s="67">
        <v>821</v>
      </c>
      <c r="J485" s="21" t="s">
        <v>1912</v>
      </c>
      <c r="K485" s="21" t="s">
        <v>858</v>
      </c>
      <c r="L485" s="21" t="s">
        <v>60</v>
      </c>
      <c r="M485" s="22" t="s">
        <v>2418</v>
      </c>
      <c r="N485" s="22" t="s">
        <v>48</v>
      </c>
      <c r="O485" s="21" t="s">
        <v>49</v>
      </c>
      <c r="P485" s="21" t="s">
        <v>50</v>
      </c>
      <c r="Q485" s="21">
        <v>13</v>
      </c>
      <c r="R485" s="23" t="s">
        <v>51</v>
      </c>
      <c r="S485" s="22" t="s">
        <v>52</v>
      </c>
      <c r="T485" s="24">
        <v>4661447.4400000004</v>
      </c>
      <c r="U485" s="21" t="s">
        <v>140</v>
      </c>
      <c r="V485" s="21" t="s">
        <v>2438</v>
      </c>
      <c r="W485" s="25" t="s">
        <v>159</v>
      </c>
      <c r="X485" s="21">
        <v>0</v>
      </c>
      <c r="Y485" s="21"/>
      <c r="Z485" s="21"/>
      <c r="AA485" s="21"/>
      <c r="AB485" s="21"/>
      <c r="AC485" s="21"/>
      <c r="AD485" s="21"/>
      <c r="AE485" s="21"/>
      <c r="AF485" s="21">
        <v>376056</v>
      </c>
      <c r="AG485" s="21" t="s">
        <v>55</v>
      </c>
      <c r="AH485" s="21">
        <v>0</v>
      </c>
      <c r="AI485" s="21">
        <v>0</v>
      </c>
      <c r="AJ485" s="21"/>
      <c r="AK485" s="21"/>
      <c r="AL485" s="21"/>
      <c r="AM485" s="21">
        <v>0</v>
      </c>
      <c r="AN485" s="21"/>
      <c r="AO485" s="21"/>
      <c r="AP485" s="21" t="s">
        <v>255</v>
      </c>
      <c r="AQ485" s="21"/>
      <c r="AR485" s="21">
        <v>1</v>
      </c>
      <c r="AS485" s="26" t="s">
        <v>2443</v>
      </c>
      <c r="AT485" s="26" t="s">
        <v>759</v>
      </c>
      <c r="AU485" s="21" t="s">
        <v>56</v>
      </c>
    </row>
    <row r="486" spans="2:47" ht="38.25" x14ac:dyDescent="0.25">
      <c r="B486" s="151" t="s">
        <v>2501</v>
      </c>
      <c r="C486" s="27" t="s">
        <v>2467</v>
      </c>
      <c r="D486" s="152" t="s">
        <v>2419</v>
      </c>
      <c r="E486" s="153">
        <v>27612098.399999999</v>
      </c>
      <c r="F486" s="40">
        <f t="shared" si="11"/>
        <v>0</v>
      </c>
      <c r="G486" s="154"/>
      <c r="H486" s="155" t="s">
        <v>267</v>
      </c>
      <c r="I486" s="67">
        <v>822</v>
      </c>
      <c r="J486" s="21" t="s">
        <v>2398</v>
      </c>
      <c r="K486" s="21" t="s">
        <v>2399</v>
      </c>
      <c r="L486" s="21" t="s">
        <v>47</v>
      </c>
      <c r="M486" s="22" t="s">
        <v>2419</v>
      </c>
      <c r="N486" s="22" t="s">
        <v>48</v>
      </c>
      <c r="O486" s="21" t="s">
        <v>49</v>
      </c>
      <c r="P486" s="21" t="s">
        <v>50</v>
      </c>
      <c r="Q486" s="21">
        <v>10</v>
      </c>
      <c r="R486" s="23" t="s">
        <v>51</v>
      </c>
      <c r="S486" s="22" t="s">
        <v>52</v>
      </c>
      <c r="T486" s="24">
        <v>27612098.399999999</v>
      </c>
      <c r="U486" s="21" t="s">
        <v>143</v>
      </c>
      <c r="V486" s="21" t="s">
        <v>137</v>
      </c>
      <c r="W486" s="25" t="s">
        <v>53</v>
      </c>
      <c r="X486" s="21">
        <v>1</v>
      </c>
      <c r="Y486" s="21"/>
      <c r="Z486" s="21"/>
      <c r="AA486" s="21"/>
      <c r="AB486" s="21"/>
      <c r="AC486" s="21"/>
      <c r="AD486" s="21"/>
      <c r="AE486" s="21"/>
      <c r="AF486" s="21">
        <v>200608</v>
      </c>
      <c r="AG486" s="21" t="s">
        <v>55</v>
      </c>
      <c r="AH486" s="21">
        <v>1</v>
      </c>
      <c r="AI486" s="21">
        <v>0</v>
      </c>
      <c r="AJ486" s="21"/>
      <c r="AK486" s="21"/>
      <c r="AL486" s="21"/>
      <c r="AM486" s="21">
        <v>0</v>
      </c>
      <c r="AN486" s="21"/>
      <c r="AO486" s="21"/>
      <c r="AP486" s="21" t="s">
        <v>255</v>
      </c>
      <c r="AQ486" s="21"/>
      <c r="AR486" s="21">
        <v>0</v>
      </c>
      <c r="AS486" s="26"/>
      <c r="AT486" s="26"/>
      <c r="AU486" s="21" t="s">
        <v>56</v>
      </c>
    </row>
    <row r="487" spans="2:47" ht="38.25" x14ac:dyDescent="0.25">
      <c r="B487" s="151" t="s">
        <v>2502</v>
      </c>
      <c r="C487" s="27" t="s">
        <v>2468</v>
      </c>
      <c r="D487" s="152" t="s">
        <v>2420</v>
      </c>
      <c r="E487" s="153">
        <v>199972614</v>
      </c>
      <c r="F487" s="40">
        <f t="shared" si="11"/>
        <v>0</v>
      </c>
      <c r="G487" s="154"/>
      <c r="H487" s="155" t="s">
        <v>262</v>
      </c>
      <c r="I487" s="67">
        <v>823</v>
      </c>
      <c r="J487" s="21" t="s">
        <v>1399</v>
      </c>
      <c r="K487" s="21" t="s">
        <v>2231</v>
      </c>
      <c r="L487" s="21" t="s">
        <v>69</v>
      </c>
      <c r="M487" s="22" t="s">
        <v>2420</v>
      </c>
      <c r="N487" s="22" t="s">
        <v>48</v>
      </c>
      <c r="O487" s="21" t="s">
        <v>49</v>
      </c>
      <c r="P487" s="21" t="s">
        <v>50</v>
      </c>
      <c r="Q487" s="21">
        <v>1170</v>
      </c>
      <c r="R487" s="23" t="s">
        <v>51</v>
      </c>
      <c r="S487" s="22" t="s">
        <v>52</v>
      </c>
      <c r="T487" s="24">
        <v>199972614</v>
      </c>
      <c r="U487" s="21" t="s">
        <v>143</v>
      </c>
      <c r="V487" s="21" t="s">
        <v>137</v>
      </c>
      <c r="W487" s="25" t="s">
        <v>53</v>
      </c>
      <c r="X487" s="21">
        <v>1</v>
      </c>
      <c r="Y487" s="21"/>
      <c r="Z487" s="21"/>
      <c r="AA487" s="21"/>
      <c r="AB487" s="21"/>
      <c r="AC487" s="21"/>
      <c r="AD487" s="21"/>
      <c r="AE487" s="21"/>
      <c r="AF487" s="21">
        <v>376620</v>
      </c>
      <c r="AG487" s="21" t="s">
        <v>55</v>
      </c>
      <c r="AH487" s="21">
        <v>0</v>
      </c>
      <c r="AI487" s="21">
        <v>0</v>
      </c>
      <c r="AJ487" s="21"/>
      <c r="AK487" s="21"/>
      <c r="AL487" s="21"/>
      <c r="AM487" s="21">
        <v>0</v>
      </c>
      <c r="AN487" s="21"/>
      <c r="AO487" s="21"/>
      <c r="AP487" s="21" t="s">
        <v>255</v>
      </c>
      <c r="AQ487" s="21"/>
      <c r="AR487" s="21">
        <v>0</v>
      </c>
      <c r="AS487" s="26"/>
      <c r="AT487" s="26"/>
      <c r="AU487" s="21" t="s">
        <v>56</v>
      </c>
    </row>
    <row r="488" spans="2:47" ht="51" x14ac:dyDescent="0.25">
      <c r="B488" s="151" t="s">
        <v>2503</v>
      </c>
      <c r="C488" s="27" t="s">
        <v>2469</v>
      </c>
      <c r="D488" s="152" t="s">
        <v>2421</v>
      </c>
      <c r="E488" s="153">
        <v>12422166</v>
      </c>
      <c r="F488" s="40">
        <f t="shared" si="11"/>
        <v>0</v>
      </c>
      <c r="G488" s="154"/>
      <c r="H488" s="155" t="s">
        <v>262</v>
      </c>
      <c r="I488" s="67">
        <v>824</v>
      </c>
      <c r="J488" s="21" t="s">
        <v>1912</v>
      </c>
      <c r="K488" s="21" t="s">
        <v>273</v>
      </c>
      <c r="L488" s="21" t="s">
        <v>60</v>
      </c>
      <c r="M488" s="22" t="s">
        <v>2421</v>
      </c>
      <c r="N488" s="22" t="s">
        <v>48</v>
      </c>
      <c r="O488" s="21" t="s">
        <v>49</v>
      </c>
      <c r="P488" s="21" t="s">
        <v>50</v>
      </c>
      <c r="Q488" s="21">
        <v>1</v>
      </c>
      <c r="R488" s="23" t="s">
        <v>51</v>
      </c>
      <c r="S488" s="22" t="s">
        <v>52</v>
      </c>
      <c r="T488" s="24">
        <v>12422166</v>
      </c>
      <c r="U488" s="21" t="s">
        <v>143</v>
      </c>
      <c r="V488" s="21" t="s">
        <v>149</v>
      </c>
      <c r="W488" s="25" t="s">
        <v>161</v>
      </c>
      <c r="X488" s="21">
        <v>1</v>
      </c>
      <c r="Y488" s="21"/>
      <c r="Z488" s="21"/>
      <c r="AA488" s="21"/>
      <c r="AB488" s="21"/>
      <c r="AC488" s="21"/>
      <c r="AD488" s="21"/>
      <c r="AE488" s="21"/>
      <c r="AF488" s="21">
        <v>376631</v>
      </c>
      <c r="AG488" s="21" t="s">
        <v>55</v>
      </c>
      <c r="AH488" s="21">
        <v>0</v>
      </c>
      <c r="AI488" s="21">
        <v>0</v>
      </c>
      <c r="AJ488" s="21"/>
      <c r="AK488" s="21"/>
      <c r="AL488" s="21"/>
      <c r="AM488" s="21">
        <v>0</v>
      </c>
      <c r="AN488" s="21"/>
      <c r="AO488" s="21"/>
      <c r="AP488" s="21" t="s">
        <v>255</v>
      </c>
      <c r="AQ488" s="21"/>
      <c r="AR488" s="21">
        <v>1</v>
      </c>
      <c r="AS488" s="26" t="s">
        <v>2444</v>
      </c>
      <c r="AT488" s="26" t="s">
        <v>412</v>
      </c>
      <c r="AU488" s="21" t="s">
        <v>56</v>
      </c>
    </row>
    <row r="489" spans="2:47" ht="51" x14ac:dyDescent="0.25">
      <c r="B489" s="151" t="s">
        <v>2504</v>
      </c>
      <c r="C489" s="27" t="s">
        <v>2470</v>
      </c>
      <c r="D489" s="152" t="s">
        <v>2422</v>
      </c>
      <c r="E489" s="153">
        <v>13342920</v>
      </c>
      <c r="F489" s="40">
        <f t="shared" si="11"/>
        <v>0</v>
      </c>
      <c r="G489" s="154"/>
      <c r="H489" s="155" t="s">
        <v>262</v>
      </c>
      <c r="I489" s="67">
        <v>825</v>
      </c>
      <c r="J489" s="21" t="s">
        <v>1912</v>
      </c>
      <c r="K489" s="21" t="s">
        <v>273</v>
      </c>
      <c r="L489" s="21" t="s">
        <v>60</v>
      </c>
      <c r="M489" s="22" t="s">
        <v>2422</v>
      </c>
      <c r="N489" s="22" t="s">
        <v>48</v>
      </c>
      <c r="O489" s="21" t="s">
        <v>49</v>
      </c>
      <c r="P489" s="21" t="s">
        <v>50</v>
      </c>
      <c r="Q489" s="21">
        <v>2</v>
      </c>
      <c r="R489" s="23" t="s">
        <v>51</v>
      </c>
      <c r="S489" s="22" t="s">
        <v>52</v>
      </c>
      <c r="T489" s="24">
        <v>13342920</v>
      </c>
      <c r="U489" s="21" t="s">
        <v>143</v>
      </c>
      <c r="V489" s="21" t="s">
        <v>149</v>
      </c>
      <c r="W489" s="25" t="s">
        <v>161</v>
      </c>
      <c r="X489" s="21">
        <v>1</v>
      </c>
      <c r="Y489" s="21"/>
      <c r="Z489" s="21"/>
      <c r="AA489" s="21"/>
      <c r="AB489" s="21"/>
      <c r="AC489" s="21"/>
      <c r="AD489" s="21"/>
      <c r="AE489" s="21"/>
      <c r="AF489" s="21">
        <v>376631</v>
      </c>
      <c r="AG489" s="21" t="s">
        <v>55</v>
      </c>
      <c r="AH489" s="21">
        <v>0</v>
      </c>
      <c r="AI489" s="21">
        <v>0</v>
      </c>
      <c r="AJ489" s="21"/>
      <c r="AK489" s="21"/>
      <c r="AL489" s="21"/>
      <c r="AM489" s="21">
        <v>0</v>
      </c>
      <c r="AN489" s="21"/>
      <c r="AO489" s="21"/>
      <c r="AP489" s="21" t="s">
        <v>255</v>
      </c>
      <c r="AQ489" s="21"/>
      <c r="AR489" s="21">
        <v>1</v>
      </c>
      <c r="AS489" s="26" t="s">
        <v>2445</v>
      </c>
      <c r="AT489" s="26" t="s">
        <v>412</v>
      </c>
      <c r="AU489" s="21" t="s">
        <v>56</v>
      </c>
    </row>
    <row r="490" spans="2:47" ht="38.25" x14ac:dyDescent="0.25">
      <c r="B490" s="151" t="s">
        <v>2505</v>
      </c>
      <c r="C490" s="27" t="s">
        <v>2471</v>
      </c>
      <c r="D490" s="152" t="s">
        <v>2423</v>
      </c>
      <c r="E490" s="153">
        <v>3216744.23</v>
      </c>
      <c r="F490" s="40">
        <f t="shared" si="11"/>
        <v>0</v>
      </c>
      <c r="G490" s="154"/>
      <c r="H490" s="155" t="s">
        <v>262</v>
      </c>
      <c r="I490" s="67">
        <v>827</v>
      </c>
      <c r="J490" s="21" t="s">
        <v>1736</v>
      </c>
      <c r="K490" s="21" t="s">
        <v>2401</v>
      </c>
      <c r="L490" s="21" t="s">
        <v>69</v>
      </c>
      <c r="M490" s="22" t="s">
        <v>2423</v>
      </c>
      <c r="N490" s="22" t="s">
        <v>48</v>
      </c>
      <c r="O490" s="21" t="s">
        <v>49</v>
      </c>
      <c r="P490" s="21" t="s">
        <v>50</v>
      </c>
      <c r="Q490" s="21">
        <v>13</v>
      </c>
      <c r="R490" s="23" t="s">
        <v>51</v>
      </c>
      <c r="S490" s="22" t="s">
        <v>52</v>
      </c>
      <c r="T490" s="24">
        <v>3216744.23</v>
      </c>
      <c r="U490" s="21" t="s">
        <v>143</v>
      </c>
      <c r="V490" s="21" t="s">
        <v>142</v>
      </c>
      <c r="W490" s="25" t="s">
        <v>53</v>
      </c>
      <c r="X490" s="21">
        <v>1</v>
      </c>
      <c r="Y490" s="21"/>
      <c r="Z490" s="21"/>
      <c r="AA490" s="21"/>
      <c r="AB490" s="21"/>
      <c r="AC490" s="21"/>
      <c r="AD490" s="21"/>
      <c r="AE490" s="21"/>
      <c r="AF490" s="21">
        <v>376620</v>
      </c>
      <c r="AG490" s="21" t="s">
        <v>55</v>
      </c>
      <c r="AH490" s="21">
        <v>0</v>
      </c>
      <c r="AI490" s="21">
        <v>0</v>
      </c>
      <c r="AJ490" s="21"/>
      <c r="AK490" s="21"/>
      <c r="AL490" s="21"/>
      <c r="AM490" s="21">
        <v>0</v>
      </c>
      <c r="AN490" s="21"/>
      <c r="AO490" s="21"/>
      <c r="AP490" s="21" t="s">
        <v>255</v>
      </c>
      <c r="AQ490" s="21"/>
      <c r="AR490" s="21">
        <v>0</v>
      </c>
      <c r="AS490" s="26"/>
      <c r="AT490" s="26"/>
      <c r="AU490" s="21" t="s">
        <v>56</v>
      </c>
    </row>
    <row r="491" spans="2:47" ht="38.25" x14ac:dyDescent="0.25">
      <c r="B491" s="151" t="s">
        <v>2506</v>
      </c>
      <c r="C491" s="27" t="s">
        <v>2472</v>
      </c>
      <c r="D491" s="152" t="s">
        <v>2424</v>
      </c>
      <c r="E491" s="153">
        <v>1308948.8899999999</v>
      </c>
      <c r="F491" s="40">
        <f t="shared" si="11"/>
        <v>0</v>
      </c>
      <c r="G491" s="154"/>
      <c r="H491" s="155" t="s">
        <v>262</v>
      </c>
      <c r="I491" s="67">
        <v>828</v>
      </c>
      <c r="J491" s="21" t="s">
        <v>1728</v>
      </c>
      <c r="K491" s="21" t="s">
        <v>2233</v>
      </c>
      <c r="L491" s="21" t="s">
        <v>69</v>
      </c>
      <c r="M491" s="22" t="s">
        <v>2424</v>
      </c>
      <c r="N491" s="22" t="s">
        <v>48</v>
      </c>
      <c r="O491" s="21" t="s">
        <v>49</v>
      </c>
      <c r="P491" s="21" t="s">
        <v>50</v>
      </c>
      <c r="Q491" s="21">
        <v>45</v>
      </c>
      <c r="R491" s="23" t="s">
        <v>51</v>
      </c>
      <c r="S491" s="22" t="s">
        <v>52</v>
      </c>
      <c r="T491" s="24">
        <v>1308948.8899999999</v>
      </c>
      <c r="U491" s="21" t="s">
        <v>143</v>
      </c>
      <c r="V491" s="21" t="s">
        <v>140</v>
      </c>
      <c r="W491" s="25" t="s">
        <v>160</v>
      </c>
      <c r="X491" s="21">
        <v>1</v>
      </c>
      <c r="Y491" s="21"/>
      <c r="Z491" s="21"/>
      <c r="AA491" s="21"/>
      <c r="AB491" s="21"/>
      <c r="AC491" s="21"/>
      <c r="AD491" s="21"/>
      <c r="AE491" s="21"/>
      <c r="AF491" s="21">
        <v>376632</v>
      </c>
      <c r="AG491" s="21" t="s">
        <v>55</v>
      </c>
      <c r="AH491" s="21">
        <v>0</v>
      </c>
      <c r="AI491" s="21">
        <v>0</v>
      </c>
      <c r="AJ491" s="21"/>
      <c r="AK491" s="21"/>
      <c r="AL491" s="21"/>
      <c r="AM491" s="21">
        <v>0</v>
      </c>
      <c r="AN491" s="21"/>
      <c r="AO491" s="21"/>
      <c r="AP491" s="21" t="s">
        <v>255</v>
      </c>
      <c r="AQ491" s="21"/>
      <c r="AR491" s="21">
        <v>0</v>
      </c>
      <c r="AS491" s="26"/>
      <c r="AT491" s="26"/>
      <c r="AU491" s="21" t="s">
        <v>56</v>
      </c>
    </row>
    <row r="492" spans="2:47" ht="38.25" x14ac:dyDescent="0.25">
      <c r="B492" s="151" t="s">
        <v>2507</v>
      </c>
      <c r="C492" s="27" t="s">
        <v>2473</v>
      </c>
      <c r="D492" s="152" t="s">
        <v>2425</v>
      </c>
      <c r="E492" s="153">
        <v>581125.79</v>
      </c>
      <c r="F492" s="40">
        <f t="shared" si="11"/>
        <v>0</v>
      </c>
      <c r="G492" s="154" t="s">
        <v>254</v>
      </c>
      <c r="H492" s="155" t="s">
        <v>262</v>
      </c>
      <c r="I492" s="67">
        <v>829</v>
      </c>
      <c r="J492" s="21" t="s">
        <v>70</v>
      </c>
      <c r="K492" s="21" t="s">
        <v>310</v>
      </c>
      <c r="L492" s="21" t="s">
        <v>60</v>
      </c>
      <c r="M492" s="22" t="s">
        <v>2425</v>
      </c>
      <c r="N492" s="22" t="s">
        <v>48</v>
      </c>
      <c r="O492" s="21" t="s">
        <v>49</v>
      </c>
      <c r="P492" s="21" t="s">
        <v>50</v>
      </c>
      <c r="Q492" s="21">
        <v>5</v>
      </c>
      <c r="R492" s="23" t="s">
        <v>51</v>
      </c>
      <c r="S492" s="22" t="s">
        <v>52</v>
      </c>
      <c r="T492" s="24">
        <v>581125.79</v>
      </c>
      <c r="U492" s="21" t="s">
        <v>140</v>
      </c>
      <c r="V492" s="21" t="s">
        <v>2439</v>
      </c>
      <c r="W492" s="25" t="s">
        <v>159</v>
      </c>
      <c r="X492" s="21">
        <v>0</v>
      </c>
      <c r="Y492" s="21"/>
      <c r="Z492" s="21"/>
      <c r="AA492" s="21"/>
      <c r="AB492" s="21"/>
      <c r="AC492" s="21"/>
      <c r="AD492" s="21"/>
      <c r="AE492" s="21"/>
      <c r="AF492" s="21">
        <v>376056</v>
      </c>
      <c r="AG492" s="21" t="s">
        <v>55</v>
      </c>
      <c r="AH492" s="21">
        <v>0</v>
      </c>
      <c r="AI492" s="21">
        <v>11</v>
      </c>
      <c r="AJ492" s="21"/>
      <c r="AK492" s="21"/>
      <c r="AL492" s="21"/>
      <c r="AM492" s="21">
        <v>0</v>
      </c>
      <c r="AN492" s="21"/>
      <c r="AO492" s="21"/>
      <c r="AP492" s="21" t="s">
        <v>255</v>
      </c>
      <c r="AQ492" s="21"/>
      <c r="AR492" s="21">
        <v>1</v>
      </c>
      <c r="AS492" s="26" t="s">
        <v>2446</v>
      </c>
      <c r="AT492" s="26" t="s">
        <v>1684</v>
      </c>
      <c r="AU492" s="21" t="s">
        <v>56</v>
      </c>
    </row>
    <row r="493" spans="2:47" ht="38.25" x14ac:dyDescent="0.25">
      <c r="B493" s="151" t="s">
        <v>2508</v>
      </c>
      <c r="C493" s="27" t="s">
        <v>2474</v>
      </c>
      <c r="D493" s="152" t="s">
        <v>2426</v>
      </c>
      <c r="E493" s="153">
        <v>1241409.6000000001</v>
      </c>
      <c r="F493" s="40">
        <f t="shared" si="11"/>
        <v>0</v>
      </c>
      <c r="G493" s="154"/>
      <c r="H493" s="155" t="s">
        <v>262</v>
      </c>
      <c r="I493" s="67">
        <v>830</v>
      </c>
      <c r="J493" s="21" t="s">
        <v>1728</v>
      </c>
      <c r="K493" s="21" t="s">
        <v>2233</v>
      </c>
      <c r="L493" s="21" t="s">
        <v>69</v>
      </c>
      <c r="M493" s="22" t="s">
        <v>2426</v>
      </c>
      <c r="N493" s="22" t="s">
        <v>48</v>
      </c>
      <c r="O493" s="21" t="s">
        <v>49</v>
      </c>
      <c r="P493" s="21" t="s">
        <v>50</v>
      </c>
      <c r="Q493" s="21">
        <v>11</v>
      </c>
      <c r="R493" s="23" t="s">
        <v>51</v>
      </c>
      <c r="S493" s="22" t="s">
        <v>52</v>
      </c>
      <c r="T493" s="24">
        <v>1241409.6000000001</v>
      </c>
      <c r="U493" s="21" t="s">
        <v>143</v>
      </c>
      <c r="V493" s="21" t="s">
        <v>140</v>
      </c>
      <c r="W493" s="25" t="s">
        <v>160</v>
      </c>
      <c r="X493" s="21">
        <v>1</v>
      </c>
      <c r="Y493" s="21"/>
      <c r="Z493" s="21"/>
      <c r="AA493" s="21"/>
      <c r="AB493" s="21"/>
      <c r="AC493" s="21"/>
      <c r="AD493" s="21"/>
      <c r="AE493" s="21"/>
      <c r="AF493" s="21">
        <v>376632</v>
      </c>
      <c r="AG493" s="21" t="s">
        <v>55</v>
      </c>
      <c r="AH493" s="21">
        <v>0</v>
      </c>
      <c r="AI493" s="21">
        <v>0</v>
      </c>
      <c r="AJ493" s="21"/>
      <c r="AK493" s="21"/>
      <c r="AL493" s="21"/>
      <c r="AM493" s="21">
        <v>0</v>
      </c>
      <c r="AN493" s="21"/>
      <c r="AO493" s="21"/>
      <c r="AP493" s="21" t="s">
        <v>255</v>
      </c>
      <c r="AQ493" s="21"/>
      <c r="AR493" s="21">
        <v>0</v>
      </c>
      <c r="AS493" s="26"/>
      <c r="AT493" s="26"/>
      <c r="AU493" s="21" t="s">
        <v>56</v>
      </c>
    </row>
    <row r="494" spans="2:47" ht="51" x14ac:dyDescent="0.25">
      <c r="B494" s="151" t="s">
        <v>2509</v>
      </c>
      <c r="C494" s="27" t="s">
        <v>2475</v>
      </c>
      <c r="D494" s="152" t="s">
        <v>2427</v>
      </c>
      <c r="E494" s="153">
        <v>8039600</v>
      </c>
      <c r="F494" s="40">
        <f t="shared" si="11"/>
        <v>0</v>
      </c>
      <c r="G494" s="154"/>
      <c r="H494" s="155" t="s">
        <v>262</v>
      </c>
      <c r="I494" s="67">
        <v>831</v>
      </c>
      <c r="J494" s="21" t="s">
        <v>256</v>
      </c>
      <c r="K494" s="21" t="s">
        <v>2402</v>
      </c>
      <c r="L494" s="21" t="s">
        <v>69</v>
      </c>
      <c r="M494" s="22" t="s">
        <v>2427</v>
      </c>
      <c r="N494" s="22" t="s">
        <v>48</v>
      </c>
      <c r="O494" s="21" t="s">
        <v>49</v>
      </c>
      <c r="P494" s="21" t="s">
        <v>50</v>
      </c>
      <c r="Q494" s="21">
        <v>1</v>
      </c>
      <c r="R494" s="23" t="s">
        <v>51</v>
      </c>
      <c r="S494" s="22" t="s">
        <v>52</v>
      </c>
      <c r="T494" s="24">
        <v>8039600</v>
      </c>
      <c r="U494" s="21" t="s">
        <v>143</v>
      </c>
      <c r="V494" s="21" t="s">
        <v>142</v>
      </c>
      <c r="W494" s="25" t="s">
        <v>53</v>
      </c>
      <c r="X494" s="21">
        <v>1</v>
      </c>
      <c r="Y494" s="21"/>
      <c r="Z494" s="21"/>
      <c r="AA494" s="21"/>
      <c r="AB494" s="21"/>
      <c r="AC494" s="21"/>
      <c r="AD494" s="21"/>
      <c r="AE494" s="21"/>
      <c r="AF494" s="21">
        <v>376620</v>
      </c>
      <c r="AG494" s="21" t="s">
        <v>55</v>
      </c>
      <c r="AH494" s="21">
        <v>0</v>
      </c>
      <c r="AI494" s="21">
        <v>0</v>
      </c>
      <c r="AJ494" s="21"/>
      <c r="AK494" s="21"/>
      <c r="AL494" s="21"/>
      <c r="AM494" s="21">
        <v>0</v>
      </c>
      <c r="AN494" s="21"/>
      <c r="AO494" s="21"/>
      <c r="AP494" s="21" t="s">
        <v>255</v>
      </c>
      <c r="AQ494" s="21"/>
      <c r="AR494" s="21">
        <v>0</v>
      </c>
      <c r="AS494" s="26"/>
      <c r="AT494" s="26"/>
      <c r="AU494" s="21" t="s">
        <v>56</v>
      </c>
    </row>
    <row r="495" spans="2:47" ht="51" x14ac:dyDescent="0.25">
      <c r="B495" s="151" t="s">
        <v>2510</v>
      </c>
      <c r="C495" s="27" t="s">
        <v>2476</v>
      </c>
      <c r="D495" s="152" t="s">
        <v>2093</v>
      </c>
      <c r="E495" s="153">
        <v>3712051.2000000002</v>
      </c>
      <c r="F495" s="40">
        <f t="shared" si="11"/>
        <v>0</v>
      </c>
      <c r="G495" s="154"/>
      <c r="H495" s="155" t="s">
        <v>262</v>
      </c>
      <c r="I495" s="67">
        <v>832</v>
      </c>
      <c r="J495" s="21" t="s">
        <v>1901</v>
      </c>
      <c r="K495" s="21" t="s">
        <v>1735</v>
      </c>
      <c r="L495" s="21" t="s">
        <v>69</v>
      </c>
      <c r="M495" s="22" t="s">
        <v>2093</v>
      </c>
      <c r="N495" s="22" t="s">
        <v>48</v>
      </c>
      <c r="O495" s="21" t="s">
        <v>49</v>
      </c>
      <c r="P495" s="21" t="s">
        <v>50</v>
      </c>
      <c r="Q495" s="21">
        <v>104</v>
      </c>
      <c r="R495" s="23" t="s">
        <v>51</v>
      </c>
      <c r="S495" s="22" t="s">
        <v>52</v>
      </c>
      <c r="T495" s="24">
        <v>3712051.2000000002</v>
      </c>
      <c r="U495" s="21" t="s">
        <v>143</v>
      </c>
      <c r="V495" s="21" t="s">
        <v>140</v>
      </c>
      <c r="W495" s="25" t="s">
        <v>53</v>
      </c>
      <c r="X495" s="21">
        <v>1</v>
      </c>
      <c r="Y495" s="21"/>
      <c r="Z495" s="21"/>
      <c r="AA495" s="21"/>
      <c r="AB495" s="21"/>
      <c r="AC495" s="21"/>
      <c r="AD495" s="21"/>
      <c r="AE495" s="21"/>
      <c r="AF495" s="21">
        <v>376620</v>
      </c>
      <c r="AG495" s="21" t="s">
        <v>55</v>
      </c>
      <c r="AH495" s="21">
        <v>0</v>
      </c>
      <c r="AI495" s="21">
        <v>0</v>
      </c>
      <c r="AJ495" s="21"/>
      <c r="AK495" s="21"/>
      <c r="AL495" s="21"/>
      <c r="AM495" s="21">
        <v>0</v>
      </c>
      <c r="AN495" s="21"/>
      <c r="AO495" s="21"/>
      <c r="AP495" s="21" t="s">
        <v>255</v>
      </c>
      <c r="AQ495" s="21"/>
      <c r="AR495" s="21">
        <v>0</v>
      </c>
      <c r="AS495" s="26"/>
      <c r="AT495" s="26"/>
      <c r="AU495" s="21" t="s">
        <v>56</v>
      </c>
    </row>
    <row r="496" spans="2:47" ht="51" x14ac:dyDescent="0.25">
      <c r="B496" s="151" t="s">
        <v>2511</v>
      </c>
      <c r="C496" s="27" t="s">
        <v>2477</v>
      </c>
      <c r="D496" s="152" t="s">
        <v>2428</v>
      </c>
      <c r="E496" s="153">
        <v>579360.55000000005</v>
      </c>
      <c r="F496" s="40">
        <f t="shared" si="11"/>
        <v>0</v>
      </c>
      <c r="G496" s="154"/>
      <c r="H496" s="155" t="s">
        <v>267</v>
      </c>
      <c r="I496" s="67">
        <v>833</v>
      </c>
      <c r="J496" s="21" t="s">
        <v>1908</v>
      </c>
      <c r="K496" s="21" t="s">
        <v>119</v>
      </c>
      <c r="L496" s="21" t="s">
        <v>69</v>
      </c>
      <c r="M496" s="22" t="s">
        <v>2428</v>
      </c>
      <c r="N496" s="22" t="s">
        <v>48</v>
      </c>
      <c r="O496" s="21" t="s">
        <v>49</v>
      </c>
      <c r="P496" s="21" t="s">
        <v>50</v>
      </c>
      <c r="Q496" s="21">
        <v>194</v>
      </c>
      <c r="R496" s="23" t="s">
        <v>51</v>
      </c>
      <c r="S496" s="22" t="s">
        <v>52</v>
      </c>
      <c r="T496" s="24">
        <v>579360.55000000005</v>
      </c>
      <c r="U496" s="21" t="s">
        <v>143</v>
      </c>
      <c r="V496" s="21" t="s">
        <v>146</v>
      </c>
      <c r="W496" s="25" t="s">
        <v>53</v>
      </c>
      <c r="X496" s="21">
        <v>1</v>
      </c>
      <c r="Y496" s="21"/>
      <c r="Z496" s="21"/>
      <c r="AA496" s="21"/>
      <c r="AB496" s="21"/>
      <c r="AC496" s="21"/>
      <c r="AD496" s="21"/>
      <c r="AE496" s="21"/>
      <c r="AF496" s="21">
        <v>200608</v>
      </c>
      <c r="AG496" s="21" t="s">
        <v>55</v>
      </c>
      <c r="AH496" s="21">
        <v>1</v>
      </c>
      <c r="AI496" s="21">
        <v>0</v>
      </c>
      <c r="AJ496" s="21"/>
      <c r="AK496" s="21"/>
      <c r="AL496" s="21"/>
      <c r="AM496" s="21">
        <v>0</v>
      </c>
      <c r="AN496" s="21"/>
      <c r="AO496" s="21"/>
      <c r="AP496" s="21" t="s">
        <v>255</v>
      </c>
      <c r="AQ496" s="21"/>
      <c r="AR496" s="21">
        <v>0</v>
      </c>
      <c r="AS496" s="26"/>
      <c r="AT496" s="26"/>
      <c r="AU496" s="21" t="s">
        <v>56</v>
      </c>
    </row>
    <row r="497" spans="2:47" ht="51" x14ac:dyDescent="0.25">
      <c r="B497" s="151" t="s">
        <v>2512</v>
      </c>
      <c r="C497" s="27" t="s">
        <v>2478</v>
      </c>
      <c r="D497" s="152" t="s">
        <v>2429</v>
      </c>
      <c r="E497" s="153">
        <v>3410050.46</v>
      </c>
      <c r="F497" s="40">
        <f t="shared" si="11"/>
        <v>0</v>
      </c>
      <c r="G497" s="154"/>
      <c r="H497" s="155" t="s">
        <v>267</v>
      </c>
      <c r="I497" s="67">
        <v>834</v>
      </c>
      <c r="J497" s="21" t="s">
        <v>107</v>
      </c>
      <c r="K497" s="21" t="s">
        <v>112</v>
      </c>
      <c r="L497" s="21" t="s">
        <v>47</v>
      </c>
      <c r="M497" s="22" t="s">
        <v>2429</v>
      </c>
      <c r="N497" s="22" t="s">
        <v>48</v>
      </c>
      <c r="O497" s="21" t="s">
        <v>49</v>
      </c>
      <c r="P497" s="21" t="s">
        <v>50</v>
      </c>
      <c r="Q497" s="21">
        <v>2</v>
      </c>
      <c r="R497" s="23" t="s">
        <v>51</v>
      </c>
      <c r="S497" s="22" t="s">
        <v>52</v>
      </c>
      <c r="T497" s="24">
        <v>3410050.46</v>
      </c>
      <c r="U497" s="21" t="s">
        <v>143</v>
      </c>
      <c r="V497" s="21" t="s">
        <v>140</v>
      </c>
      <c r="W497" s="25" t="s">
        <v>53</v>
      </c>
      <c r="X497" s="21">
        <v>1</v>
      </c>
      <c r="Y497" s="21"/>
      <c r="Z497" s="21"/>
      <c r="AA497" s="21"/>
      <c r="AB497" s="21"/>
      <c r="AC497" s="21"/>
      <c r="AD497" s="21"/>
      <c r="AE497" s="21"/>
      <c r="AF497" s="21">
        <v>200608</v>
      </c>
      <c r="AG497" s="21" t="s">
        <v>55</v>
      </c>
      <c r="AH497" s="21">
        <v>1</v>
      </c>
      <c r="AI497" s="21">
        <v>0</v>
      </c>
      <c r="AJ497" s="21"/>
      <c r="AK497" s="21"/>
      <c r="AL497" s="21"/>
      <c r="AM497" s="21">
        <v>0</v>
      </c>
      <c r="AN497" s="21"/>
      <c r="AO497" s="21"/>
      <c r="AP497" s="21" t="s">
        <v>255</v>
      </c>
      <c r="AQ497" s="21"/>
      <c r="AR497" s="21">
        <v>0</v>
      </c>
      <c r="AS497" s="26"/>
      <c r="AT497" s="26"/>
      <c r="AU497" s="21" t="s">
        <v>56</v>
      </c>
    </row>
    <row r="498" spans="2:47" ht="140.25" customHeight="1" x14ac:dyDescent="0.25">
      <c r="B498" s="151" t="s">
        <v>2513</v>
      </c>
      <c r="C498" s="27" t="s">
        <v>2479</v>
      </c>
      <c r="D498" s="152" t="s">
        <v>2430</v>
      </c>
      <c r="E498" s="153">
        <v>693697.18</v>
      </c>
      <c r="F498" s="40">
        <f t="shared" si="11"/>
        <v>0</v>
      </c>
      <c r="G498" s="154" t="s">
        <v>254</v>
      </c>
      <c r="H498" s="155" t="s">
        <v>262</v>
      </c>
      <c r="I498" s="67">
        <v>835</v>
      </c>
      <c r="J498" s="21" t="s">
        <v>70</v>
      </c>
      <c r="K498" s="21" t="s">
        <v>310</v>
      </c>
      <c r="L498" s="21" t="s">
        <v>60</v>
      </c>
      <c r="M498" s="22" t="s">
        <v>2430</v>
      </c>
      <c r="N498" s="22" t="s">
        <v>48</v>
      </c>
      <c r="O498" s="21" t="s">
        <v>49</v>
      </c>
      <c r="P498" s="21" t="s">
        <v>50</v>
      </c>
      <c r="Q498" s="21">
        <v>150.12200000000001</v>
      </c>
      <c r="R498" s="23" t="s">
        <v>51</v>
      </c>
      <c r="S498" s="22" t="s">
        <v>52</v>
      </c>
      <c r="T498" s="24">
        <v>693697.18</v>
      </c>
      <c r="U498" s="21" t="s">
        <v>143</v>
      </c>
      <c r="V498" s="21" t="s">
        <v>147</v>
      </c>
      <c r="W498" s="25" t="s">
        <v>159</v>
      </c>
      <c r="X498" s="21">
        <v>0</v>
      </c>
      <c r="Y498" s="21"/>
      <c r="Z498" s="21"/>
      <c r="AA498" s="21"/>
      <c r="AB498" s="21"/>
      <c r="AC498" s="21"/>
      <c r="AD498" s="21"/>
      <c r="AE498" s="21"/>
      <c r="AF498" s="21">
        <v>376056</v>
      </c>
      <c r="AG498" s="21" t="s">
        <v>55</v>
      </c>
      <c r="AH498" s="21">
        <v>0</v>
      </c>
      <c r="AI498" s="21">
        <v>11</v>
      </c>
      <c r="AJ498" s="21"/>
      <c r="AK498" s="21"/>
      <c r="AL498" s="21"/>
      <c r="AM498" s="21">
        <v>0</v>
      </c>
      <c r="AN498" s="21"/>
      <c r="AO498" s="21"/>
      <c r="AP498" s="21" t="s">
        <v>255</v>
      </c>
      <c r="AQ498" s="21"/>
      <c r="AR498" s="21">
        <v>1</v>
      </c>
      <c r="AS498" s="26" t="s">
        <v>2447</v>
      </c>
      <c r="AT498" s="26" t="s">
        <v>412</v>
      </c>
      <c r="AU498" s="21" t="s">
        <v>56</v>
      </c>
    </row>
    <row r="499" spans="2:47" ht="38.25" x14ac:dyDescent="0.25">
      <c r="B499" s="151" t="s">
        <v>2514</v>
      </c>
      <c r="C499" s="27" t="s">
        <v>2480</v>
      </c>
      <c r="D499" s="152" t="s">
        <v>2431</v>
      </c>
      <c r="E499" s="153">
        <v>862936.08</v>
      </c>
      <c r="F499" s="40">
        <f t="shared" si="11"/>
        <v>0</v>
      </c>
      <c r="G499" s="154"/>
      <c r="H499" s="155" t="s">
        <v>267</v>
      </c>
      <c r="I499" s="67">
        <v>836</v>
      </c>
      <c r="J499" s="21" t="s">
        <v>1639</v>
      </c>
      <c r="K499" s="21" t="s">
        <v>2403</v>
      </c>
      <c r="L499" s="21" t="s">
        <v>69</v>
      </c>
      <c r="M499" s="22" t="s">
        <v>2431</v>
      </c>
      <c r="N499" s="22" t="s">
        <v>48</v>
      </c>
      <c r="O499" s="21" t="s">
        <v>49</v>
      </c>
      <c r="P499" s="21" t="s">
        <v>50</v>
      </c>
      <c r="Q499" s="21">
        <v>100</v>
      </c>
      <c r="R499" s="23" t="s">
        <v>51</v>
      </c>
      <c r="S499" s="22" t="s">
        <v>52</v>
      </c>
      <c r="T499" s="24">
        <v>862936.08</v>
      </c>
      <c r="U499" s="21" t="s">
        <v>143</v>
      </c>
      <c r="V499" s="21" t="s">
        <v>146</v>
      </c>
      <c r="W499" s="25" t="s">
        <v>53</v>
      </c>
      <c r="X499" s="21">
        <v>1</v>
      </c>
      <c r="Y499" s="21"/>
      <c r="Z499" s="21"/>
      <c r="AA499" s="21"/>
      <c r="AB499" s="21"/>
      <c r="AC499" s="21"/>
      <c r="AD499" s="21"/>
      <c r="AE499" s="21"/>
      <c r="AF499" s="21">
        <v>200608</v>
      </c>
      <c r="AG499" s="21" t="s">
        <v>55</v>
      </c>
      <c r="AH499" s="21">
        <v>1</v>
      </c>
      <c r="AI499" s="21">
        <v>0</v>
      </c>
      <c r="AJ499" s="21"/>
      <c r="AK499" s="21"/>
      <c r="AL499" s="21"/>
      <c r="AM499" s="21">
        <v>0</v>
      </c>
      <c r="AN499" s="21"/>
      <c r="AO499" s="21"/>
      <c r="AP499" s="21" t="s">
        <v>255</v>
      </c>
      <c r="AQ499" s="21"/>
      <c r="AR499" s="21">
        <v>0</v>
      </c>
      <c r="AS499" s="26"/>
      <c r="AT499" s="26"/>
      <c r="AU499" s="21" t="s">
        <v>56</v>
      </c>
    </row>
    <row r="500" spans="2:47" ht="38.25" x14ac:dyDescent="0.25">
      <c r="B500" s="151" t="s">
        <v>2515</v>
      </c>
      <c r="C500" s="27" t="s">
        <v>2481</v>
      </c>
      <c r="D500" s="152" t="s">
        <v>748</v>
      </c>
      <c r="E500" s="153">
        <v>355680</v>
      </c>
      <c r="F500" s="40">
        <f t="shared" si="11"/>
        <v>0</v>
      </c>
      <c r="G500" s="154" t="s">
        <v>811</v>
      </c>
      <c r="H500" s="155" t="s">
        <v>262</v>
      </c>
      <c r="I500" s="67">
        <v>837</v>
      </c>
      <c r="J500" s="21" t="s">
        <v>725</v>
      </c>
      <c r="K500" s="21" t="s">
        <v>726</v>
      </c>
      <c r="L500" s="21" t="s">
        <v>60</v>
      </c>
      <c r="M500" s="22" t="s">
        <v>748</v>
      </c>
      <c r="N500" s="22" t="s">
        <v>48</v>
      </c>
      <c r="O500" s="21" t="s">
        <v>49</v>
      </c>
      <c r="P500" s="21" t="s">
        <v>50</v>
      </c>
      <c r="Q500" s="21">
        <v>1</v>
      </c>
      <c r="R500" s="23" t="s">
        <v>51</v>
      </c>
      <c r="S500" s="22" t="s">
        <v>52</v>
      </c>
      <c r="T500" s="24">
        <v>355680</v>
      </c>
      <c r="U500" s="21" t="s">
        <v>143</v>
      </c>
      <c r="V500" s="21" t="s">
        <v>137</v>
      </c>
      <c r="W500" s="25" t="s">
        <v>159</v>
      </c>
      <c r="X500" s="21">
        <v>0</v>
      </c>
      <c r="Y500" s="21"/>
      <c r="Z500" s="21"/>
      <c r="AA500" s="21"/>
      <c r="AB500" s="21"/>
      <c r="AC500" s="21"/>
      <c r="AD500" s="21"/>
      <c r="AE500" s="21"/>
      <c r="AF500" s="21">
        <v>376056</v>
      </c>
      <c r="AG500" s="21" t="s">
        <v>55</v>
      </c>
      <c r="AH500" s="21">
        <v>0</v>
      </c>
      <c r="AI500" s="21" t="s">
        <v>280</v>
      </c>
      <c r="AJ500" s="21"/>
      <c r="AK500" s="21"/>
      <c r="AL500" s="21"/>
      <c r="AM500" s="21">
        <v>0</v>
      </c>
      <c r="AN500" s="21"/>
      <c r="AO500" s="21"/>
      <c r="AP500" s="21" t="s">
        <v>255</v>
      </c>
      <c r="AQ500" s="21"/>
      <c r="AR500" s="21">
        <v>0</v>
      </c>
      <c r="AS500" s="26"/>
      <c r="AT500" s="26"/>
      <c r="AU500" s="21" t="s">
        <v>56</v>
      </c>
    </row>
    <row r="501" spans="2:47" ht="76.5" x14ac:dyDescent="0.25">
      <c r="B501" s="151" t="s">
        <v>2517</v>
      </c>
      <c r="C501" s="27" t="s">
        <v>2483</v>
      </c>
      <c r="D501" s="152" t="s">
        <v>2433</v>
      </c>
      <c r="E501" s="153">
        <v>9240989</v>
      </c>
      <c r="F501" s="40">
        <f t="shared" si="11"/>
        <v>0</v>
      </c>
      <c r="G501" s="154"/>
      <c r="H501" s="155" t="s">
        <v>262</v>
      </c>
      <c r="I501" s="67">
        <v>839</v>
      </c>
      <c r="J501" s="21" t="s">
        <v>1658</v>
      </c>
      <c r="K501" s="21" t="s">
        <v>2404</v>
      </c>
      <c r="L501" s="21" t="s">
        <v>47</v>
      </c>
      <c r="M501" s="22" t="s">
        <v>2433</v>
      </c>
      <c r="N501" s="22" t="s">
        <v>48</v>
      </c>
      <c r="O501" s="21" t="s">
        <v>49</v>
      </c>
      <c r="P501" s="21" t="s">
        <v>50</v>
      </c>
      <c r="Q501" s="21">
        <v>1</v>
      </c>
      <c r="R501" s="23" t="s">
        <v>51</v>
      </c>
      <c r="S501" s="22" t="s">
        <v>52</v>
      </c>
      <c r="T501" s="24">
        <v>9240989</v>
      </c>
      <c r="U501" s="21" t="s">
        <v>143</v>
      </c>
      <c r="V501" s="21" t="s">
        <v>402</v>
      </c>
      <c r="W501" s="25" t="s">
        <v>159</v>
      </c>
      <c r="X501" s="21">
        <v>0</v>
      </c>
      <c r="Y501" s="21"/>
      <c r="Z501" s="21"/>
      <c r="AA501" s="21"/>
      <c r="AB501" s="21"/>
      <c r="AC501" s="21"/>
      <c r="AD501" s="21"/>
      <c r="AE501" s="21"/>
      <c r="AF501" s="21">
        <v>376056</v>
      </c>
      <c r="AG501" s="21" t="s">
        <v>55</v>
      </c>
      <c r="AH501" s="21">
        <v>0</v>
      </c>
      <c r="AI501" s="21">
        <v>0</v>
      </c>
      <c r="AJ501" s="21"/>
      <c r="AK501" s="21"/>
      <c r="AL501" s="21"/>
      <c r="AM501" s="21">
        <v>0</v>
      </c>
      <c r="AN501" s="21"/>
      <c r="AO501" s="21"/>
      <c r="AP501" s="21" t="s">
        <v>255</v>
      </c>
      <c r="AQ501" s="21"/>
      <c r="AR501" s="21">
        <v>1</v>
      </c>
      <c r="AS501" s="26" t="s">
        <v>2448</v>
      </c>
      <c r="AT501" s="26" t="s">
        <v>412</v>
      </c>
      <c r="AU501" s="21" t="s">
        <v>56</v>
      </c>
    </row>
    <row r="502" spans="2:47" ht="25.5" x14ac:dyDescent="0.25">
      <c r="B502" s="151" t="s">
        <v>2518</v>
      </c>
      <c r="C502" s="27" t="s">
        <v>2484</v>
      </c>
      <c r="D502" s="152" t="s">
        <v>2434</v>
      </c>
      <c r="E502" s="153">
        <v>1390804.58</v>
      </c>
      <c r="F502" s="40">
        <f t="shared" si="11"/>
        <v>0</v>
      </c>
      <c r="G502" s="154" t="s">
        <v>254</v>
      </c>
      <c r="H502" s="155" t="s">
        <v>262</v>
      </c>
      <c r="I502" s="67">
        <v>840</v>
      </c>
      <c r="J502" s="21" t="s">
        <v>2405</v>
      </c>
      <c r="K502" s="21" t="s">
        <v>2406</v>
      </c>
      <c r="L502" s="21" t="s">
        <v>60</v>
      </c>
      <c r="M502" s="22" t="s">
        <v>2434</v>
      </c>
      <c r="N502" s="22" t="s">
        <v>48</v>
      </c>
      <c r="O502" s="21" t="s">
        <v>49</v>
      </c>
      <c r="P502" s="21" t="s">
        <v>50</v>
      </c>
      <c r="Q502" s="21">
        <v>11</v>
      </c>
      <c r="R502" s="23" t="s">
        <v>51</v>
      </c>
      <c r="S502" s="22" t="s">
        <v>52</v>
      </c>
      <c r="T502" s="24">
        <v>1390804.58</v>
      </c>
      <c r="U502" s="21" t="s">
        <v>143</v>
      </c>
      <c r="V502" s="21" t="s">
        <v>151</v>
      </c>
      <c r="W502" s="25" t="s">
        <v>159</v>
      </c>
      <c r="X502" s="21">
        <v>0</v>
      </c>
      <c r="Y502" s="21"/>
      <c r="Z502" s="21"/>
      <c r="AA502" s="21"/>
      <c r="AB502" s="21"/>
      <c r="AC502" s="21"/>
      <c r="AD502" s="21"/>
      <c r="AE502" s="21"/>
      <c r="AF502" s="21">
        <v>376056</v>
      </c>
      <c r="AG502" s="21" t="s">
        <v>55</v>
      </c>
      <c r="AH502" s="21">
        <v>0</v>
      </c>
      <c r="AI502" s="21">
        <v>11</v>
      </c>
      <c r="AJ502" s="21"/>
      <c r="AK502" s="21"/>
      <c r="AL502" s="21"/>
      <c r="AM502" s="21">
        <v>0</v>
      </c>
      <c r="AN502" s="21"/>
      <c r="AO502" s="21"/>
      <c r="AP502" s="21" t="s">
        <v>255</v>
      </c>
      <c r="AQ502" s="21"/>
      <c r="AR502" s="21">
        <v>1</v>
      </c>
      <c r="AS502" s="26" t="s">
        <v>2449</v>
      </c>
      <c r="AT502" s="26" t="s">
        <v>412</v>
      </c>
      <c r="AU502" s="21" t="s">
        <v>56</v>
      </c>
    </row>
    <row r="503" spans="2:47" ht="25.5" x14ac:dyDescent="0.25">
      <c r="B503" s="151" t="s">
        <v>2519</v>
      </c>
      <c r="C503" s="27" t="s">
        <v>2485</v>
      </c>
      <c r="D503" s="152" t="s">
        <v>2434</v>
      </c>
      <c r="E503" s="153">
        <v>1201149.3999999999</v>
      </c>
      <c r="F503" s="40">
        <f t="shared" si="11"/>
        <v>0</v>
      </c>
      <c r="G503" s="154" t="s">
        <v>254</v>
      </c>
      <c r="H503" s="155" t="s">
        <v>262</v>
      </c>
      <c r="I503" s="67">
        <v>841</v>
      </c>
      <c r="J503" s="21" t="s">
        <v>2405</v>
      </c>
      <c r="K503" s="21" t="s">
        <v>2406</v>
      </c>
      <c r="L503" s="21" t="s">
        <v>60</v>
      </c>
      <c r="M503" s="22" t="s">
        <v>2434</v>
      </c>
      <c r="N503" s="22" t="s">
        <v>48</v>
      </c>
      <c r="O503" s="21" t="s">
        <v>49</v>
      </c>
      <c r="P503" s="21" t="s">
        <v>50</v>
      </c>
      <c r="Q503" s="21">
        <v>11</v>
      </c>
      <c r="R503" s="23" t="s">
        <v>51</v>
      </c>
      <c r="S503" s="22" t="s">
        <v>52</v>
      </c>
      <c r="T503" s="24">
        <v>1201149.3999999999</v>
      </c>
      <c r="U503" s="21" t="s">
        <v>143</v>
      </c>
      <c r="V503" s="21" t="s">
        <v>151</v>
      </c>
      <c r="W503" s="25" t="s">
        <v>159</v>
      </c>
      <c r="X503" s="21">
        <v>0</v>
      </c>
      <c r="Y503" s="21"/>
      <c r="Z503" s="21"/>
      <c r="AA503" s="21"/>
      <c r="AB503" s="21"/>
      <c r="AC503" s="21"/>
      <c r="AD503" s="21"/>
      <c r="AE503" s="21"/>
      <c r="AF503" s="21">
        <v>376056</v>
      </c>
      <c r="AG503" s="21" t="s">
        <v>55</v>
      </c>
      <c r="AH503" s="21">
        <v>0</v>
      </c>
      <c r="AI503" s="21">
        <v>11</v>
      </c>
      <c r="AJ503" s="21"/>
      <c r="AK503" s="21"/>
      <c r="AL503" s="21"/>
      <c r="AM503" s="21">
        <v>0</v>
      </c>
      <c r="AN503" s="21"/>
      <c r="AO503" s="21"/>
      <c r="AP503" s="21" t="s">
        <v>255</v>
      </c>
      <c r="AQ503" s="21"/>
      <c r="AR503" s="21">
        <v>1</v>
      </c>
      <c r="AS503" s="26" t="s">
        <v>2450</v>
      </c>
      <c r="AT503" s="26" t="s">
        <v>412</v>
      </c>
      <c r="AU503" s="21" t="s">
        <v>56</v>
      </c>
    </row>
    <row r="504" spans="2:47" ht="25.5" x14ac:dyDescent="0.25">
      <c r="B504" s="151" t="s">
        <v>2520</v>
      </c>
      <c r="C504" s="27" t="s">
        <v>2486</v>
      </c>
      <c r="D504" s="152" t="s">
        <v>2434</v>
      </c>
      <c r="E504" s="153">
        <v>1137931.08</v>
      </c>
      <c r="F504" s="40">
        <f t="shared" si="11"/>
        <v>0</v>
      </c>
      <c r="G504" s="154" t="s">
        <v>254</v>
      </c>
      <c r="H504" s="155" t="s">
        <v>262</v>
      </c>
      <c r="I504" s="67">
        <v>842</v>
      </c>
      <c r="J504" s="21" t="s">
        <v>2405</v>
      </c>
      <c r="K504" s="21" t="s">
        <v>2406</v>
      </c>
      <c r="L504" s="21" t="s">
        <v>60</v>
      </c>
      <c r="M504" s="22" t="s">
        <v>2434</v>
      </c>
      <c r="N504" s="22" t="s">
        <v>48</v>
      </c>
      <c r="O504" s="21" t="s">
        <v>49</v>
      </c>
      <c r="P504" s="21" t="s">
        <v>50</v>
      </c>
      <c r="Q504" s="21">
        <v>11</v>
      </c>
      <c r="R504" s="23" t="s">
        <v>51</v>
      </c>
      <c r="S504" s="22" t="s">
        <v>52</v>
      </c>
      <c r="T504" s="24">
        <v>1137931.08</v>
      </c>
      <c r="U504" s="21" t="s">
        <v>143</v>
      </c>
      <c r="V504" s="21" t="s">
        <v>151</v>
      </c>
      <c r="W504" s="25" t="s">
        <v>159</v>
      </c>
      <c r="X504" s="21">
        <v>0</v>
      </c>
      <c r="Y504" s="21"/>
      <c r="Z504" s="21"/>
      <c r="AA504" s="21"/>
      <c r="AB504" s="21"/>
      <c r="AC504" s="21"/>
      <c r="AD504" s="21"/>
      <c r="AE504" s="21"/>
      <c r="AF504" s="21">
        <v>376056</v>
      </c>
      <c r="AG504" s="21" t="s">
        <v>55</v>
      </c>
      <c r="AH504" s="21">
        <v>0</v>
      </c>
      <c r="AI504" s="21">
        <v>11</v>
      </c>
      <c r="AJ504" s="21"/>
      <c r="AK504" s="21"/>
      <c r="AL504" s="21"/>
      <c r="AM504" s="21">
        <v>0</v>
      </c>
      <c r="AN504" s="21"/>
      <c r="AO504" s="21"/>
      <c r="AP504" s="21" t="s">
        <v>255</v>
      </c>
      <c r="AQ504" s="21"/>
      <c r="AR504" s="21">
        <v>1</v>
      </c>
      <c r="AS504" s="26" t="s">
        <v>2451</v>
      </c>
      <c r="AT504" s="26" t="s">
        <v>412</v>
      </c>
      <c r="AU504" s="21" t="s">
        <v>56</v>
      </c>
    </row>
    <row r="505" spans="2:47" ht="25.5" x14ac:dyDescent="0.25">
      <c r="B505" s="116" t="s">
        <v>1468</v>
      </c>
      <c r="C505" s="27" t="s">
        <v>1442</v>
      </c>
      <c r="D505" s="116" t="s">
        <v>1484</v>
      </c>
      <c r="E505" s="118">
        <v>5663203.4900000002</v>
      </c>
      <c r="F505" s="51">
        <f t="shared" si="11"/>
        <v>0</v>
      </c>
      <c r="G505" s="119"/>
      <c r="H505" s="117" t="s">
        <v>262</v>
      </c>
      <c r="I505" s="67">
        <v>843</v>
      </c>
      <c r="J505" s="21" t="s">
        <v>272</v>
      </c>
      <c r="K505" s="21" t="s">
        <v>837</v>
      </c>
      <c r="L505" s="21" t="s">
        <v>47</v>
      </c>
      <c r="M505" s="22" t="s">
        <v>1412</v>
      </c>
      <c r="N505" s="22" t="s">
        <v>48</v>
      </c>
      <c r="O505" s="21" t="s">
        <v>49</v>
      </c>
      <c r="P505" s="21" t="s">
        <v>50</v>
      </c>
      <c r="Q505" s="21" t="s">
        <v>57</v>
      </c>
      <c r="R505" s="23" t="s">
        <v>51</v>
      </c>
      <c r="S505" s="22" t="s">
        <v>52</v>
      </c>
      <c r="T505" s="24">
        <v>5663203.4900000002</v>
      </c>
      <c r="U505" s="21" t="s">
        <v>143</v>
      </c>
      <c r="V505" s="21" t="s">
        <v>290</v>
      </c>
      <c r="W505" s="25" t="s">
        <v>161</v>
      </c>
      <c r="X505" s="21" t="s">
        <v>57</v>
      </c>
      <c r="Y505" s="21"/>
      <c r="Z505" s="21"/>
      <c r="AA505" s="21"/>
      <c r="AB505" s="21"/>
      <c r="AC505" s="21"/>
      <c r="AD505" s="21"/>
      <c r="AE505" s="21"/>
      <c r="AF505" s="21" t="s">
        <v>890</v>
      </c>
      <c r="AG505" s="21" t="s">
        <v>55</v>
      </c>
      <c r="AH505" s="21">
        <v>0</v>
      </c>
      <c r="AI505" s="21" t="s">
        <v>56</v>
      </c>
      <c r="AJ505" s="21"/>
      <c r="AK505" s="21"/>
      <c r="AL505" s="21"/>
      <c r="AM505" s="21">
        <v>0</v>
      </c>
      <c r="AN505" s="21"/>
      <c r="AO505" s="21"/>
      <c r="AP505" s="21" t="s">
        <v>255</v>
      </c>
      <c r="AQ505" s="21"/>
      <c r="AR505" s="21" t="s">
        <v>57</v>
      </c>
      <c r="AS505" s="26" t="s">
        <v>2452</v>
      </c>
      <c r="AT505" s="26" t="s">
        <v>412</v>
      </c>
      <c r="AU505" s="21" t="s">
        <v>56</v>
      </c>
    </row>
    <row r="506" spans="2:47" ht="63.75" x14ac:dyDescent="0.25">
      <c r="B506" s="127" t="s">
        <v>1622</v>
      </c>
      <c r="C506" s="27" t="s">
        <v>1588</v>
      </c>
      <c r="D506" s="127" t="s">
        <v>2435</v>
      </c>
      <c r="E506" s="128">
        <v>50000000</v>
      </c>
      <c r="F506" s="40">
        <f t="shared" si="11"/>
        <v>0</v>
      </c>
      <c r="G506" s="130"/>
      <c r="H506" s="129" t="s">
        <v>267</v>
      </c>
      <c r="I506" s="67">
        <v>844</v>
      </c>
      <c r="J506" s="21" t="s">
        <v>84</v>
      </c>
      <c r="K506" s="21" t="s">
        <v>842</v>
      </c>
      <c r="L506" s="21" t="s">
        <v>47</v>
      </c>
      <c r="M506" s="22" t="s">
        <v>2435</v>
      </c>
      <c r="N506" s="22" t="s">
        <v>48</v>
      </c>
      <c r="O506" s="21" t="s">
        <v>49</v>
      </c>
      <c r="P506" s="21" t="s">
        <v>50</v>
      </c>
      <c r="Q506" s="21" t="s">
        <v>57</v>
      </c>
      <c r="R506" s="23" t="s">
        <v>51</v>
      </c>
      <c r="S506" s="22" t="s">
        <v>52</v>
      </c>
      <c r="T506" s="24">
        <v>50000000</v>
      </c>
      <c r="U506" s="21" t="s">
        <v>143</v>
      </c>
      <c r="V506" s="21" t="s">
        <v>137</v>
      </c>
      <c r="W506" s="25" t="s">
        <v>250</v>
      </c>
      <c r="X506" s="21" t="s">
        <v>57</v>
      </c>
      <c r="Y506" s="21"/>
      <c r="Z506" s="21"/>
      <c r="AA506" s="21"/>
      <c r="AB506" s="21"/>
      <c r="AC506" s="21"/>
      <c r="AD506" s="21"/>
      <c r="AE506" s="21"/>
      <c r="AF506" s="21" t="s">
        <v>891</v>
      </c>
      <c r="AG506" s="21" t="s">
        <v>55</v>
      </c>
      <c r="AH506" s="21" t="s">
        <v>57</v>
      </c>
      <c r="AI506" s="21" t="s">
        <v>56</v>
      </c>
      <c r="AJ506" s="21"/>
      <c r="AK506" s="21"/>
      <c r="AL506" s="21"/>
      <c r="AM506" s="21">
        <v>0</v>
      </c>
      <c r="AN506" s="21"/>
      <c r="AO506" s="21"/>
      <c r="AP506" s="21" t="s">
        <v>255</v>
      </c>
      <c r="AQ506" s="21"/>
      <c r="AR506" s="21" t="s">
        <v>56</v>
      </c>
      <c r="AS506" s="26"/>
      <c r="AT506" s="26"/>
      <c r="AU506" s="21" t="s">
        <v>56</v>
      </c>
    </row>
    <row r="507" spans="2:47" ht="63.75" x14ac:dyDescent="0.25">
      <c r="B507" s="127" t="s">
        <v>1624</v>
      </c>
      <c r="C507" s="27" t="s">
        <v>1590</v>
      </c>
      <c r="D507" s="127" t="s">
        <v>2487</v>
      </c>
      <c r="E507" s="128">
        <v>50000000</v>
      </c>
      <c r="F507" s="40">
        <f t="shared" si="11"/>
        <v>0</v>
      </c>
      <c r="G507" s="130"/>
      <c r="H507" s="129" t="s">
        <v>267</v>
      </c>
      <c r="I507" s="67">
        <v>845</v>
      </c>
      <c r="J507" s="21" t="s">
        <v>84</v>
      </c>
      <c r="K507" s="21" t="s">
        <v>842</v>
      </c>
      <c r="L507" s="21" t="s">
        <v>47</v>
      </c>
      <c r="M507" s="22" t="s">
        <v>2436</v>
      </c>
      <c r="N507" s="22" t="s">
        <v>48</v>
      </c>
      <c r="O507" s="21" t="s">
        <v>49</v>
      </c>
      <c r="P507" s="21" t="s">
        <v>50</v>
      </c>
      <c r="Q507" s="21" t="s">
        <v>57</v>
      </c>
      <c r="R507" s="23" t="s">
        <v>51</v>
      </c>
      <c r="S507" s="22" t="s">
        <v>52</v>
      </c>
      <c r="T507" s="24">
        <v>50000000</v>
      </c>
      <c r="U507" s="21" t="s">
        <v>140</v>
      </c>
      <c r="V507" s="21" t="s">
        <v>137</v>
      </c>
      <c r="W507" s="25" t="s">
        <v>53</v>
      </c>
      <c r="X507" s="21" t="s">
        <v>57</v>
      </c>
      <c r="Y507" s="21"/>
      <c r="Z507" s="21"/>
      <c r="AA507" s="21"/>
      <c r="AB507" s="21"/>
      <c r="AC507" s="21"/>
      <c r="AD507" s="21"/>
      <c r="AE507" s="21"/>
      <c r="AF507" s="21" t="s">
        <v>54</v>
      </c>
      <c r="AG507" s="21" t="s">
        <v>55</v>
      </c>
      <c r="AH507" s="21" t="s">
        <v>57</v>
      </c>
      <c r="AI507" s="21" t="s">
        <v>56</v>
      </c>
      <c r="AJ507" s="21"/>
      <c r="AK507" s="21"/>
      <c r="AL507" s="21"/>
      <c r="AM507" s="21">
        <v>0</v>
      </c>
      <c r="AN507" s="21"/>
      <c r="AO507" s="21"/>
      <c r="AP507" s="21" t="s">
        <v>255</v>
      </c>
      <c r="AQ507" s="21"/>
      <c r="AR507" s="21" t="s">
        <v>56</v>
      </c>
      <c r="AS507" s="26"/>
      <c r="AT507" s="26"/>
      <c r="AU507" s="21" t="s">
        <v>56</v>
      </c>
    </row>
    <row r="508" spans="2:47" ht="38.25" x14ac:dyDescent="0.25">
      <c r="B508" s="132" t="s">
        <v>1709</v>
      </c>
      <c r="C508" s="27" t="s">
        <v>1691</v>
      </c>
      <c r="D508" s="132" t="s">
        <v>1665</v>
      </c>
      <c r="E508" s="135">
        <v>3807579.88</v>
      </c>
      <c r="F508" s="51">
        <f t="shared" si="11"/>
        <v>0</v>
      </c>
      <c r="G508" s="134"/>
      <c r="H508" s="133" t="s">
        <v>267</v>
      </c>
      <c r="I508" s="67">
        <v>846</v>
      </c>
      <c r="J508" s="21" t="s">
        <v>1639</v>
      </c>
      <c r="K508" s="21" t="s">
        <v>1640</v>
      </c>
      <c r="L508" s="21" t="s">
        <v>69</v>
      </c>
      <c r="M508" s="22" t="s">
        <v>1665</v>
      </c>
      <c r="N508" s="22" t="s">
        <v>48</v>
      </c>
      <c r="O508" s="21" t="s">
        <v>49</v>
      </c>
      <c r="P508" s="21" t="s">
        <v>50</v>
      </c>
      <c r="Q508" s="21" t="s">
        <v>2437</v>
      </c>
      <c r="R508" s="23" t="s">
        <v>51</v>
      </c>
      <c r="S508" s="22" t="s">
        <v>52</v>
      </c>
      <c r="T508" s="24">
        <v>3807579.88</v>
      </c>
      <c r="U508" s="21" t="s">
        <v>143</v>
      </c>
      <c r="V508" s="21" t="s">
        <v>142</v>
      </c>
      <c r="W508" s="25" t="s">
        <v>53</v>
      </c>
      <c r="X508" s="21" t="s">
        <v>57</v>
      </c>
      <c r="Y508" s="21"/>
      <c r="Z508" s="21"/>
      <c r="AA508" s="21"/>
      <c r="AB508" s="21"/>
      <c r="AC508" s="21"/>
      <c r="AD508" s="21"/>
      <c r="AE508" s="21"/>
      <c r="AF508" s="21" t="s">
        <v>54</v>
      </c>
      <c r="AG508" s="21" t="s">
        <v>55</v>
      </c>
      <c r="AH508" s="21" t="s">
        <v>57</v>
      </c>
      <c r="AI508" s="21" t="s">
        <v>56</v>
      </c>
      <c r="AJ508" s="21"/>
      <c r="AK508" s="21"/>
      <c r="AL508" s="21"/>
      <c r="AM508" s="21">
        <v>0</v>
      </c>
      <c r="AN508" s="21"/>
      <c r="AO508" s="21"/>
      <c r="AP508" s="21" t="s">
        <v>255</v>
      </c>
      <c r="AQ508" s="21"/>
      <c r="AR508" s="21" t="s">
        <v>56</v>
      </c>
      <c r="AS508" s="26"/>
      <c r="AT508" s="26"/>
      <c r="AU508" s="21" t="s">
        <v>56</v>
      </c>
    </row>
    <row r="509" spans="2:47" ht="51" x14ac:dyDescent="0.25">
      <c r="B509" s="141" t="s">
        <v>1881</v>
      </c>
      <c r="C509" s="27" t="s">
        <v>1867</v>
      </c>
      <c r="D509" s="142" t="s">
        <v>1891</v>
      </c>
      <c r="E509" s="144">
        <v>1582986.46</v>
      </c>
      <c r="F509" s="51">
        <f t="shared" si="11"/>
        <v>0</v>
      </c>
      <c r="G509" s="145"/>
      <c r="H509" s="143" t="s">
        <v>262</v>
      </c>
      <c r="I509" s="67">
        <v>847</v>
      </c>
      <c r="J509" s="21" t="s">
        <v>73</v>
      </c>
      <c r="K509" s="21" t="s">
        <v>74</v>
      </c>
      <c r="L509" s="21" t="s">
        <v>47</v>
      </c>
      <c r="M509" s="22" t="s">
        <v>1845</v>
      </c>
      <c r="N509" s="22" t="s">
        <v>48</v>
      </c>
      <c r="O509" s="21" t="s">
        <v>49</v>
      </c>
      <c r="P509" s="21" t="s">
        <v>50</v>
      </c>
      <c r="Q509" s="21" t="s">
        <v>57</v>
      </c>
      <c r="R509" s="23" t="s">
        <v>51</v>
      </c>
      <c r="S509" s="22" t="s">
        <v>52</v>
      </c>
      <c r="T509" s="24">
        <v>1582986.46</v>
      </c>
      <c r="U509" s="21" t="s">
        <v>143</v>
      </c>
      <c r="V509" s="21" t="s">
        <v>290</v>
      </c>
      <c r="W509" s="25" t="s">
        <v>161</v>
      </c>
      <c r="X509" s="21" t="s">
        <v>57</v>
      </c>
      <c r="Y509" s="21"/>
      <c r="Z509" s="21"/>
      <c r="AA509" s="21"/>
      <c r="AB509" s="21"/>
      <c r="AC509" s="21"/>
      <c r="AD509" s="21"/>
      <c r="AE509" s="21"/>
      <c r="AF509" s="21" t="s">
        <v>890</v>
      </c>
      <c r="AG509" s="21" t="s">
        <v>55</v>
      </c>
      <c r="AH509" s="21">
        <v>0</v>
      </c>
      <c r="AI509" s="21" t="s">
        <v>56</v>
      </c>
      <c r="AJ509" s="21"/>
      <c r="AK509" s="21"/>
      <c r="AL509" s="21"/>
      <c r="AM509" s="21">
        <v>0</v>
      </c>
      <c r="AN509" s="21"/>
      <c r="AO509" s="21"/>
      <c r="AP509" s="21" t="s">
        <v>255</v>
      </c>
      <c r="AQ509" s="21"/>
      <c r="AR509" s="21" t="s">
        <v>57</v>
      </c>
      <c r="AS509" s="26" t="s">
        <v>2453</v>
      </c>
      <c r="AT509" s="26" t="s">
        <v>412</v>
      </c>
      <c r="AU509" s="21" t="s">
        <v>56</v>
      </c>
    </row>
    <row r="510" spans="2:47" ht="38.25" x14ac:dyDescent="0.25">
      <c r="B510" s="159" t="s">
        <v>2641</v>
      </c>
      <c r="C510" s="27" t="s">
        <v>2611</v>
      </c>
      <c r="D510" s="160" t="s">
        <v>2575</v>
      </c>
      <c r="E510" s="162">
        <v>10361314.32</v>
      </c>
      <c r="F510" s="51">
        <f t="shared" si="11"/>
        <v>0</v>
      </c>
      <c r="G510" s="163"/>
      <c r="H510" s="161" t="s">
        <v>262</v>
      </c>
      <c r="I510" s="67" t="s">
        <v>2523</v>
      </c>
      <c r="J510" s="21" t="s">
        <v>1399</v>
      </c>
      <c r="K510" s="21" t="s">
        <v>2558</v>
      </c>
      <c r="L510" s="21" t="s">
        <v>69</v>
      </c>
      <c r="M510" s="22" t="s">
        <v>2575</v>
      </c>
      <c r="N510" s="22" t="s">
        <v>48</v>
      </c>
      <c r="O510" s="21" t="s">
        <v>49</v>
      </c>
      <c r="P510" s="21" t="s">
        <v>50</v>
      </c>
      <c r="Q510" s="21">
        <v>101</v>
      </c>
      <c r="R510" s="23" t="s">
        <v>51</v>
      </c>
      <c r="S510" s="22" t="s">
        <v>52</v>
      </c>
      <c r="T510" s="24">
        <v>10361314.32</v>
      </c>
      <c r="U510" s="21" t="s">
        <v>143</v>
      </c>
      <c r="V510" s="21" t="s">
        <v>137</v>
      </c>
      <c r="W510" s="25" t="s">
        <v>53</v>
      </c>
      <c r="X510" s="21">
        <v>1</v>
      </c>
      <c r="Y510" s="21"/>
      <c r="Z510" s="21"/>
      <c r="AA510" s="21"/>
      <c r="AB510" s="21"/>
      <c r="AC510" s="21"/>
      <c r="AD510" s="21"/>
      <c r="AE510" s="21"/>
      <c r="AF510" s="21" t="s">
        <v>893</v>
      </c>
      <c r="AG510" s="21" t="s">
        <v>55</v>
      </c>
      <c r="AH510" s="21">
        <v>0</v>
      </c>
      <c r="AI510" s="21">
        <v>0</v>
      </c>
      <c r="AJ510" s="165"/>
      <c r="AK510" s="165"/>
      <c r="AL510" s="165"/>
      <c r="AM510" s="21">
        <v>0</v>
      </c>
      <c r="AN510" s="21"/>
      <c r="AO510" s="21"/>
      <c r="AP510" s="21" t="s">
        <v>255</v>
      </c>
      <c r="AQ510" s="21"/>
      <c r="AR510" s="21">
        <v>0</v>
      </c>
      <c r="AS510" s="26"/>
      <c r="AT510" s="26"/>
      <c r="AU510" s="21" t="s">
        <v>56</v>
      </c>
    </row>
    <row r="511" spans="2:47" ht="76.5" x14ac:dyDescent="0.25">
      <c r="B511" s="159" t="s">
        <v>2643</v>
      </c>
      <c r="C511" s="27" t="s">
        <v>2613</v>
      </c>
      <c r="D511" s="160" t="s">
        <v>2672</v>
      </c>
      <c r="E511" s="162">
        <v>22025733.710000001</v>
      </c>
      <c r="F511" s="51">
        <f t="shared" si="11"/>
        <v>0</v>
      </c>
      <c r="G511" s="163"/>
      <c r="H511" s="161" t="s">
        <v>267</v>
      </c>
      <c r="I511" s="67" t="s">
        <v>2524</v>
      </c>
      <c r="J511" s="21" t="s">
        <v>89</v>
      </c>
      <c r="K511" s="21" t="s">
        <v>71</v>
      </c>
      <c r="L511" s="21" t="s">
        <v>47</v>
      </c>
      <c r="M511" s="22" t="s">
        <v>2577</v>
      </c>
      <c r="N511" s="22" t="s">
        <v>48</v>
      </c>
      <c r="O511" s="21" t="s">
        <v>49</v>
      </c>
      <c r="P511" s="21" t="s">
        <v>50</v>
      </c>
      <c r="Q511" s="21">
        <v>1</v>
      </c>
      <c r="R511" s="23" t="s">
        <v>51</v>
      </c>
      <c r="S511" s="22" t="s">
        <v>52</v>
      </c>
      <c r="T511" s="24">
        <v>22025733.710000001</v>
      </c>
      <c r="U511" s="21" t="s">
        <v>143</v>
      </c>
      <c r="V511" s="21" t="s">
        <v>137</v>
      </c>
      <c r="W511" s="25" t="s">
        <v>250</v>
      </c>
      <c r="X511" s="21">
        <v>1</v>
      </c>
      <c r="Y511" s="21"/>
      <c r="Z511" s="21"/>
      <c r="AA511" s="21"/>
      <c r="AB511" s="21"/>
      <c r="AC511" s="21"/>
      <c r="AD511" s="21"/>
      <c r="AE511" s="21"/>
      <c r="AF511" s="21" t="s">
        <v>891</v>
      </c>
      <c r="AG511" s="21" t="s">
        <v>55</v>
      </c>
      <c r="AH511" s="21">
        <v>1</v>
      </c>
      <c r="AI511" s="21">
        <v>0</v>
      </c>
      <c r="AJ511" s="165"/>
      <c r="AK511" s="165"/>
      <c r="AL511" s="165"/>
      <c r="AM511" s="21">
        <v>0</v>
      </c>
      <c r="AN511" s="21"/>
      <c r="AO511" s="21"/>
      <c r="AP511" s="21" t="s">
        <v>255</v>
      </c>
      <c r="AQ511" s="21"/>
      <c r="AR511" s="21">
        <v>0</v>
      </c>
      <c r="AS511" s="26"/>
      <c r="AT511" s="26"/>
      <c r="AU511" s="21" t="s">
        <v>56</v>
      </c>
    </row>
    <row r="512" spans="2:47" ht="38.25" x14ac:dyDescent="0.25">
      <c r="B512" s="159" t="s">
        <v>2644</v>
      </c>
      <c r="C512" s="27" t="s">
        <v>2614</v>
      </c>
      <c r="D512" s="160" t="s">
        <v>2578</v>
      </c>
      <c r="E512" s="162">
        <v>1024480.83</v>
      </c>
      <c r="F512" s="51">
        <f t="shared" si="11"/>
        <v>0</v>
      </c>
      <c r="G512" s="163"/>
      <c r="H512" s="161" t="s">
        <v>262</v>
      </c>
      <c r="I512" s="67" t="s">
        <v>2525</v>
      </c>
      <c r="J512" s="21" t="s">
        <v>2560</v>
      </c>
      <c r="K512" s="21" t="s">
        <v>2561</v>
      </c>
      <c r="L512" s="21" t="s">
        <v>69</v>
      </c>
      <c r="M512" s="22" t="s">
        <v>2578</v>
      </c>
      <c r="N512" s="22" t="s">
        <v>48</v>
      </c>
      <c r="O512" s="21" t="s">
        <v>49</v>
      </c>
      <c r="P512" s="21" t="s">
        <v>50</v>
      </c>
      <c r="Q512" s="21">
        <v>5</v>
      </c>
      <c r="R512" s="23" t="s">
        <v>51</v>
      </c>
      <c r="S512" s="22" t="s">
        <v>52</v>
      </c>
      <c r="T512" s="24">
        <v>1024480.83</v>
      </c>
      <c r="U512" s="21" t="s">
        <v>143</v>
      </c>
      <c r="V512" s="21" t="s">
        <v>146</v>
      </c>
      <c r="W512" s="25" t="s">
        <v>160</v>
      </c>
      <c r="X512" s="21">
        <v>1</v>
      </c>
      <c r="Y512" s="21"/>
      <c r="Z512" s="21"/>
      <c r="AA512" s="21"/>
      <c r="AB512" s="21"/>
      <c r="AC512" s="21"/>
      <c r="AD512" s="21"/>
      <c r="AE512" s="21"/>
      <c r="AF512" s="21" t="s">
        <v>889</v>
      </c>
      <c r="AG512" s="21" t="s">
        <v>55</v>
      </c>
      <c r="AH512" s="21">
        <v>0</v>
      </c>
      <c r="AI512" s="21">
        <v>0</v>
      </c>
      <c r="AJ512" s="165"/>
      <c r="AK512" s="165"/>
      <c r="AL512" s="165"/>
      <c r="AM512" s="21">
        <v>0</v>
      </c>
      <c r="AN512" s="21"/>
      <c r="AO512" s="21"/>
      <c r="AP512" s="21" t="s">
        <v>255</v>
      </c>
      <c r="AQ512" s="21"/>
      <c r="AR512" s="21">
        <v>0</v>
      </c>
      <c r="AS512" s="26"/>
      <c r="AT512" s="26"/>
      <c r="AU512" s="21" t="s">
        <v>56</v>
      </c>
    </row>
    <row r="513" spans="2:47" ht="38.25" x14ac:dyDescent="0.25">
      <c r="B513" s="159" t="s">
        <v>2645</v>
      </c>
      <c r="C513" s="27" t="s">
        <v>2615</v>
      </c>
      <c r="D513" s="160" t="s">
        <v>2673</v>
      </c>
      <c r="E513" s="162">
        <v>3328260</v>
      </c>
      <c r="F513" s="51">
        <f t="shared" ref="F513:F566" si="12">E513-T513</f>
        <v>0</v>
      </c>
      <c r="G513" s="163"/>
      <c r="H513" s="161" t="s">
        <v>262</v>
      </c>
      <c r="I513" s="67" t="s">
        <v>2526</v>
      </c>
      <c r="J513" s="21" t="s">
        <v>2562</v>
      </c>
      <c r="K513" s="21" t="s">
        <v>1026</v>
      </c>
      <c r="L513" s="21" t="s">
        <v>69</v>
      </c>
      <c r="M513" s="22" t="s">
        <v>2579</v>
      </c>
      <c r="N513" s="22" t="s">
        <v>48</v>
      </c>
      <c r="O513" s="21" t="s">
        <v>49</v>
      </c>
      <c r="P513" s="21" t="s">
        <v>50</v>
      </c>
      <c r="Q513" s="21">
        <v>5</v>
      </c>
      <c r="R513" s="23" t="s">
        <v>51</v>
      </c>
      <c r="S513" s="22" t="s">
        <v>52</v>
      </c>
      <c r="T513" s="24">
        <v>3328260</v>
      </c>
      <c r="U513" s="21" t="s">
        <v>143</v>
      </c>
      <c r="V513" s="21" t="s">
        <v>142</v>
      </c>
      <c r="W513" s="25" t="s">
        <v>160</v>
      </c>
      <c r="X513" s="21">
        <v>1</v>
      </c>
      <c r="Y513" s="21"/>
      <c r="Z513" s="21"/>
      <c r="AA513" s="21"/>
      <c r="AB513" s="21"/>
      <c r="AC513" s="21"/>
      <c r="AD513" s="21"/>
      <c r="AE513" s="21"/>
      <c r="AF513" s="21" t="s">
        <v>889</v>
      </c>
      <c r="AG513" s="21" t="s">
        <v>55</v>
      </c>
      <c r="AH513" s="21">
        <v>0</v>
      </c>
      <c r="AI513" s="21">
        <v>0</v>
      </c>
      <c r="AJ513" s="165"/>
      <c r="AK513" s="165"/>
      <c r="AL513" s="165"/>
      <c r="AM513" s="21">
        <v>0</v>
      </c>
      <c r="AN513" s="21"/>
      <c r="AO513" s="21"/>
      <c r="AP513" s="21" t="s">
        <v>255</v>
      </c>
      <c r="AQ513" s="21"/>
      <c r="AR513" s="21">
        <v>0</v>
      </c>
      <c r="AS513" s="26"/>
      <c r="AT513" s="26"/>
      <c r="AU513" s="21" t="s">
        <v>56</v>
      </c>
    </row>
    <row r="514" spans="2:47" ht="51" x14ac:dyDescent="0.25">
      <c r="B514" s="159" t="s">
        <v>2647</v>
      </c>
      <c r="C514" s="27" t="s">
        <v>2616</v>
      </c>
      <c r="D514" s="160" t="s">
        <v>2581</v>
      </c>
      <c r="E514" s="162">
        <v>30102834.52</v>
      </c>
      <c r="F514" s="51">
        <f t="shared" si="12"/>
        <v>0</v>
      </c>
      <c r="G514" s="163"/>
      <c r="H514" s="161" t="s">
        <v>267</v>
      </c>
      <c r="I514" s="67" t="s">
        <v>2527</v>
      </c>
      <c r="J514" s="21" t="s">
        <v>84</v>
      </c>
      <c r="K514" s="21" t="s">
        <v>842</v>
      </c>
      <c r="L514" s="21" t="s">
        <v>47</v>
      </c>
      <c r="M514" s="22" t="s">
        <v>2581</v>
      </c>
      <c r="N514" s="22" t="s">
        <v>48</v>
      </c>
      <c r="O514" s="21" t="s">
        <v>49</v>
      </c>
      <c r="P514" s="21" t="s">
        <v>50</v>
      </c>
      <c r="Q514" s="21">
        <v>1</v>
      </c>
      <c r="R514" s="23" t="s">
        <v>51</v>
      </c>
      <c r="S514" s="22" t="s">
        <v>52</v>
      </c>
      <c r="T514" s="24">
        <v>30102834.52</v>
      </c>
      <c r="U514" s="21" t="s">
        <v>143</v>
      </c>
      <c r="V514" s="21" t="s">
        <v>150</v>
      </c>
      <c r="W514" s="25" t="s">
        <v>53</v>
      </c>
      <c r="X514" s="21">
        <v>1</v>
      </c>
      <c r="Y514" s="21"/>
      <c r="Z514" s="21"/>
      <c r="AA514" s="21"/>
      <c r="AB514" s="21"/>
      <c r="AC514" s="21"/>
      <c r="AD514" s="21"/>
      <c r="AE514" s="21"/>
      <c r="AF514" s="21" t="s">
        <v>54</v>
      </c>
      <c r="AG514" s="21" t="s">
        <v>55</v>
      </c>
      <c r="AH514" s="21">
        <v>1</v>
      </c>
      <c r="AI514" s="21">
        <v>0</v>
      </c>
      <c r="AJ514" s="165"/>
      <c r="AK514" s="165"/>
      <c r="AL514" s="165"/>
      <c r="AM514" s="21">
        <v>0</v>
      </c>
      <c r="AN514" s="21"/>
      <c r="AO514" s="21"/>
      <c r="AP514" s="21" t="s">
        <v>255</v>
      </c>
      <c r="AQ514" s="21"/>
      <c r="AR514" s="21">
        <v>1</v>
      </c>
      <c r="AS514" s="26" t="s">
        <v>2684</v>
      </c>
      <c r="AT514" s="26" t="s">
        <v>2684</v>
      </c>
      <c r="AU514" s="21" t="s">
        <v>56</v>
      </c>
    </row>
    <row r="515" spans="2:47" ht="63.75" x14ac:dyDescent="0.25">
      <c r="B515" s="159" t="s">
        <v>2648</v>
      </c>
      <c r="C515" s="27" t="s">
        <v>2617</v>
      </c>
      <c r="D515" s="160" t="s">
        <v>2674</v>
      </c>
      <c r="E515" s="162">
        <v>3868834.7</v>
      </c>
      <c r="F515" s="51">
        <f t="shared" si="12"/>
        <v>0</v>
      </c>
      <c r="G515" s="163"/>
      <c r="H515" s="161" t="s">
        <v>267</v>
      </c>
      <c r="I515" s="67" t="s">
        <v>2528</v>
      </c>
      <c r="J515" s="21" t="s">
        <v>89</v>
      </c>
      <c r="K515" s="21" t="s">
        <v>72</v>
      </c>
      <c r="L515" s="21" t="s">
        <v>47</v>
      </c>
      <c r="M515" s="22" t="s">
        <v>2582</v>
      </c>
      <c r="N515" s="22" t="s">
        <v>48</v>
      </c>
      <c r="O515" s="21" t="s">
        <v>49</v>
      </c>
      <c r="P515" s="21" t="s">
        <v>50</v>
      </c>
      <c r="Q515" s="21">
        <v>7</v>
      </c>
      <c r="R515" s="23" t="s">
        <v>51</v>
      </c>
      <c r="S515" s="22" t="s">
        <v>52</v>
      </c>
      <c r="T515" s="24">
        <v>3868834.7</v>
      </c>
      <c r="U515" s="21" t="s">
        <v>143</v>
      </c>
      <c r="V515" s="21" t="s">
        <v>142</v>
      </c>
      <c r="W515" s="25" t="s">
        <v>53</v>
      </c>
      <c r="X515" s="21">
        <v>1</v>
      </c>
      <c r="Y515" s="21"/>
      <c r="Z515" s="21"/>
      <c r="AA515" s="21"/>
      <c r="AB515" s="21"/>
      <c r="AC515" s="21"/>
      <c r="AD515" s="21"/>
      <c r="AE515" s="21"/>
      <c r="AF515" s="21" t="s">
        <v>54</v>
      </c>
      <c r="AG515" s="21" t="s">
        <v>55</v>
      </c>
      <c r="AH515" s="21">
        <v>1</v>
      </c>
      <c r="AI515" s="21">
        <v>0</v>
      </c>
      <c r="AJ515" s="165"/>
      <c r="AK515" s="165"/>
      <c r="AL515" s="165"/>
      <c r="AM515" s="21">
        <v>0</v>
      </c>
      <c r="AN515" s="21"/>
      <c r="AO515" s="21"/>
      <c r="AP515" s="21" t="s">
        <v>255</v>
      </c>
      <c r="AQ515" s="21"/>
      <c r="AR515" s="21">
        <v>0</v>
      </c>
      <c r="AS515" s="26"/>
      <c r="AT515" s="26"/>
      <c r="AU515" s="21" t="s">
        <v>56</v>
      </c>
    </row>
    <row r="516" spans="2:47" ht="38.25" x14ac:dyDescent="0.25">
      <c r="B516" s="159" t="s">
        <v>2649</v>
      </c>
      <c r="C516" s="27" t="s">
        <v>2618</v>
      </c>
      <c r="D516" s="160" t="s">
        <v>2583</v>
      </c>
      <c r="E516" s="162">
        <v>5220765.79</v>
      </c>
      <c r="F516" s="51">
        <f t="shared" si="12"/>
        <v>0</v>
      </c>
      <c r="G516" s="163"/>
      <c r="H516" s="161" t="s">
        <v>262</v>
      </c>
      <c r="I516" s="67" t="s">
        <v>2529</v>
      </c>
      <c r="J516" s="21" t="s">
        <v>1736</v>
      </c>
      <c r="K516" s="21" t="s">
        <v>2565</v>
      </c>
      <c r="L516" s="21" t="s">
        <v>69</v>
      </c>
      <c r="M516" s="22" t="s">
        <v>2583</v>
      </c>
      <c r="N516" s="22" t="s">
        <v>48</v>
      </c>
      <c r="O516" s="21" t="s">
        <v>49</v>
      </c>
      <c r="P516" s="21" t="s">
        <v>50</v>
      </c>
      <c r="Q516" s="21">
        <v>56</v>
      </c>
      <c r="R516" s="23" t="s">
        <v>51</v>
      </c>
      <c r="S516" s="22" t="s">
        <v>52</v>
      </c>
      <c r="T516" s="24">
        <v>5220765.79</v>
      </c>
      <c r="U516" s="21" t="s">
        <v>143</v>
      </c>
      <c r="V516" s="21" t="s">
        <v>146</v>
      </c>
      <c r="W516" s="25" t="s">
        <v>161</v>
      </c>
      <c r="X516" s="21">
        <v>1</v>
      </c>
      <c r="Y516" s="21"/>
      <c r="Z516" s="21"/>
      <c r="AA516" s="21"/>
      <c r="AB516" s="21"/>
      <c r="AC516" s="21"/>
      <c r="AD516" s="21"/>
      <c r="AE516" s="21"/>
      <c r="AF516" s="21" t="s">
        <v>890</v>
      </c>
      <c r="AG516" s="21" t="s">
        <v>55</v>
      </c>
      <c r="AH516" s="21">
        <v>0</v>
      </c>
      <c r="AI516" s="21">
        <v>0</v>
      </c>
      <c r="AJ516" s="165"/>
      <c r="AK516" s="165"/>
      <c r="AL516" s="165"/>
      <c r="AM516" s="21">
        <v>0</v>
      </c>
      <c r="AN516" s="21"/>
      <c r="AO516" s="21"/>
      <c r="AP516" s="21" t="s">
        <v>255</v>
      </c>
      <c r="AQ516" s="21"/>
      <c r="AR516" s="21">
        <v>0</v>
      </c>
      <c r="AS516" s="26"/>
      <c r="AT516" s="26"/>
      <c r="AU516" s="21" t="s">
        <v>56</v>
      </c>
    </row>
    <row r="517" spans="2:47" ht="38.25" x14ac:dyDescent="0.25">
      <c r="B517" s="159" t="s">
        <v>2650</v>
      </c>
      <c r="C517" s="27" t="s">
        <v>2619</v>
      </c>
      <c r="D517" s="160" t="s">
        <v>2584</v>
      </c>
      <c r="E517" s="162">
        <v>9016000</v>
      </c>
      <c r="F517" s="51">
        <f t="shared" si="12"/>
        <v>0</v>
      </c>
      <c r="G517" s="163"/>
      <c r="H517" s="161" t="s">
        <v>262</v>
      </c>
      <c r="I517" s="67" t="s">
        <v>2530</v>
      </c>
      <c r="J517" s="21" t="s">
        <v>256</v>
      </c>
      <c r="K517" s="21" t="s">
        <v>312</v>
      </c>
      <c r="L517" s="21" t="s">
        <v>69</v>
      </c>
      <c r="M517" s="22" t="s">
        <v>2584</v>
      </c>
      <c r="N517" s="22" t="s">
        <v>48</v>
      </c>
      <c r="O517" s="21" t="s">
        <v>49</v>
      </c>
      <c r="P517" s="21" t="s">
        <v>50</v>
      </c>
      <c r="Q517" s="21">
        <v>1</v>
      </c>
      <c r="R517" s="23" t="s">
        <v>51</v>
      </c>
      <c r="S517" s="22" t="s">
        <v>52</v>
      </c>
      <c r="T517" s="24">
        <v>9016000</v>
      </c>
      <c r="U517" s="21" t="s">
        <v>143</v>
      </c>
      <c r="V517" s="21" t="s">
        <v>146</v>
      </c>
      <c r="W517" s="25" t="s">
        <v>53</v>
      </c>
      <c r="X517" s="21">
        <v>1</v>
      </c>
      <c r="Y517" s="21"/>
      <c r="Z517" s="21"/>
      <c r="AA517" s="21"/>
      <c r="AB517" s="21"/>
      <c r="AC517" s="21"/>
      <c r="AD517" s="21"/>
      <c r="AE517" s="21"/>
      <c r="AF517" s="21" t="s">
        <v>893</v>
      </c>
      <c r="AG517" s="21" t="s">
        <v>55</v>
      </c>
      <c r="AH517" s="21">
        <v>0</v>
      </c>
      <c r="AI517" s="21">
        <v>0</v>
      </c>
      <c r="AJ517" s="165"/>
      <c r="AK517" s="165"/>
      <c r="AL517" s="165"/>
      <c r="AM517" s="21">
        <v>0</v>
      </c>
      <c r="AN517" s="21"/>
      <c r="AO517" s="21"/>
      <c r="AP517" s="21" t="s">
        <v>255</v>
      </c>
      <c r="AQ517" s="21"/>
      <c r="AR517" s="21">
        <v>0</v>
      </c>
      <c r="AS517" s="26"/>
      <c r="AT517" s="26"/>
      <c r="AU517" s="21" t="s">
        <v>56</v>
      </c>
    </row>
    <row r="518" spans="2:47" ht="51" x14ac:dyDescent="0.25">
      <c r="B518" s="159" t="s">
        <v>2651</v>
      </c>
      <c r="C518" s="27" t="s">
        <v>2620</v>
      </c>
      <c r="D518" s="160" t="s">
        <v>2585</v>
      </c>
      <c r="E518" s="162">
        <v>694291.2</v>
      </c>
      <c r="F518" s="51">
        <f t="shared" si="12"/>
        <v>0</v>
      </c>
      <c r="G518" s="163"/>
      <c r="H518" s="161" t="s">
        <v>267</v>
      </c>
      <c r="I518" s="67" t="s">
        <v>2531</v>
      </c>
      <c r="J518" s="21" t="s">
        <v>1648</v>
      </c>
      <c r="K518" s="21" t="s">
        <v>1015</v>
      </c>
      <c r="L518" s="21" t="s">
        <v>47</v>
      </c>
      <c r="M518" s="22" t="s">
        <v>2585</v>
      </c>
      <c r="N518" s="22" t="s">
        <v>48</v>
      </c>
      <c r="O518" s="21" t="s">
        <v>49</v>
      </c>
      <c r="P518" s="21" t="s">
        <v>50</v>
      </c>
      <c r="Q518" s="21">
        <v>1</v>
      </c>
      <c r="R518" s="23" t="s">
        <v>51</v>
      </c>
      <c r="S518" s="22" t="s">
        <v>52</v>
      </c>
      <c r="T518" s="24">
        <v>694291.2</v>
      </c>
      <c r="U518" s="21" t="s">
        <v>143</v>
      </c>
      <c r="V518" s="21" t="s">
        <v>142</v>
      </c>
      <c r="W518" s="25" t="s">
        <v>53</v>
      </c>
      <c r="X518" s="21">
        <v>1</v>
      </c>
      <c r="Y518" s="21"/>
      <c r="Z518" s="21"/>
      <c r="AA518" s="21"/>
      <c r="AB518" s="21"/>
      <c r="AC518" s="21"/>
      <c r="AD518" s="21"/>
      <c r="AE518" s="21"/>
      <c r="AF518" s="21" t="s">
        <v>54</v>
      </c>
      <c r="AG518" s="21" t="s">
        <v>55</v>
      </c>
      <c r="AH518" s="21">
        <v>1</v>
      </c>
      <c r="AI518" s="21">
        <v>0</v>
      </c>
      <c r="AJ518" s="165"/>
      <c r="AK518" s="165"/>
      <c r="AL518" s="165"/>
      <c r="AM518" s="21">
        <v>0</v>
      </c>
      <c r="AN518" s="21"/>
      <c r="AO518" s="21"/>
      <c r="AP518" s="21" t="s">
        <v>255</v>
      </c>
      <c r="AQ518" s="21"/>
      <c r="AR518" s="21">
        <v>0</v>
      </c>
      <c r="AS518" s="26"/>
      <c r="AT518" s="26"/>
      <c r="AU518" s="21" t="s">
        <v>56</v>
      </c>
    </row>
    <row r="519" spans="2:47" ht="38.25" x14ac:dyDescent="0.25">
      <c r="B519" s="159" t="s">
        <v>2652</v>
      </c>
      <c r="C519" s="27" t="s">
        <v>2621</v>
      </c>
      <c r="D519" s="160" t="s">
        <v>2675</v>
      </c>
      <c r="E519" s="162">
        <v>1440000</v>
      </c>
      <c r="F519" s="51">
        <f t="shared" si="12"/>
        <v>0</v>
      </c>
      <c r="G519" s="163"/>
      <c r="H519" s="161" t="s">
        <v>262</v>
      </c>
      <c r="I519" s="67" t="s">
        <v>2532</v>
      </c>
      <c r="J519" s="21" t="s">
        <v>2566</v>
      </c>
      <c r="K519" s="21" t="s">
        <v>2567</v>
      </c>
      <c r="L519" s="21" t="s">
        <v>69</v>
      </c>
      <c r="M519" s="22" t="s">
        <v>2586</v>
      </c>
      <c r="N519" s="22" t="s">
        <v>48</v>
      </c>
      <c r="O519" s="21" t="s">
        <v>263</v>
      </c>
      <c r="P519" s="21" t="s">
        <v>264</v>
      </c>
      <c r="Q519" s="21">
        <v>4</v>
      </c>
      <c r="R519" s="23" t="s">
        <v>51</v>
      </c>
      <c r="S519" s="22" t="s">
        <v>52</v>
      </c>
      <c r="T519" s="24">
        <v>1440000</v>
      </c>
      <c r="U519" s="21" t="s">
        <v>143</v>
      </c>
      <c r="V519" s="21" t="s">
        <v>142</v>
      </c>
      <c r="W519" s="25" t="s">
        <v>160</v>
      </c>
      <c r="X519" s="21">
        <v>1</v>
      </c>
      <c r="Y519" s="21"/>
      <c r="Z519" s="21"/>
      <c r="AA519" s="21"/>
      <c r="AB519" s="21"/>
      <c r="AC519" s="21"/>
      <c r="AD519" s="21"/>
      <c r="AE519" s="21"/>
      <c r="AF519" s="21" t="s">
        <v>889</v>
      </c>
      <c r="AG519" s="21" t="s">
        <v>55</v>
      </c>
      <c r="AH519" s="21">
        <v>0</v>
      </c>
      <c r="AI519" s="21">
        <v>0</v>
      </c>
      <c r="AJ519" s="165"/>
      <c r="AK519" s="165"/>
      <c r="AL519" s="165"/>
      <c r="AM519" s="21">
        <v>0</v>
      </c>
      <c r="AN519" s="21"/>
      <c r="AO519" s="21"/>
      <c r="AP519" s="21" t="s">
        <v>255</v>
      </c>
      <c r="AQ519" s="21"/>
      <c r="AR519" s="21">
        <v>0</v>
      </c>
      <c r="AS519" s="26"/>
      <c r="AT519" s="26"/>
      <c r="AU519" s="21" t="s">
        <v>56</v>
      </c>
    </row>
    <row r="520" spans="2:47" ht="38.25" x14ac:dyDescent="0.25">
      <c r="B520" s="159" t="s">
        <v>2653</v>
      </c>
      <c r="C520" s="27" t="s">
        <v>2622</v>
      </c>
      <c r="D520" s="160" t="s">
        <v>2587</v>
      </c>
      <c r="E520" s="162">
        <v>119100530.11</v>
      </c>
      <c r="F520" s="51">
        <f t="shared" si="12"/>
        <v>0</v>
      </c>
      <c r="G520" s="163"/>
      <c r="H520" s="161" t="s">
        <v>267</v>
      </c>
      <c r="I520" s="67" t="s">
        <v>2533</v>
      </c>
      <c r="J520" s="21" t="s">
        <v>99</v>
      </c>
      <c r="K520" s="21" t="s">
        <v>2568</v>
      </c>
      <c r="L520" s="21" t="s">
        <v>60</v>
      </c>
      <c r="M520" s="22" t="s">
        <v>2587</v>
      </c>
      <c r="N520" s="22" t="s">
        <v>48</v>
      </c>
      <c r="O520" s="21" t="s">
        <v>49</v>
      </c>
      <c r="P520" s="21" t="s">
        <v>50</v>
      </c>
      <c r="Q520" s="21">
        <v>36</v>
      </c>
      <c r="R520" s="23" t="s">
        <v>51</v>
      </c>
      <c r="S520" s="22" t="s">
        <v>52</v>
      </c>
      <c r="T520" s="24">
        <v>119100530.11</v>
      </c>
      <c r="U520" s="21" t="s">
        <v>143</v>
      </c>
      <c r="V520" s="21" t="s">
        <v>299</v>
      </c>
      <c r="W520" s="25" t="s">
        <v>53</v>
      </c>
      <c r="X520" s="21">
        <v>1</v>
      </c>
      <c r="Y520" s="21"/>
      <c r="Z520" s="21"/>
      <c r="AA520" s="21"/>
      <c r="AB520" s="21"/>
      <c r="AC520" s="21"/>
      <c r="AD520" s="21"/>
      <c r="AE520" s="21"/>
      <c r="AF520" s="21" t="s">
        <v>54</v>
      </c>
      <c r="AG520" s="21" t="s">
        <v>55</v>
      </c>
      <c r="AH520" s="21">
        <v>1</v>
      </c>
      <c r="AI520" s="21">
        <v>0</v>
      </c>
      <c r="AJ520" s="165"/>
      <c r="AK520" s="165"/>
      <c r="AL520" s="165"/>
      <c r="AM520" s="21">
        <v>0</v>
      </c>
      <c r="AN520" s="21"/>
      <c r="AO520" s="21"/>
      <c r="AP520" s="21" t="s">
        <v>255</v>
      </c>
      <c r="AQ520" s="21"/>
      <c r="AR520" s="21">
        <v>1</v>
      </c>
      <c r="AS520" s="26" t="s">
        <v>2685</v>
      </c>
      <c r="AT520" s="26" t="s">
        <v>2685</v>
      </c>
      <c r="AU520" s="21" t="s">
        <v>56</v>
      </c>
    </row>
    <row r="521" spans="2:47" ht="38.25" x14ac:dyDescent="0.25">
      <c r="B521" s="159" t="s">
        <v>2654</v>
      </c>
      <c r="C521" s="27" t="s">
        <v>2623</v>
      </c>
      <c r="D521" s="160" t="s">
        <v>2588</v>
      </c>
      <c r="E521" s="162">
        <v>101395547.14</v>
      </c>
      <c r="F521" s="51">
        <f t="shared" si="12"/>
        <v>0</v>
      </c>
      <c r="G521" s="163"/>
      <c r="H521" s="161" t="s">
        <v>267</v>
      </c>
      <c r="I521" s="67" t="s">
        <v>2534</v>
      </c>
      <c r="J521" s="21" t="s">
        <v>99</v>
      </c>
      <c r="K521" s="21" t="s">
        <v>2568</v>
      </c>
      <c r="L521" s="21" t="s">
        <v>60</v>
      </c>
      <c r="M521" s="22" t="s">
        <v>2588</v>
      </c>
      <c r="N521" s="22" t="s">
        <v>48</v>
      </c>
      <c r="O521" s="21" t="s">
        <v>49</v>
      </c>
      <c r="P521" s="21" t="s">
        <v>50</v>
      </c>
      <c r="Q521" s="21">
        <v>36</v>
      </c>
      <c r="R521" s="23" t="s">
        <v>51</v>
      </c>
      <c r="S521" s="22" t="s">
        <v>52</v>
      </c>
      <c r="T521" s="24">
        <v>101395547.14</v>
      </c>
      <c r="U521" s="21" t="s">
        <v>143</v>
      </c>
      <c r="V521" s="21" t="s">
        <v>299</v>
      </c>
      <c r="W521" s="25" t="s">
        <v>53</v>
      </c>
      <c r="X521" s="21">
        <v>1</v>
      </c>
      <c r="Y521" s="21"/>
      <c r="Z521" s="21"/>
      <c r="AA521" s="21"/>
      <c r="AB521" s="21"/>
      <c r="AC521" s="21"/>
      <c r="AD521" s="21"/>
      <c r="AE521" s="21"/>
      <c r="AF521" s="21" t="s">
        <v>54</v>
      </c>
      <c r="AG521" s="21" t="s">
        <v>55</v>
      </c>
      <c r="AH521" s="21">
        <v>1</v>
      </c>
      <c r="AI521" s="21">
        <v>0</v>
      </c>
      <c r="AJ521" s="165"/>
      <c r="AK521" s="165"/>
      <c r="AL521" s="165"/>
      <c r="AM521" s="21">
        <v>0</v>
      </c>
      <c r="AN521" s="21"/>
      <c r="AO521" s="21"/>
      <c r="AP521" s="21" t="s">
        <v>255</v>
      </c>
      <c r="AQ521" s="21"/>
      <c r="AR521" s="21">
        <v>1</v>
      </c>
      <c r="AS521" s="26" t="s">
        <v>2686</v>
      </c>
      <c r="AT521" s="26" t="s">
        <v>2686</v>
      </c>
      <c r="AU521" s="21" t="s">
        <v>56</v>
      </c>
    </row>
    <row r="522" spans="2:47" ht="38.25" x14ac:dyDescent="0.25">
      <c r="B522" s="159" t="s">
        <v>2655</v>
      </c>
      <c r="C522" s="27" t="s">
        <v>2624</v>
      </c>
      <c r="D522" s="160" t="s">
        <v>2589</v>
      </c>
      <c r="E522" s="162">
        <v>6699248.9699999997</v>
      </c>
      <c r="F522" s="51">
        <f t="shared" si="12"/>
        <v>0</v>
      </c>
      <c r="G522" s="163"/>
      <c r="H522" s="161" t="s">
        <v>262</v>
      </c>
      <c r="I522" s="67" t="s">
        <v>2535</v>
      </c>
      <c r="J522" s="21" t="s">
        <v>1525</v>
      </c>
      <c r="K522" s="21" t="s">
        <v>1162</v>
      </c>
      <c r="L522" s="21" t="s">
        <v>69</v>
      </c>
      <c r="M522" s="22" t="s">
        <v>2589</v>
      </c>
      <c r="N522" s="22" t="s">
        <v>48</v>
      </c>
      <c r="O522" s="21" t="s">
        <v>49</v>
      </c>
      <c r="P522" s="21" t="s">
        <v>50</v>
      </c>
      <c r="Q522" s="21">
        <v>10</v>
      </c>
      <c r="R522" s="23" t="s">
        <v>51</v>
      </c>
      <c r="S522" s="22" t="s">
        <v>52</v>
      </c>
      <c r="T522" s="24">
        <v>6699248.9699999997</v>
      </c>
      <c r="U522" s="21" t="s">
        <v>143</v>
      </c>
      <c r="V522" s="21" t="s">
        <v>146</v>
      </c>
      <c r="W522" s="25" t="s">
        <v>53</v>
      </c>
      <c r="X522" s="21">
        <v>1</v>
      </c>
      <c r="Y522" s="21"/>
      <c r="Z522" s="21"/>
      <c r="AA522" s="21"/>
      <c r="AB522" s="21"/>
      <c r="AC522" s="21"/>
      <c r="AD522" s="21"/>
      <c r="AE522" s="21"/>
      <c r="AF522" s="21" t="s">
        <v>893</v>
      </c>
      <c r="AG522" s="21" t="s">
        <v>55</v>
      </c>
      <c r="AH522" s="21">
        <v>0</v>
      </c>
      <c r="AI522" s="21">
        <v>0</v>
      </c>
      <c r="AJ522" s="165"/>
      <c r="AK522" s="165"/>
      <c r="AL522" s="165"/>
      <c r="AM522" s="21">
        <v>0</v>
      </c>
      <c r="AN522" s="21"/>
      <c r="AO522" s="21"/>
      <c r="AP522" s="21" t="s">
        <v>255</v>
      </c>
      <c r="AQ522" s="21"/>
      <c r="AR522" s="21">
        <v>0</v>
      </c>
      <c r="AS522" s="26"/>
      <c r="AT522" s="26"/>
      <c r="AU522" s="21" t="s">
        <v>56</v>
      </c>
    </row>
    <row r="523" spans="2:47" ht="38.25" x14ac:dyDescent="0.25">
      <c r="B523" s="159" t="s">
        <v>2656</v>
      </c>
      <c r="C523" s="27" t="s">
        <v>2625</v>
      </c>
      <c r="D523" s="160" t="s">
        <v>2590</v>
      </c>
      <c r="E523" s="162">
        <v>148752546.62</v>
      </c>
      <c r="F523" s="51">
        <f t="shared" si="12"/>
        <v>0</v>
      </c>
      <c r="G523" s="163"/>
      <c r="H523" s="161" t="s">
        <v>267</v>
      </c>
      <c r="I523" s="67" t="s">
        <v>2536</v>
      </c>
      <c r="J523" s="21" t="s">
        <v>99</v>
      </c>
      <c r="K523" s="21" t="s">
        <v>2568</v>
      </c>
      <c r="L523" s="21" t="s">
        <v>60</v>
      </c>
      <c r="M523" s="22" t="s">
        <v>2590</v>
      </c>
      <c r="N523" s="22" t="s">
        <v>48</v>
      </c>
      <c r="O523" s="21" t="s">
        <v>49</v>
      </c>
      <c r="P523" s="21" t="s">
        <v>50</v>
      </c>
      <c r="Q523" s="21">
        <v>36</v>
      </c>
      <c r="R523" s="23" t="s">
        <v>51</v>
      </c>
      <c r="S523" s="22" t="s">
        <v>52</v>
      </c>
      <c r="T523" s="24">
        <v>148752546.62</v>
      </c>
      <c r="U523" s="21" t="s">
        <v>143</v>
      </c>
      <c r="V523" s="21" t="s">
        <v>299</v>
      </c>
      <c r="W523" s="25" t="s">
        <v>53</v>
      </c>
      <c r="X523" s="21">
        <v>1</v>
      </c>
      <c r="Y523" s="21"/>
      <c r="Z523" s="21"/>
      <c r="AA523" s="21"/>
      <c r="AB523" s="21"/>
      <c r="AC523" s="21"/>
      <c r="AD523" s="21"/>
      <c r="AE523" s="21"/>
      <c r="AF523" s="21" t="s">
        <v>54</v>
      </c>
      <c r="AG523" s="21" t="s">
        <v>55</v>
      </c>
      <c r="AH523" s="21">
        <v>1</v>
      </c>
      <c r="AI523" s="21">
        <v>0</v>
      </c>
      <c r="AJ523" s="165"/>
      <c r="AK523" s="165"/>
      <c r="AL523" s="165"/>
      <c r="AM523" s="21">
        <v>0</v>
      </c>
      <c r="AN523" s="21"/>
      <c r="AO523" s="21"/>
      <c r="AP523" s="21" t="s">
        <v>255</v>
      </c>
      <c r="AQ523" s="21"/>
      <c r="AR523" s="21">
        <v>1</v>
      </c>
      <c r="AS523" s="26" t="s">
        <v>2687</v>
      </c>
      <c r="AT523" s="26" t="s">
        <v>2687</v>
      </c>
      <c r="AU523" s="21" t="s">
        <v>56</v>
      </c>
    </row>
    <row r="524" spans="2:47" ht="38.25" x14ac:dyDescent="0.25">
      <c r="B524" s="159" t="s">
        <v>2657</v>
      </c>
      <c r="C524" s="27" t="s">
        <v>2626</v>
      </c>
      <c r="D524" s="160" t="s">
        <v>2591</v>
      </c>
      <c r="E524" s="162">
        <v>128207083.97</v>
      </c>
      <c r="F524" s="51">
        <f t="shared" si="12"/>
        <v>0</v>
      </c>
      <c r="G524" s="163"/>
      <c r="H524" s="161" t="s">
        <v>267</v>
      </c>
      <c r="I524" s="67" t="s">
        <v>2537</v>
      </c>
      <c r="J524" s="21" t="s">
        <v>99</v>
      </c>
      <c r="K524" s="21" t="s">
        <v>2568</v>
      </c>
      <c r="L524" s="21" t="s">
        <v>60</v>
      </c>
      <c r="M524" s="22" t="s">
        <v>2591</v>
      </c>
      <c r="N524" s="22" t="s">
        <v>48</v>
      </c>
      <c r="O524" s="21" t="s">
        <v>49</v>
      </c>
      <c r="P524" s="21" t="s">
        <v>50</v>
      </c>
      <c r="Q524" s="21">
        <v>36</v>
      </c>
      <c r="R524" s="23" t="s">
        <v>51</v>
      </c>
      <c r="S524" s="22" t="s">
        <v>52</v>
      </c>
      <c r="T524" s="24">
        <v>128207083.97</v>
      </c>
      <c r="U524" s="21" t="s">
        <v>143</v>
      </c>
      <c r="V524" s="21" t="s">
        <v>299</v>
      </c>
      <c r="W524" s="25" t="s">
        <v>53</v>
      </c>
      <c r="X524" s="21">
        <v>1</v>
      </c>
      <c r="Y524" s="21"/>
      <c r="Z524" s="21"/>
      <c r="AA524" s="21"/>
      <c r="AB524" s="21"/>
      <c r="AC524" s="21"/>
      <c r="AD524" s="21"/>
      <c r="AE524" s="21"/>
      <c r="AF524" s="21" t="s">
        <v>54</v>
      </c>
      <c r="AG524" s="21" t="s">
        <v>55</v>
      </c>
      <c r="AH524" s="21">
        <v>1</v>
      </c>
      <c r="AI524" s="21">
        <v>0</v>
      </c>
      <c r="AJ524" s="165"/>
      <c r="AK524" s="165"/>
      <c r="AL524" s="165"/>
      <c r="AM524" s="21">
        <v>0</v>
      </c>
      <c r="AN524" s="21"/>
      <c r="AO524" s="21"/>
      <c r="AP524" s="21" t="s">
        <v>255</v>
      </c>
      <c r="AQ524" s="21"/>
      <c r="AR524" s="21">
        <v>1</v>
      </c>
      <c r="AS524" s="26" t="s">
        <v>2688</v>
      </c>
      <c r="AT524" s="26" t="s">
        <v>2688</v>
      </c>
      <c r="AU524" s="21" t="s">
        <v>56</v>
      </c>
    </row>
    <row r="525" spans="2:47" ht="76.5" x14ac:dyDescent="0.25">
      <c r="B525" s="159" t="s">
        <v>2658</v>
      </c>
      <c r="C525" s="27" t="s">
        <v>2627</v>
      </c>
      <c r="D525" s="160" t="s">
        <v>2592</v>
      </c>
      <c r="E525" s="162">
        <v>614400</v>
      </c>
      <c r="F525" s="51">
        <f t="shared" si="12"/>
        <v>0</v>
      </c>
      <c r="G525" s="163"/>
      <c r="H525" s="161" t="s">
        <v>262</v>
      </c>
      <c r="I525" s="67" t="s">
        <v>2538</v>
      </c>
      <c r="J525" s="21">
        <v>71</v>
      </c>
      <c r="K525" s="21" t="s">
        <v>2395</v>
      </c>
      <c r="L525" s="21" t="s">
        <v>60</v>
      </c>
      <c r="M525" s="22" t="s">
        <v>2592</v>
      </c>
      <c r="N525" s="22" t="s">
        <v>48</v>
      </c>
      <c r="O525" s="21" t="s">
        <v>49</v>
      </c>
      <c r="P525" s="21" t="s">
        <v>50</v>
      </c>
      <c r="Q525" s="21">
        <v>1</v>
      </c>
      <c r="R525" s="23" t="s">
        <v>51</v>
      </c>
      <c r="S525" s="22" t="s">
        <v>52</v>
      </c>
      <c r="T525" s="24">
        <v>614400</v>
      </c>
      <c r="U525" s="21" t="s">
        <v>143</v>
      </c>
      <c r="V525" s="21" t="s">
        <v>137</v>
      </c>
      <c r="W525" s="25" t="s">
        <v>53</v>
      </c>
      <c r="X525" s="21">
        <v>1</v>
      </c>
      <c r="Y525" s="21"/>
      <c r="Z525" s="21"/>
      <c r="AA525" s="21"/>
      <c r="AB525" s="21"/>
      <c r="AC525" s="21"/>
      <c r="AD525" s="21"/>
      <c r="AE525" s="21"/>
      <c r="AF525" s="21" t="s">
        <v>893</v>
      </c>
      <c r="AG525" s="21" t="s">
        <v>55</v>
      </c>
      <c r="AH525" s="21">
        <v>0</v>
      </c>
      <c r="AI525" s="21">
        <v>0</v>
      </c>
      <c r="AJ525" s="165"/>
      <c r="AK525" s="165"/>
      <c r="AL525" s="165"/>
      <c r="AM525" s="21">
        <v>0</v>
      </c>
      <c r="AN525" s="21"/>
      <c r="AO525" s="21"/>
      <c r="AP525" s="21" t="s">
        <v>255</v>
      </c>
      <c r="AQ525" s="21"/>
      <c r="AR525" s="21">
        <v>0</v>
      </c>
      <c r="AS525" s="26"/>
      <c r="AT525" s="26"/>
      <c r="AU525" s="21" t="s">
        <v>56</v>
      </c>
    </row>
    <row r="526" spans="2:47" ht="25.5" x14ac:dyDescent="0.25">
      <c r="B526" s="159" t="s">
        <v>2659</v>
      </c>
      <c r="C526" s="27" t="s">
        <v>2628</v>
      </c>
      <c r="D526" s="160" t="s">
        <v>2676</v>
      </c>
      <c r="E526" s="162">
        <v>2322528.06</v>
      </c>
      <c r="F526" s="51">
        <f t="shared" si="12"/>
        <v>0</v>
      </c>
      <c r="G526" s="163"/>
      <c r="H526" s="161" t="s">
        <v>267</v>
      </c>
      <c r="I526" s="67" t="s">
        <v>2539</v>
      </c>
      <c r="J526" s="21" t="s">
        <v>1907</v>
      </c>
      <c r="K526" s="21" t="s">
        <v>83</v>
      </c>
      <c r="L526" s="21" t="s">
        <v>69</v>
      </c>
      <c r="M526" s="22" t="s">
        <v>2593</v>
      </c>
      <c r="N526" s="22" t="s">
        <v>48</v>
      </c>
      <c r="O526" s="21" t="s">
        <v>49</v>
      </c>
      <c r="P526" s="21" t="s">
        <v>50</v>
      </c>
      <c r="Q526" s="21">
        <v>161</v>
      </c>
      <c r="R526" s="23" t="s">
        <v>51</v>
      </c>
      <c r="S526" s="22" t="s">
        <v>52</v>
      </c>
      <c r="T526" s="24">
        <v>2322528.06</v>
      </c>
      <c r="U526" s="21" t="s">
        <v>143</v>
      </c>
      <c r="V526" s="21" t="s">
        <v>146</v>
      </c>
      <c r="W526" s="25" t="s">
        <v>53</v>
      </c>
      <c r="X526" s="21">
        <v>1</v>
      </c>
      <c r="Y526" s="21"/>
      <c r="Z526" s="21"/>
      <c r="AA526" s="21"/>
      <c r="AB526" s="21"/>
      <c r="AC526" s="21"/>
      <c r="AD526" s="21"/>
      <c r="AE526" s="21"/>
      <c r="AF526" s="21" t="s">
        <v>54</v>
      </c>
      <c r="AG526" s="21" t="s">
        <v>55</v>
      </c>
      <c r="AH526" s="21">
        <v>1</v>
      </c>
      <c r="AI526" s="21">
        <v>0</v>
      </c>
      <c r="AJ526" s="165"/>
      <c r="AK526" s="165"/>
      <c r="AL526" s="165"/>
      <c r="AM526" s="21">
        <v>0</v>
      </c>
      <c r="AN526" s="21"/>
      <c r="AO526" s="21"/>
      <c r="AP526" s="21" t="s">
        <v>255</v>
      </c>
      <c r="AQ526" s="21"/>
      <c r="AR526" s="21">
        <v>0</v>
      </c>
      <c r="AS526" s="26"/>
      <c r="AT526" s="26"/>
      <c r="AU526" s="21" t="s">
        <v>56</v>
      </c>
    </row>
    <row r="527" spans="2:47" ht="38.25" x14ac:dyDescent="0.25">
      <c r="B527" s="159" t="s">
        <v>2660</v>
      </c>
      <c r="C527" s="27" t="s">
        <v>2629</v>
      </c>
      <c r="D527" s="160" t="s">
        <v>2677</v>
      </c>
      <c r="E527" s="162">
        <v>622190.59</v>
      </c>
      <c r="F527" s="51">
        <f t="shared" si="12"/>
        <v>0</v>
      </c>
      <c r="G527" s="163"/>
      <c r="H527" s="161" t="s">
        <v>262</v>
      </c>
      <c r="I527" s="67" t="s">
        <v>2540</v>
      </c>
      <c r="J527" s="21" t="s">
        <v>1903</v>
      </c>
      <c r="K527" s="21" t="s">
        <v>325</v>
      </c>
      <c r="L527" s="21" t="s">
        <v>69</v>
      </c>
      <c r="M527" s="22" t="s">
        <v>2594</v>
      </c>
      <c r="N527" s="22" t="s">
        <v>48</v>
      </c>
      <c r="O527" s="21" t="s">
        <v>49</v>
      </c>
      <c r="P527" s="21" t="s">
        <v>50</v>
      </c>
      <c r="Q527" s="21">
        <v>1</v>
      </c>
      <c r="R527" s="23" t="s">
        <v>51</v>
      </c>
      <c r="S527" s="22" t="s">
        <v>52</v>
      </c>
      <c r="T527" s="24">
        <v>622190.59</v>
      </c>
      <c r="U527" s="21" t="s">
        <v>143</v>
      </c>
      <c r="V527" s="21" t="s">
        <v>142</v>
      </c>
      <c r="W527" s="25" t="s">
        <v>160</v>
      </c>
      <c r="X527" s="21">
        <v>1</v>
      </c>
      <c r="Y527" s="21"/>
      <c r="Z527" s="21"/>
      <c r="AA527" s="21"/>
      <c r="AB527" s="21"/>
      <c r="AC527" s="21"/>
      <c r="AD527" s="21"/>
      <c r="AE527" s="21"/>
      <c r="AF527" s="21" t="s">
        <v>889</v>
      </c>
      <c r="AG527" s="21" t="s">
        <v>55</v>
      </c>
      <c r="AH527" s="21">
        <v>0</v>
      </c>
      <c r="AI527" s="21">
        <v>0</v>
      </c>
      <c r="AJ527" s="165"/>
      <c r="AK527" s="165"/>
      <c r="AL527" s="165"/>
      <c r="AM527" s="21">
        <v>0</v>
      </c>
      <c r="AN527" s="21"/>
      <c r="AO527" s="21"/>
      <c r="AP527" s="21" t="s">
        <v>255</v>
      </c>
      <c r="AQ527" s="21"/>
      <c r="AR527" s="21">
        <v>0</v>
      </c>
      <c r="AS527" s="26"/>
      <c r="AT527" s="26"/>
      <c r="AU527" s="21" t="s">
        <v>56</v>
      </c>
    </row>
    <row r="528" spans="2:47" ht="25.5" x14ac:dyDescent="0.25">
      <c r="B528" s="159" t="s">
        <v>2661</v>
      </c>
      <c r="C528" s="27" t="s">
        <v>2630</v>
      </c>
      <c r="D528" s="160" t="s">
        <v>2595</v>
      </c>
      <c r="E528" s="162">
        <v>64269831.170000002</v>
      </c>
      <c r="F528" s="51">
        <f t="shared" si="12"/>
        <v>0</v>
      </c>
      <c r="G528" s="163"/>
      <c r="H528" s="161" t="s">
        <v>267</v>
      </c>
      <c r="I528" s="67" t="s">
        <v>2541</v>
      </c>
      <c r="J528" s="21" t="s">
        <v>99</v>
      </c>
      <c r="K528" s="21" t="s">
        <v>2568</v>
      </c>
      <c r="L528" s="21" t="s">
        <v>60</v>
      </c>
      <c r="M528" s="22" t="s">
        <v>2595</v>
      </c>
      <c r="N528" s="22" t="s">
        <v>48</v>
      </c>
      <c r="O528" s="21" t="s">
        <v>49</v>
      </c>
      <c r="P528" s="21" t="s">
        <v>50</v>
      </c>
      <c r="Q528" s="21">
        <v>36</v>
      </c>
      <c r="R528" s="23" t="s">
        <v>51</v>
      </c>
      <c r="S528" s="22" t="s">
        <v>52</v>
      </c>
      <c r="T528" s="24">
        <v>64269831.170000002</v>
      </c>
      <c r="U528" s="21" t="s">
        <v>143</v>
      </c>
      <c r="V528" s="21" t="s">
        <v>299</v>
      </c>
      <c r="W528" s="25" t="s">
        <v>53</v>
      </c>
      <c r="X528" s="21">
        <v>1</v>
      </c>
      <c r="Y528" s="21"/>
      <c r="Z528" s="21"/>
      <c r="AA528" s="21"/>
      <c r="AB528" s="21"/>
      <c r="AC528" s="21"/>
      <c r="AD528" s="21"/>
      <c r="AE528" s="21"/>
      <c r="AF528" s="21" t="s">
        <v>54</v>
      </c>
      <c r="AG528" s="21" t="s">
        <v>55</v>
      </c>
      <c r="AH528" s="21">
        <v>1</v>
      </c>
      <c r="AI528" s="21">
        <v>0</v>
      </c>
      <c r="AJ528" s="165"/>
      <c r="AK528" s="165"/>
      <c r="AL528" s="165"/>
      <c r="AM528" s="21">
        <v>0</v>
      </c>
      <c r="AN528" s="21"/>
      <c r="AO528" s="21"/>
      <c r="AP528" s="21" t="s">
        <v>255</v>
      </c>
      <c r="AQ528" s="21"/>
      <c r="AR528" s="21">
        <v>1</v>
      </c>
      <c r="AS528" s="26" t="s">
        <v>2689</v>
      </c>
      <c r="AT528" s="26" t="s">
        <v>2689</v>
      </c>
      <c r="AU528" s="21" t="s">
        <v>56</v>
      </c>
    </row>
    <row r="529" spans="2:47" ht="38.25" x14ac:dyDescent="0.25">
      <c r="B529" s="159" t="s">
        <v>2662</v>
      </c>
      <c r="C529" s="27" t="s">
        <v>2631</v>
      </c>
      <c r="D529" s="160" t="s">
        <v>2596</v>
      </c>
      <c r="E529" s="162">
        <v>1078500</v>
      </c>
      <c r="F529" s="51">
        <f t="shared" si="12"/>
        <v>0</v>
      </c>
      <c r="G529" s="163"/>
      <c r="H529" s="161" t="s">
        <v>262</v>
      </c>
      <c r="I529" s="67" t="s">
        <v>2542</v>
      </c>
      <c r="J529" s="21" t="s">
        <v>1653</v>
      </c>
      <c r="K529" s="21" t="s">
        <v>1390</v>
      </c>
      <c r="L529" s="21" t="s">
        <v>69</v>
      </c>
      <c r="M529" s="22" t="s">
        <v>2596</v>
      </c>
      <c r="N529" s="22" t="s">
        <v>48</v>
      </c>
      <c r="O529" s="21" t="s">
        <v>277</v>
      </c>
      <c r="P529" s="21" t="s">
        <v>278</v>
      </c>
      <c r="Q529" s="21">
        <v>1</v>
      </c>
      <c r="R529" s="23" t="s">
        <v>51</v>
      </c>
      <c r="S529" s="22" t="s">
        <v>52</v>
      </c>
      <c r="T529" s="24">
        <v>1078500</v>
      </c>
      <c r="U529" s="21" t="s">
        <v>143</v>
      </c>
      <c r="V529" s="21" t="s">
        <v>142</v>
      </c>
      <c r="W529" s="25" t="s">
        <v>53</v>
      </c>
      <c r="X529" s="21">
        <v>1</v>
      </c>
      <c r="Y529" s="21"/>
      <c r="Z529" s="21"/>
      <c r="AA529" s="21"/>
      <c r="AB529" s="21"/>
      <c r="AC529" s="21"/>
      <c r="AD529" s="21"/>
      <c r="AE529" s="21"/>
      <c r="AF529" s="21" t="s">
        <v>893</v>
      </c>
      <c r="AG529" s="21" t="s">
        <v>55</v>
      </c>
      <c r="AH529" s="21">
        <v>0</v>
      </c>
      <c r="AI529" s="21">
        <v>0</v>
      </c>
      <c r="AJ529" s="165"/>
      <c r="AK529" s="165"/>
      <c r="AL529" s="165"/>
      <c r="AM529" s="21">
        <v>0</v>
      </c>
      <c r="AN529" s="21"/>
      <c r="AO529" s="21"/>
      <c r="AP529" s="21" t="s">
        <v>255</v>
      </c>
      <c r="AQ529" s="21"/>
      <c r="AR529" s="21">
        <v>0</v>
      </c>
      <c r="AS529" s="26"/>
      <c r="AT529" s="26"/>
      <c r="AU529" s="21" t="s">
        <v>56</v>
      </c>
    </row>
    <row r="530" spans="2:47" ht="63.75" x14ac:dyDescent="0.25">
      <c r="B530" s="159" t="s">
        <v>2663</v>
      </c>
      <c r="C530" s="27" t="s">
        <v>2632</v>
      </c>
      <c r="D530" s="160" t="s">
        <v>2597</v>
      </c>
      <c r="E530" s="162">
        <v>217738007.22</v>
      </c>
      <c r="F530" s="51">
        <f t="shared" si="12"/>
        <v>0</v>
      </c>
      <c r="G530" s="163"/>
      <c r="H530" s="161" t="s">
        <v>267</v>
      </c>
      <c r="I530" s="67" t="s">
        <v>2543</v>
      </c>
      <c r="J530" s="21" t="s">
        <v>84</v>
      </c>
      <c r="K530" s="21" t="s">
        <v>842</v>
      </c>
      <c r="L530" s="21" t="s">
        <v>47</v>
      </c>
      <c r="M530" s="22" t="s">
        <v>2597</v>
      </c>
      <c r="N530" s="22" t="s">
        <v>48</v>
      </c>
      <c r="O530" s="21" t="s">
        <v>49</v>
      </c>
      <c r="P530" s="21" t="s">
        <v>50</v>
      </c>
      <c r="Q530" s="21">
        <v>3</v>
      </c>
      <c r="R530" s="23" t="s">
        <v>51</v>
      </c>
      <c r="S530" s="22" t="s">
        <v>52</v>
      </c>
      <c r="T530" s="24">
        <v>217738007.22</v>
      </c>
      <c r="U530" s="21" t="s">
        <v>143</v>
      </c>
      <c r="V530" s="21" t="s">
        <v>150</v>
      </c>
      <c r="W530" s="25" t="s">
        <v>250</v>
      </c>
      <c r="X530" s="21">
        <v>1</v>
      </c>
      <c r="Y530" s="21"/>
      <c r="Z530" s="21"/>
      <c r="AA530" s="21"/>
      <c r="AB530" s="21"/>
      <c r="AC530" s="21"/>
      <c r="AD530" s="21"/>
      <c r="AE530" s="21"/>
      <c r="AF530" s="21" t="s">
        <v>891</v>
      </c>
      <c r="AG530" s="21" t="s">
        <v>55</v>
      </c>
      <c r="AH530" s="21">
        <v>1</v>
      </c>
      <c r="AI530" s="21">
        <v>0</v>
      </c>
      <c r="AJ530" s="165"/>
      <c r="AK530" s="165"/>
      <c r="AL530" s="165"/>
      <c r="AM530" s="21">
        <v>0</v>
      </c>
      <c r="AN530" s="21"/>
      <c r="AO530" s="21"/>
      <c r="AP530" s="21" t="s">
        <v>255</v>
      </c>
      <c r="AQ530" s="21"/>
      <c r="AR530" s="21">
        <v>1</v>
      </c>
      <c r="AS530" s="26" t="s">
        <v>2690</v>
      </c>
      <c r="AT530" s="26" t="s">
        <v>2690</v>
      </c>
      <c r="AU530" s="21" t="s">
        <v>56</v>
      </c>
    </row>
    <row r="531" spans="2:47" ht="38.25" x14ac:dyDescent="0.25">
      <c r="B531" s="159" t="s">
        <v>2664</v>
      </c>
      <c r="C531" s="27" t="s">
        <v>2633</v>
      </c>
      <c r="D531" s="160" t="s">
        <v>2598</v>
      </c>
      <c r="E531" s="162">
        <v>3621929.94</v>
      </c>
      <c r="F531" s="51">
        <f t="shared" si="12"/>
        <v>0</v>
      </c>
      <c r="G531" s="163"/>
      <c r="H531" s="161" t="s">
        <v>262</v>
      </c>
      <c r="I531" s="67" t="s">
        <v>2544</v>
      </c>
      <c r="J531" s="21" t="s">
        <v>1399</v>
      </c>
      <c r="K531" s="21" t="s">
        <v>2558</v>
      </c>
      <c r="L531" s="21" t="s">
        <v>69</v>
      </c>
      <c r="M531" s="22" t="s">
        <v>2598</v>
      </c>
      <c r="N531" s="22" t="s">
        <v>48</v>
      </c>
      <c r="O531" s="21" t="s">
        <v>49</v>
      </c>
      <c r="P531" s="21" t="s">
        <v>50</v>
      </c>
      <c r="Q531" s="21">
        <v>75</v>
      </c>
      <c r="R531" s="23" t="s">
        <v>51</v>
      </c>
      <c r="S531" s="22" t="s">
        <v>52</v>
      </c>
      <c r="T531" s="24">
        <v>3621929.94</v>
      </c>
      <c r="U531" s="21" t="s">
        <v>140</v>
      </c>
      <c r="V531" s="21" t="s">
        <v>142</v>
      </c>
      <c r="W531" s="25" t="s">
        <v>53</v>
      </c>
      <c r="X531" s="21">
        <v>1</v>
      </c>
      <c r="Y531" s="21"/>
      <c r="Z531" s="21"/>
      <c r="AA531" s="21"/>
      <c r="AB531" s="21"/>
      <c r="AC531" s="21"/>
      <c r="AD531" s="21"/>
      <c r="AE531" s="21"/>
      <c r="AF531" s="21" t="s">
        <v>893</v>
      </c>
      <c r="AG531" s="21" t="s">
        <v>55</v>
      </c>
      <c r="AH531" s="21">
        <v>0</v>
      </c>
      <c r="AI531" s="21">
        <v>0</v>
      </c>
      <c r="AJ531" s="165"/>
      <c r="AK531" s="165"/>
      <c r="AL531" s="165"/>
      <c r="AM531" s="21">
        <v>0</v>
      </c>
      <c r="AN531" s="21"/>
      <c r="AO531" s="21"/>
      <c r="AP531" s="21" t="s">
        <v>255</v>
      </c>
      <c r="AQ531" s="21"/>
      <c r="AR531" s="21">
        <v>0</v>
      </c>
      <c r="AS531" s="26"/>
      <c r="AT531" s="26"/>
      <c r="AU531" s="21" t="s">
        <v>56</v>
      </c>
    </row>
    <row r="532" spans="2:47" ht="38.25" x14ac:dyDescent="0.25">
      <c r="B532" s="159" t="s">
        <v>2665</v>
      </c>
      <c r="C532" s="27" t="s">
        <v>2634</v>
      </c>
      <c r="D532" s="160" t="s">
        <v>2599</v>
      </c>
      <c r="E532" s="162">
        <v>57923647.490000002</v>
      </c>
      <c r="F532" s="51">
        <f t="shared" si="12"/>
        <v>0</v>
      </c>
      <c r="G532" s="163"/>
      <c r="H532" s="161" t="s">
        <v>267</v>
      </c>
      <c r="I532" s="67" t="s">
        <v>2545</v>
      </c>
      <c r="J532" s="21" t="s">
        <v>99</v>
      </c>
      <c r="K532" s="21" t="s">
        <v>2569</v>
      </c>
      <c r="L532" s="21" t="s">
        <v>60</v>
      </c>
      <c r="M532" s="22" t="s">
        <v>2599</v>
      </c>
      <c r="N532" s="22" t="s">
        <v>48</v>
      </c>
      <c r="O532" s="21" t="s">
        <v>49</v>
      </c>
      <c r="P532" s="21" t="s">
        <v>50</v>
      </c>
      <c r="Q532" s="21">
        <v>36</v>
      </c>
      <c r="R532" s="23" t="s">
        <v>51</v>
      </c>
      <c r="S532" s="22" t="s">
        <v>52</v>
      </c>
      <c r="T532" s="24">
        <v>57923647.490000002</v>
      </c>
      <c r="U532" s="21" t="s">
        <v>143</v>
      </c>
      <c r="V532" s="21" t="s">
        <v>299</v>
      </c>
      <c r="W532" s="25" t="s">
        <v>53</v>
      </c>
      <c r="X532" s="21">
        <v>1</v>
      </c>
      <c r="Y532" s="21"/>
      <c r="Z532" s="21"/>
      <c r="AA532" s="21"/>
      <c r="AB532" s="21"/>
      <c r="AC532" s="21"/>
      <c r="AD532" s="21"/>
      <c r="AE532" s="21"/>
      <c r="AF532" s="21" t="s">
        <v>54</v>
      </c>
      <c r="AG532" s="21" t="s">
        <v>55</v>
      </c>
      <c r="AH532" s="21">
        <v>1</v>
      </c>
      <c r="AI532" s="21">
        <v>0</v>
      </c>
      <c r="AJ532" s="165"/>
      <c r="AK532" s="165"/>
      <c r="AL532" s="165"/>
      <c r="AM532" s="21">
        <v>0</v>
      </c>
      <c r="AN532" s="21"/>
      <c r="AO532" s="21"/>
      <c r="AP532" s="21" t="s">
        <v>255</v>
      </c>
      <c r="AQ532" s="21"/>
      <c r="AR532" s="21">
        <v>1</v>
      </c>
      <c r="AS532" s="26" t="s">
        <v>2691</v>
      </c>
      <c r="AT532" s="26" t="s">
        <v>2691</v>
      </c>
      <c r="AU532" s="21" t="s">
        <v>56</v>
      </c>
    </row>
    <row r="533" spans="2:47" ht="25.5" x14ac:dyDescent="0.25">
      <c r="B533" s="159" t="s">
        <v>2666</v>
      </c>
      <c r="C533" s="27" t="s">
        <v>2635</v>
      </c>
      <c r="D533" s="160" t="s">
        <v>2600</v>
      </c>
      <c r="E533" s="162">
        <v>274883923.63999999</v>
      </c>
      <c r="F533" s="51">
        <f t="shared" si="12"/>
        <v>0</v>
      </c>
      <c r="G533" s="163"/>
      <c r="H533" s="161" t="s">
        <v>262</v>
      </c>
      <c r="I533" s="67" t="s">
        <v>2546</v>
      </c>
      <c r="J533" s="21" t="s">
        <v>1399</v>
      </c>
      <c r="K533" s="21" t="s">
        <v>2394</v>
      </c>
      <c r="L533" s="21" t="s">
        <v>69</v>
      </c>
      <c r="M533" s="22" t="s">
        <v>2600</v>
      </c>
      <c r="N533" s="22" t="s">
        <v>48</v>
      </c>
      <c r="O533" s="21" t="s">
        <v>277</v>
      </c>
      <c r="P533" s="21" t="s">
        <v>278</v>
      </c>
      <c r="Q533" s="21">
        <v>1</v>
      </c>
      <c r="R533" s="23" t="s">
        <v>51</v>
      </c>
      <c r="S533" s="22" t="s">
        <v>52</v>
      </c>
      <c r="T533" s="24">
        <v>274883923.63999999</v>
      </c>
      <c r="U533" s="21" t="s">
        <v>143</v>
      </c>
      <c r="V533" s="21" t="s">
        <v>137</v>
      </c>
      <c r="W533" s="25" t="s">
        <v>53</v>
      </c>
      <c r="X533" s="21">
        <v>1</v>
      </c>
      <c r="Y533" s="21"/>
      <c r="Z533" s="21"/>
      <c r="AA533" s="21"/>
      <c r="AB533" s="21"/>
      <c r="AC533" s="21"/>
      <c r="AD533" s="21"/>
      <c r="AE533" s="21"/>
      <c r="AF533" s="21" t="s">
        <v>893</v>
      </c>
      <c r="AG533" s="21" t="s">
        <v>55</v>
      </c>
      <c r="AH533" s="21">
        <v>0</v>
      </c>
      <c r="AI533" s="21">
        <v>0</v>
      </c>
      <c r="AJ533" s="165"/>
      <c r="AK533" s="165"/>
      <c r="AL533" s="165"/>
      <c r="AM533" s="21">
        <v>0</v>
      </c>
      <c r="AN533" s="21"/>
      <c r="AO533" s="21"/>
      <c r="AP533" s="21" t="s">
        <v>255</v>
      </c>
      <c r="AQ533" s="21"/>
      <c r="AR533" s="21">
        <v>0</v>
      </c>
      <c r="AS533" s="26"/>
      <c r="AT533" s="26"/>
      <c r="AU533" s="21" t="s">
        <v>56</v>
      </c>
    </row>
    <row r="534" spans="2:47" ht="38.25" x14ac:dyDescent="0.25">
      <c r="B534" s="159" t="s">
        <v>2667</v>
      </c>
      <c r="C534" s="27" t="s">
        <v>2636</v>
      </c>
      <c r="D534" s="160" t="s">
        <v>2601</v>
      </c>
      <c r="E534" s="162">
        <v>576912.96</v>
      </c>
      <c r="F534" s="51">
        <f t="shared" si="12"/>
        <v>0</v>
      </c>
      <c r="G534" s="163"/>
      <c r="H534" s="161" t="s">
        <v>262</v>
      </c>
      <c r="I534" s="67" t="s">
        <v>2547</v>
      </c>
      <c r="J534" s="21" t="s">
        <v>1898</v>
      </c>
      <c r="K534" s="21" t="s">
        <v>2570</v>
      </c>
      <c r="L534" s="21" t="s">
        <v>69</v>
      </c>
      <c r="M534" s="22" t="s">
        <v>2601</v>
      </c>
      <c r="N534" s="22" t="s">
        <v>48</v>
      </c>
      <c r="O534" s="21" t="s">
        <v>49</v>
      </c>
      <c r="P534" s="21" t="s">
        <v>50</v>
      </c>
      <c r="Q534" s="21">
        <v>83</v>
      </c>
      <c r="R534" s="23" t="s">
        <v>51</v>
      </c>
      <c r="S534" s="22" t="s">
        <v>52</v>
      </c>
      <c r="T534" s="24">
        <v>576912.96</v>
      </c>
      <c r="U534" s="21" t="s">
        <v>143</v>
      </c>
      <c r="V534" s="21" t="s">
        <v>146</v>
      </c>
      <c r="W534" s="25" t="s">
        <v>53</v>
      </c>
      <c r="X534" s="21">
        <v>1</v>
      </c>
      <c r="Y534" s="21"/>
      <c r="Z534" s="21"/>
      <c r="AA534" s="21"/>
      <c r="AB534" s="21"/>
      <c r="AC534" s="21"/>
      <c r="AD534" s="21"/>
      <c r="AE534" s="21"/>
      <c r="AF534" s="21" t="s">
        <v>893</v>
      </c>
      <c r="AG534" s="21" t="s">
        <v>55</v>
      </c>
      <c r="AH534" s="21">
        <v>0</v>
      </c>
      <c r="AI534" s="21">
        <v>0</v>
      </c>
      <c r="AJ534" s="165"/>
      <c r="AK534" s="165"/>
      <c r="AL534" s="165"/>
      <c r="AM534" s="21">
        <v>0</v>
      </c>
      <c r="AN534" s="21"/>
      <c r="AO534" s="21"/>
      <c r="AP534" s="21" t="s">
        <v>255</v>
      </c>
      <c r="AQ534" s="21"/>
      <c r="AR534" s="21">
        <v>0</v>
      </c>
      <c r="AS534" s="26"/>
      <c r="AT534" s="26"/>
      <c r="AU534" s="21" t="s">
        <v>56</v>
      </c>
    </row>
    <row r="535" spans="2:47" ht="25.5" x14ac:dyDescent="0.25">
      <c r="B535" s="159" t="s">
        <v>2669</v>
      </c>
      <c r="C535" s="27" t="s">
        <v>2638</v>
      </c>
      <c r="D535" s="160" t="s">
        <v>2602</v>
      </c>
      <c r="E535" s="162">
        <v>31633391.329999998</v>
      </c>
      <c r="F535" s="51">
        <f t="shared" si="12"/>
        <v>0</v>
      </c>
      <c r="G535" s="163"/>
      <c r="H535" s="161" t="s">
        <v>262</v>
      </c>
      <c r="I535" s="67" t="s">
        <v>2548</v>
      </c>
      <c r="J535" s="21" t="s">
        <v>1399</v>
      </c>
      <c r="K535" s="21" t="s">
        <v>2571</v>
      </c>
      <c r="L535" s="21" t="s">
        <v>69</v>
      </c>
      <c r="M535" s="22" t="s">
        <v>2602</v>
      </c>
      <c r="N535" s="22" t="s">
        <v>48</v>
      </c>
      <c r="O535" s="21" t="s">
        <v>277</v>
      </c>
      <c r="P535" s="21" t="s">
        <v>278</v>
      </c>
      <c r="Q535" s="21">
        <v>2</v>
      </c>
      <c r="R535" s="23" t="s">
        <v>51</v>
      </c>
      <c r="S535" s="22" t="s">
        <v>52</v>
      </c>
      <c r="T535" s="24">
        <v>31633391.329999998</v>
      </c>
      <c r="U535" s="21" t="s">
        <v>143</v>
      </c>
      <c r="V535" s="21" t="s">
        <v>137</v>
      </c>
      <c r="W535" s="25" t="s">
        <v>53</v>
      </c>
      <c r="X535" s="21">
        <v>1</v>
      </c>
      <c r="Y535" s="21"/>
      <c r="Z535" s="21"/>
      <c r="AA535" s="21"/>
      <c r="AB535" s="21"/>
      <c r="AC535" s="21"/>
      <c r="AD535" s="21"/>
      <c r="AE535" s="21"/>
      <c r="AF535" s="21" t="s">
        <v>893</v>
      </c>
      <c r="AG535" s="21" t="s">
        <v>55</v>
      </c>
      <c r="AH535" s="21">
        <v>0</v>
      </c>
      <c r="AI535" s="21">
        <v>0</v>
      </c>
      <c r="AJ535" s="165"/>
      <c r="AK535" s="165"/>
      <c r="AL535" s="165"/>
      <c r="AM535" s="21">
        <v>0</v>
      </c>
      <c r="AN535" s="21"/>
      <c r="AO535" s="21"/>
      <c r="AP535" s="21" t="s">
        <v>255</v>
      </c>
      <c r="AQ535" s="21"/>
      <c r="AR535" s="21">
        <v>0</v>
      </c>
      <c r="AS535" s="26"/>
      <c r="AT535" s="26"/>
      <c r="AU535" s="21" t="s">
        <v>56</v>
      </c>
    </row>
    <row r="536" spans="2:47" ht="114.75" x14ac:dyDescent="0.25">
      <c r="B536" s="159" t="s">
        <v>2670</v>
      </c>
      <c r="C536" s="27" t="s">
        <v>2639</v>
      </c>
      <c r="D536" s="160" t="s">
        <v>2603</v>
      </c>
      <c r="E536" s="162">
        <v>836023.91</v>
      </c>
      <c r="F536" s="51">
        <f t="shared" si="12"/>
        <v>0</v>
      </c>
      <c r="G536" s="163" t="s">
        <v>1002</v>
      </c>
      <c r="H536" s="161" t="s">
        <v>262</v>
      </c>
      <c r="I536" s="67" t="s">
        <v>2549</v>
      </c>
      <c r="J536" s="21" t="s">
        <v>2572</v>
      </c>
      <c r="K536" s="21" t="s">
        <v>972</v>
      </c>
      <c r="L536" s="21" t="s">
        <v>60</v>
      </c>
      <c r="M536" s="22" t="s">
        <v>2603</v>
      </c>
      <c r="N536" s="22" t="s">
        <v>48</v>
      </c>
      <c r="O536" s="21" t="s">
        <v>49</v>
      </c>
      <c r="P536" s="21" t="s">
        <v>50</v>
      </c>
      <c r="Q536" s="21">
        <v>1</v>
      </c>
      <c r="R536" s="23" t="s">
        <v>51</v>
      </c>
      <c r="S536" s="22" t="s">
        <v>52</v>
      </c>
      <c r="T536" s="24">
        <v>836023.91</v>
      </c>
      <c r="U536" s="21" t="s">
        <v>143</v>
      </c>
      <c r="V536" s="21" t="s">
        <v>146</v>
      </c>
      <c r="W536" s="25" t="s">
        <v>159</v>
      </c>
      <c r="X536" s="21">
        <v>0</v>
      </c>
      <c r="Y536" s="21"/>
      <c r="Z536" s="21"/>
      <c r="AA536" s="21"/>
      <c r="AB536" s="21"/>
      <c r="AC536" s="21"/>
      <c r="AD536" s="21"/>
      <c r="AE536" s="21"/>
      <c r="AF536" s="21">
        <v>376056</v>
      </c>
      <c r="AG536" s="21" t="s">
        <v>55</v>
      </c>
      <c r="AH536" s="21">
        <v>0</v>
      </c>
      <c r="AI536" s="21">
        <v>9</v>
      </c>
      <c r="AJ536" s="165"/>
      <c r="AK536" s="165"/>
      <c r="AL536" s="165"/>
      <c r="AM536" s="21">
        <v>0</v>
      </c>
      <c r="AN536" s="21"/>
      <c r="AO536" s="21"/>
      <c r="AP536" s="21" t="s">
        <v>255</v>
      </c>
      <c r="AQ536" s="21"/>
      <c r="AR536" s="21">
        <v>0</v>
      </c>
      <c r="AS536" s="26"/>
      <c r="AT536" s="26"/>
      <c r="AU536" s="21" t="s">
        <v>56</v>
      </c>
    </row>
    <row r="537" spans="2:47" ht="127.5" x14ac:dyDescent="0.25">
      <c r="B537" s="159" t="s">
        <v>2671</v>
      </c>
      <c r="C537" s="27" t="s">
        <v>2640</v>
      </c>
      <c r="D537" s="160" t="s">
        <v>2679</v>
      </c>
      <c r="E537" s="162">
        <v>526610.69999999995</v>
      </c>
      <c r="F537" s="51">
        <f t="shared" si="12"/>
        <v>0</v>
      </c>
      <c r="G537" s="163" t="s">
        <v>1002</v>
      </c>
      <c r="H537" s="161" t="s">
        <v>262</v>
      </c>
      <c r="I537" s="67" t="s">
        <v>2550</v>
      </c>
      <c r="J537" s="21" t="s">
        <v>2572</v>
      </c>
      <c r="K537" s="21" t="s">
        <v>972</v>
      </c>
      <c r="L537" s="21" t="s">
        <v>60</v>
      </c>
      <c r="M537" s="22" t="s">
        <v>2604</v>
      </c>
      <c r="N537" s="22" t="s">
        <v>48</v>
      </c>
      <c r="O537" s="21" t="s">
        <v>49</v>
      </c>
      <c r="P537" s="21" t="s">
        <v>50</v>
      </c>
      <c r="Q537" s="21">
        <v>1</v>
      </c>
      <c r="R537" s="23" t="s">
        <v>51</v>
      </c>
      <c r="S537" s="22" t="s">
        <v>52</v>
      </c>
      <c r="T537" s="24">
        <v>526610.69999999995</v>
      </c>
      <c r="U537" s="21" t="s">
        <v>143</v>
      </c>
      <c r="V537" s="21" t="s">
        <v>140</v>
      </c>
      <c r="W537" s="25" t="s">
        <v>159</v>
      </c>
      <c r="X537" s="21">
        <v>0</v>
      </c>
      <c r="Y537" s="21"/>
      <c r="Z537" s="21"/>
      <c r="AA537" s="21"/>
      <c r="AB537" s="21"/>
      <c r="AC537" s="21"/>
      <c r="AD537" s="21"/>
      <c r="AE537" s="21"/>
      <c r="AF537" s="21">
        <v>376056</v>
      </c>
      <c r="AG537" s="21" t="s">
        <v>55</v>
      </c>
      <c r="AH537" s="21">
        <v>0</v>
      </c>
      <c r="AI537" s="21">
        <v>9</v>
      </c>
      <c r="AJ537" s="165"/>
      <c r="AK537" s="165"/>
      <c r="AL537" s="165"/>
      <c r="AM537" s="21">
        <v>0</v>
      </c>
      <c r="AN537" s="21"/>
      <c r="AO537" s="21"/>
      <c r="AP537" s="21" t="s">
        <v>255</v>
      </c>
      <c r="AQ537" s="21"/>
      <c r="AR537" s="21">
        <v>0</v>
      </c>
      <c r="AS537" s="26"/>
      <c r="AT537" s="26"/>
      <c r="AU537" s="21" t="s">
        <v>56</v>
      </c>
    </row>
    <row r="538" spans="2:47" ht="51" x14ac:dyDescent="0.25">
      <c r="B538" s="156" t="s">
        <v>2680</v>
      </c>
      <c r="C538" s="27" t="s">
        <v>2682</v>
      </c>
      <c r="D538" s="156" t="s">
        <v>2605</v>
      </c>
      <c r="E538" s="158">
        <v>507775.5</v>
      </c>
      <c r="F538" s="51">
        <f t="shared" si="12"/>
        <v>0</v>
      </c>
      <c r="G538" s="157"/>
      <c r="H538" s="164" t="s">
        <v>267</v>
      </c>
      <c r="I538" s="67" t="s">
        <v>2551</v>
      </c>
      <c r="J538" s="21" t="s">
        <v>89</v>
      </c>
      <c r="K538" s="21" t="s">
        <v>842</v>
      </c>
      <c r="L538" s="21" t="s">
        <v>47</v>
      </c>
      <c r="M538" s="22" t="s">
        <v>2605</v>
      </c>
      <c r="N538" s="22" t="s">
        <v>48</v>
      </c>
      <c r="O538" s="21" t="s">
        <v>49</v>
      </c>
      <c r="P538" s="21" t="s">
        <v>50</v>
      </c>
      <c r="Q538" s="21">
        <v>1</v>
      </c>
      <c r="R538" s="23" t="s">
        <v>51</v>
      </c>
      <c r="S538" s="22" t="s">
        <v>52</v>
      </c>
      <c r="T538" s="24">
        <v>507775.5</v>
      </c>
      <c r="U538" s="21" t="s">
        <v>143</v>
      </c>
      <c r="V538" s="21" t="s">
        <v>143</v>
      </c>
      <c r="W538" s="25" t="s">
        <v>159</v>
      </c>
      <c r="X538" s="21">
        <v>0</v>
      </c>
      <c r="Y538" s="21"/>
      <c r="Z538" s="21"/>
      <c r="AA538" s="21"/>
      <c r="AB538" s="21"/>
      <c r="AC538" s="21"/>
      <c r="AD538" s="21"/>
      <c r="AE538" s="21"/>
      <c r="AF538" s="21">
        <v>376056</v>
      </c>
      <c r="AG538" s="21" t="s">
        <v>55</v>
      </c>
      <c r="AH538" s="21">
        <v>1</v>
      </c>
      <c r="AI538" s="21">
        <v>0</v>
      </c>
      <c r="AJ538" s="165"/>
      <c r="AK538" s="165"/>
      <c r="AL538" s="165"/>
      <c r="AM538" s="21">
        <v>0</v>
      </c>
      <c r="AN538" s="21"/>
      <c r="AO538" s="21"/>
      <c r="AP538" s="21" t="s">
        <v>255</v>
      </c>
      <c r="AQ538" s="21"/>
      <c r="AR538" s="21">
        <v>0</v>
      </c>
      <c r="AS538" s="26"/>
      <c r="AT538" s="26"/>
      <c r="AU538" s="21" t="s">
        <v>56</v>
      </c>
    </row>
    <row r="539" spans="2:47" ht="89.25" x14ac:dyDescent="0.25">
      <c r="B539" s="156" t="s">
        <v>2681</v>
      </c>
      <c r="C539" s="27" t="s">
        <v>2683</v>
      </c>
      <c r="D539" s="156" t="s">
        <v>2606</v>
      </c>
      <c r="E539" s="158">
        <v>1301283.6000000001</v>
      </c>
      <c r="F539" s="51">
        <f t="shared" si="12"/>
        <v>0</v>
      </c>
      <c r="G539" s="157"/>
      <c r="H539" s="164" t="s">
        <v>267</v>
      </c>
      <c r="I539" s="67" t="s">
        <v>2552</v>
      </c>
      <c r="J539" s="21" t="s">
        <v>2573</v>
      </c>
      <c r="K539" s="21" t="s">
        <v>2574</v>
      </c>
      <c r="L539" s="21" t="s">
        <v>47</v>
      </c>
      <c r="M539" s="22" t="s">
        <v>2606</v>
      </c>
      <c r="N539" s="22" t="s">
        <v>48</v>
      </c>
      <c r="O539" s="21" t="s">
        <v>49</v>
      </c>
      <c r="P539" s="21" t="s">
        <v>50</v>
      </c>
      <c r="Q539" s="21">
        <v>1</v>
      </c>
      <c r="R539" s="23" t="s">
        <v>51</v>
      </c>
      <c r="S539" s="22" t="s">
        <v>52</v>
      </c>
      <c r="T539" s="24">
        <v>1301283.6000000001</v>
      </c>
      <c r="U539" s="21" t="s">
        <v>143</v>
      </c>
      <c r="V539" s="21" t="s">
        <v>143</v>
      </c>
      <c r="W539" s="25" t="s">
        <v>159</v>
      </c>
      <c r="X539" s="21">
        <v>0</v>
      </c>
      <c r="Y539" s="21"/>
      <c r="Z539" s="21"/>
      <c r="AA539" s="21"/>
      <c r="AB539" s="21"/>
      <c r="AC539" s="21"/>
      <c r="AD539" s="21"/>
      <c r="AE539" s="21"/>
      <c r="AF539" s="21">
        <v>376056</v>
      </c>
      <c r="AG539" s="21" t="s">
        <v>55</v>
      </c>
      <c r="AH539" s="21">
        <v>1</v>
      </c>
      <c r="AI539" s="21">
        <v>0</v>
      </c>
      <c r="AJ539" s="165"/>
      <c r="AK539" s="165"/>
      <c r="AL539" s="165"/>
      <c r="AM539" s="21">
        <v>0</v>
      </c>
      <c r="AN539" s="21"/>
      <c r="AO539" s="21"/>
      <c r="AP539" s="21" t="s">
        <v>255</v>
      </c>
      <c r="AQ539" s="21"/>
      <c r="AR539" s="21">
        <v>0</v>
      </c>
      <c r="AS539" s="26"/>
      <c r="AT539" s="26"/>
      <c r="AU539" s="21" t="s">
        <v>56</v>
      </c>
    </row>
    <row r="540" spans="2:47" ht="63.75" x14ac:dyDescent="0.25">
      <c r="B540" s="156" t="s">
        <v>693</v>
      </c>
      <c r="C540" s="41">
        <v>7000029234</v>
      </c>
      <c r="D540" s="58" t="s">
        <v>1765</v>
      </c>
      <c r="E540" s="61">
        <v>50000000</v>
      </c>
      <c r="F540" s="51">
        <f t="shared" si="12"/>
        <v>0</v>
      </c>
      <c r="G540" s="60"/>
      <c r="H540" s="59" t="s">
        <v>267</v>
      </c>
      <c r="I540" s="67" t="s">
        <v>2553</v>
      </c>
      <c r="J540" s="21" t="s">
        <v>84</v>
      </c>
      <c r="K540" s="21" t="s">
        <v>303</v>
      </c>
      <c r="L540" s="21" t="s">
        <v>47</v>
      </c>
      <c r="M540" s="22" t="s">
        <v>1765</v>
      </c>
      <c r="N540" s="22" t="s">
        <v>48</v>
      </c>
      <c r="O540" s="21" t="s">
        <v>49</v>
      </c>
      <c r="P540" s="21" t="s">
        <v>50</v>
      </c>
      <c r="Q540" s="21" t="s">
        <v>57</v>
      </c>
      <c r="R540" s="23" t="s">
        <v>51</v>
      </c>
      <c r="S540" s="22" t="s">
        <v>52</v>
      </c>
      <c r="T540" s="24">
        <v>50000000</v>
      </c>
      <c r="U540" s="21" t="s">
        <v>143</v>
      </c>
      <c r="V540" s="21" t="s">
        <v>137</v>
      </c>
      <c r="W540" s="25" t="s">
        <v>250</v>
      </c>
      <c r="X540" s="21" t="s">
        <v>57</v>
      </c>
      <c r="Y540" s="21"/>
      <c r="Z540" s="21"/>
      <c r="AA540" s="21"/>
      <c r="AB540" s="21"/>
      <c r="AC540" s="21"/>
      <c r="AD540" s="21"/>
      <c r="AE540" s="21"/>
      <c r="AF540" s="21" t="s">
        <v>891</v>
      </c>
      <c r="AG540" s="21" t="s">
        <v>55</v>
      </c>
      <c r="AH540" s="21" t="s">
        <v>57</v>
      </c>
      <c r="AI540" s="21" t="s">
        <v>56</v>
      </c>
      <c r="AJ540" s="165"/>
      <c r="AK540" s="165"/>
      <c r="AL540" s="165"/>
      <c r="AM540" s="21">
        <v>0</v>
      </c>
      <c r="AN540" s="21"/>
      <c r="AO540" s="21"/>
      <c r="AP540" s="21" t="s">
        <v>255</v>
      </c>
      <c r="AQ540" s="21"/>
      <c r="AR540" s="21" t="s">
        <v>56</v>
      </c>
      <c r="AS540" s="26"/>
      <c r="AT540" s="26"/>
      <c r="AU540" s="21" t="s">
        <v>56</v>
      </c>
    </row>
    <row r="541" spans="2:47" ht="51" x14ac:dyDescent="0.25">
      <c r="B541" s="156" t="s">
        <v>2011</v>
      </c>
      <c r="C541" s="27" t="s">
        <v>1977</v>
      </c>
      <c r="D541" s="147" t="s">
        <v>1932</v>
      </c>
      <c r="E541" s="149">
        <v>3636466.75</v>
      </c>
      <c r="F541" s="51">
        <f t="shared" si="12"/>
        <v>0</v>
      </c>
      <c r="G541" s="60"/>
      <c r="H541" s="148" t="s">
        <v>267</v>
      </c>
      <c r="I541" s="67" t="s">
        <v>2554</v>
      </c>
      <c r="J541" s="21" t="s">
        <v>89</v>
      </c>
      <c r="K541" s="21" t="s">
        <v>1924</v>
      </c>
      <c r="L541" s="21" t="s">
        <v>47</v>
      </c>
      <c r="M541" s="22" t="s">
        <v>1932</v>
      </c>
      <c r="N541" s="22" t="s">
        <v>48</v>
      </c>
      <c r="O541" s="21" t="s">
        <v>49</v>
      </c>
      <c r="P541" s="21" t="s">
        <v>50</v>
      </c>
      <c r="Q541" s="21" t="s">
        <v>2607</v>
      </c>
      <c r="R541" s="23" t="s">
        <v>51</v>
      </c>
      <c r="S541" s="22" t="s">
        <v>52</v>
      </c>
      <c r="T541" s="24">
        <v>3636466.75</v>
      </c>
      <c r="U541" s="21" t="s">
        <v>143</v>
      </c>
      <c r="V541" s="21" t="s">
        <v>137</v>
      </c>
      <c r="W541" s="25" t="s">
        <v>53</v>
      </c>
      <c r="X541" s="21" t="s">
        <v>57</v>
      </c>
      <c r="Y541" s="21"/>
      <c r="Z541" s="21"/>
      <c r="AA541" s="21"/>
      <c r="AB541" s="21"/>
      <c r="AC541" s="21"/>
      <c r="AD541" s="21"/>
      <c r="AE541" s="21"/>
      <c r="AF541" s="21" t="s">
        <v>54</v>
      </c>
      <c r="AG541" s="21" t="s">
        <v>55</v>
      </c>
      <c r="AH541" s="21" t="s">
        <v>57</v>
      </c>
      <c r="AI541" s="21" t="s">
        <v>56</v>
      </c>
      <c r="AJ541" s="165"/>
      <c r="AK541" s="165"/>
      <c r="AL541" s="165"/>
      <c r="AM541" s="21">
        <v>0</v>
      </c>
      <c r="AN541" s="21"/>
      <c r="AO541" s="21"/>
      <c r="AP541" s="21" t="s">
        <v>255</v>
      </c>
      <c r="AQ541" s="21"/>
      <c r="AR541" s="21" t="s">
        <v>56</v>
      </c>
      <c r="AS541" s="26"/>
      <c r="AT541" s="26"/>
      <c r="AU541" s="21" t="s">
        <v>56</v>
      </c>
    </row>
    <row r="542" spans="2:47" ht="38.25" x14ac:dyDescent="0.25">
      <c r="B542" s="156" t="s">
        <v>2015</v>
      </c>
      <c r="C542" s="27" t="s">
        <v>1981</v>
      </c>
      <c r="D542" s="147" t="s">
        <v>1936</v>
      </c>
      <c r="E542" s="149">
        <v>1268240</v>
      </c>
      <c r="F542" s="51">
        <f t="shared" si="12"/>
        <v>0</v>
      </c>
      <c r="G542" s="60"/>
      <c r="H542" s="148" t="s">
        <v>262</v>
      </c>
      <c r="I542" s="67" t="s">
        <v>2555</v>
      </c>
      <c r="J542" s="21" t="s">
        <v>282</v>
      </c>
      <c r="K542" s="21" t="s">
        <v>283</v>
      </c>
      <c r="L542" s="21" t="s">
        <v>69</v>
      </c>
      <c r="M542" s="22" t="s">
        <v>1936</v>
      </c>
      <c r="N542" s="22" t="s">
        <v>48</v>
      </c>
      <c r="O542" s="21" t="s">
        <v>263</v>
      </c>
      <c r="P542" s="21" t="s">
        <v>264</v>
      </c>
      <c r="Q542" s="21" t="s">
        <v>2608</v>
      </c>
      <c r="R542" s="23" t="s">
        <v>51</v>
      </c>
      <c r="S542" s="22" t="s">
        <v>52</v>
      </c>
      <c r="T542" s="24">
        <v>1268240</v>
      </c>
      <c r="U542" s="21" t="s">
        <v>143</v>
      </c>
      <c r="V542" s="21" t="s">
        <v>137</v>
      </c>
      <c r="W542" s="25" t="s">
        <v>160</v>
      </c>
      <c r="X542" s="21" t="s">
        <v>57</v>
      </c>
      <c r="Y542" s="21"/>
      <c r="Z542" s="21"/>
      <c r="AA542" s="21"/>
      <c r="AB542" s="21"/>
      <c r="AC542" s="21"/>
      <c r="AD542" s="21"/>
      <c r="AE542" s="21"/>
      <c r="AF542" s="21" t="s">
        <v>889</v>
      </c>
      <c r="AG542" s="21" t="s">
        <v>55</v>
      </c>
      <c r="AH542" s="21">
        <v>0</v>
      </c>
      <c r="AI542" s="21" t="s">
        <v>56</v>
      </c>
      <c r="AJ542" s="165"/>
      <c r="AK542" s="165"/>
      <c r="AL542" s="165"/>
      <c r="AM542" s="21">
        <v>0</v>
      </c>
      <c r="AN542" s="21"/>
      <c r="AO542" s="21"/>
      <c r="AP542" s="21" t="s">
        <v>255</v>
      </c>
      <c r="AQ542" s="21"/>
      <c r="AR542" s="21" t="s">
        <v>56</v>
      </c>
      <c r="AS542" s="26"/>
      <c r="AT542" s="26"/>
      <c r="AU542" s="21" t="s">
        <v>56</v>
      </c>
    </row>
    <row r="543" spans="2:47" ht="51" x14ac:dyDescent="0.25">
      <c r="B543" s="156" t="s">
        <v>2016</v>
      </c>
      <c r="C543" s="27" t="s">
        <v>1982</v>
      </c>
      <c r="D543" s="147" t="s">
        <v>1937</v>
      </c>
      <c r="E543" s="149">
        <v>636143</v>
      </c>
      <c r="F543" s="51">
        <f t="shared" si="12"/>
        <v>0</v>
      </c>
      <c r="G543" s="60"/>
      <c r="H543" s="148" t="s">
        <v>262</v>
      </c>
      <c r="I543" s="67" t="s">
        <v>2556</v>
      </c>
      <c r="J543" s="21" t="s">
        <v>282</v>
      </c>
      <c r="K543" s="21" t="s">
        <v>283</v>
      </c>
      <c r="L543" s="21" t="s">
        <v>69</v>
      </c>
      <c r="M543" s="22" t="s">
        <v>1937</v>
      </c>
      <c r="N543" s="22" t="s">
        <v>48</v>
      </c>
      <c r="O543" s="21" t="s">
        <v>263</v>
      </c>
      <c r="P543" s="21" t="s">
        <v>264</v>
      </c>
      <c r="Q543" s="21" t="s">
        <v>2609</v>
      </c>
      <c r="R543" s="23" t="s">
        <v>51</v>
      </c>
      <c r="S543" s="22" t="s">
        <v>52</v>
      </c>
      <c r="T543" s="24">
        <v>636143</v>
      </c>
      <c r="U543" s="21" t="s">
        <v>143</v>
      </c>
      <c r="V543" s="21" t="s">
        <v>137</v>
      </c>
      <c r="W543" s="25" t="s">
        <v>160</v>
      </c>
      <c r="X543" s="21" t="s">
        <v>57</v>
      </c>
      <c r="Y543" s="21"/>
      <c r="Z543" s="21"/>
      <c r="AA543" s="21"/>
      <c r="AB543" s="21"/>
      <c r="AC543" s="21"/>
      <c r="AD543" s="21"/>
      <c r="AE543" s="21"/>
      <c r="AF543" s="21" t="s">
        <v>889</v>
      </c>
      <c r="AG543" s="21" t="s">
        <v>55</v>
      </c>
      <c r="AH543" s="21">
        <v>0</v>
      </c>
      <c r="AI543" s="21" t="s">
        <v>56</v>
      </c>
      <c r="AJ543" s="165"/>
      <c r="AK543" s="165"/>
      <c r="AL543" s="165"/>
      <c r="AM543" s="21">
        <v>0</v>
      </c>
      <c r="AN543" s="21"/>
      <c r="AO543" s="21"/>
      <c r="AP543" s="21" t="s">
        <v>255</v>
      </c>
      <c r="AQ543" s="21"/>
      <c r="AR543" s="21" t="s">
        <v>56</v>
      </c>
      <c r="AS543" s="26"/>
      <c r="AT543" s="26"/>
      <c r="AU543" s="21" t="s">
        <v>56</v>
      </c>
    </row>
    <row r="544" spans="2:47" ht="38.25" x14ac:dyDescent="0.25">
      <c r="B544" s="156" t="s">
        <v>2030</v>
      </c>
      <c r="C544" s="27" t="s">
        <v>1996</v>
      </c>
      <c r="D544" s="147" t="s">
        <v>1951</v>
      </c>
      <c r="E544" s="149">
        <v>1348177.24</v>
      </c>
      <c r="F544" s="51">
        <f t="shared" si="12"/>
        <v>0</v>
      </c>
      <c r="G544" s="150"/>
      <c r="H544" s="148" t="s">
        <v>267</v>
      </c>
      <c r="I544" s="67" t="s">
        <v>2557</v>
      </c>
      <c r="J544" s="21" t="s">
        <v>105</v>
      </c>
      <c r="K544" s="21" t="s">
        <v>86</v>
      </c>
      <c r="L544" s="21" t="s">
        <v>47</v>
      </c>
      <c r="M544" s="22" t="s">
        <v>1951</v>
      </c>
      <c r="N544" s="22" t="s">
        <v>48</v>
      </c>
      <c r="O544" s="21" t="s">
        <v>49</v>
      </c>
      <c r="P544" s="21" t="s">
        <v>50</v>
      </c>
      <c r="Q544" s="21" t="s">
        <v>2610</v>
      </c>
      <c r="R544" s="23" t="s">
        <v>51</v>
      </c>
      <c r="S544" s="22" t="s">
        <v>52</v>
      </c>
      <c r="T544" s="24">
        <v>1348177.24</v>
      </c>
      <c r="U544" s="21" t="s">
        <v>143</v>
      </c>
      <c r="V544" s="21" t="s">
        <v>137</v>
      </c>
      <c r="W544" s="25" t="s">
        <v>53</v>
      </c>
      <c r="X544" s="21" t="s">
        <v>57</v>
      </c>
      <c r="Y544" s="21"/>
      <c r="Z544" s="21"/>
      <c r="AA544" s="21"/>
      <c r="AB544" s="21"/>
      <c r="AC544" s="21"/>
      <c r="AD544" s="21"/>
      <c r="AE544" s="21"/>
      <c r="AF544" s="21" t="s">
        <v>54</v>
      </c>
      <c r="AG544" s="21" t="s">
        <v>55</v>
      </c>
      <c r="AH544" s="21" t="s">
        <v>57</v>
      </c>
      <c r="AI544" s="21" t="s">
        <v>56</v>
      </c>
      <c r="AJ544" s="165"/>
      <c r="AK544" s="165"/>
      <c r="AL544" s="165"/>
      <c r="AM544" s="21">
        <v>0</v>
      </c>
      <c r="AN544" s="21"/>
      <c r="AO544" s="21"/>
      <c r="AP544" s="21" t="s">
        <v>255</v>
      </c>
      <c r="AQ544" s="21"/>
      <c r="AR544" s="21" t="s">
        <v>56</v>
      </c>
      <c r="AS544" s="26"/>
      <c r="AT544" s="26"/>
      <c r="AU544" s="21" t="s">
        <v>56</v>
      </c>
    </row>
    <row r="545" spans="2:47" ht="63.75" x14ac:dyDescent="0.25">
      <c r="B545" s="156" t="s">
        <v>2695</v>
      </c>
      <c r="C545" s="27" t="s">
        <v>2694</v>
      </c>
      <c r="D545" s="147" t="s">
        <v>2696</v>
      </c>
      <c r="E545" s="166">
        <v>56584473.939999998</v>
      </c>
      <c r="F545" s="167">
        <f t="shared" si="12"/>
        <v>0</v>
      </c>
      <c r="H545" s="148" t="s">
        <v>267</v>
      </c>
      <c r="I545" s="67">
        <v>888</v>
      </c>
      <c r="J545" s="21" t="s">
        <v>2323</v>
      </c>
      <c r="K545" s="21" t="s">
        <v>2324</v>
      </c>
      <c r="L545" s="21" t="s">
        <v>47</v>
      </c>
      <c r="M545" s="22" t="s">
        <v>2692</v>
      </c>
      <c r="N545" s="22" t="s">
        <v>48</v>
      </c>
      <c r="O545" s="21" t="s">
        <v>49</v>
      </c>
      <c r="P545" s="21" t="s">
        <v>50</v>
      </c>
      <c r="Q545" s="21" t="s">
        <v>57</v>
      </c>
      <c r="R545" s="23" t="s">
        <v>51</v>
      </c>
      <c r="S545" s="22" t="s">
        <v>52</v>
      </c>
      <c r="T545" s="24">
        <v>56584473.939999998</v>
      </c>
      <c r="U545" s="21" t="s">
        <v>143</v>
      </c>
      <c r="V545" s="21" t="s">
        <v>150</v>
      </c>
      <c r="W545" s="25" t="s">
        <v>53</v>
      </c>
      <c r="X545" s="21" t="s">
        <v>57</v>
      </c>
      <c r="Y545" s="21"/>
      <c r="Z545" s="21"/>
      <c r="AA545" s="21"/>
      <c r="AB545" s="21"/>
      <c r="AC545" s="21"/>
      <c r="AD545" s="21"/>
      <c r="AE545" s="21"/>
      <c r="AF545" s="21" t="s">
        <v>54</v>
      </c>
      <c r="AG545" s="21" t="s">
        <v>55</v>
      </c>
      <c r="AH545" s="21" t="s">
        <v>57</v>
      </c>
      <c r="AI545" s="21" t="s">
        <v>56</v>
      </c>
      <c r="AJ545" s="165"/>
      <c r="AK545" s="165"/>
      <c r="AL545" s="165"/>
      <c r="AM545" s="21">
        <v>0</v>
      </c>
      <c r="AN545" s="21"/>
      <c r="AO545" s="21"/>
      <c r="AP545" s="21" t="s">
        <v>255</v>
      </c>
      <c r="AQ545" s="21"/>
      <c r="AR545" s="21">
        <v>1</v>
      </c>
      <c r="AS545" s="26" t="s">
        <v>2693</v>
      </c>
      <c r="AT545" s="26" t="s">
        <v>2693</v>
      </c>
      <c r="AU545" s="21" t="s">
        <v>56</v>
      </c>
    </row>
    <row r="546" spans="2:47" ht="51" x14ac:dyDescent="0.25">
      <c r="B546" s="168" t="s">
        <v>2814</v>
      </c>
      <c r="C546" s="27" t="s">
        <v>2784</v>
      </c>
      <c r="D546" s="169" t="s">
        <v>2738</v>
      </c>
      <c r="E546" s="172">
        <v>22321705.370000001</v>
      </c>
      <c r="F546" s="167">
        <f t="shared" si="12"/>
        <v>0</v>
      </c>
      <c r="G546" s="171"/>
      <c r="H546" s="170" t="s">
        <v>267</v>
      </c>
      <c r="I546" s="67" t="s">
        <v>2697</v>
      </c>
      <c r="J546" s="21" t="s">
        <v>89</v>
      </c>
      <c r="K546" s="21" t="s">
        <v>72</v>
      </c>
      <c r="L546" s="21" t="s">
        <v>47</v>
      </c>
      <c r="M546" s="22" t="s">
        <v>2738</v>
      </c>
      <c r="N546" s="22" t="s">
        <v>48</v>
      </c>
      <c r="O546" s="21" t="s">
        <v>49</v>
      </c>
      <c r="P546" s="21" t="s">
        <v>50</v>
      </c>
      <c r="Q546" s="21">
        <v>1</v>
      </c>
      <c r="R546" s="23" t="s">
        <v>51</v>
      </c>
      <c r="S546" s="22" t="s">
        <v>52</v>
      </c>
      <c r="T546" s="24">
        <v>22321705.370000001</v>
      </c>
      <c r="U546" s="21" t="s">
        <v>143</v>
      </c>
      <c r="V546" s="21" t="s">
        <v>142</v>
      </c>
      <c r="W546" s="25" t="s">
        <v>250</v>
      </c>
      <c r="X546" s="21">
        <v>1</v>
      </c>
      <c r="Y546" s="21"/>
      <c r="Z546" s="21"/>
      <c r="AA546" s="21"/>
      <c r="AB546" s="21"/>
      <c r="AC546" s="21"/>
      <c r="AD546" s="21"/>
      <c r="AE546" s="21"/>
      <c r="AF546" s="21">
        <v>511937</v>
      </c>
      <c r="AG546" s="21" t="s">
        <v>55</v>
      </c>
      <c r="AH546" s="21">
        <v>1</v>
      </c>
      <c r="AI546" s="21">
        <v>0</v>
      </c>
      <c r="AJ546" s="165"/>
      <c r="AK546" s="165"/>
      <c r="AL546" s="165"/>
      <c r="AM546" s="21">
        <v>0</v>
      </c>
      <c r="AN546" s="21"/>
      <c r="AO546" s="21"/>
      <c r="AP546" s="21" t="s">
        <v>255</v>
      </c>
      <c r="AQ546" s="21"/>
      <c r="AR546" s="21">
        <v>0</v>
      </c>
      <c r="AS546" s="26"/>
      <c r="AT546" s="26"/>
      <c r="AU546" s="21" t="s">
        <v>56</v>
      </c>
    </row>
    <row r="547" spans="2:47" ht="38.25" x14ac:dyDescent="0.25">
      <c r="B547" s="168" t="s">
        <v>2816</v>
      </c>
      <c r="C547" s="27" t="s">
        <v>2786</v>
      </c>
      <c r="D547" s="169" t="s">
        <v>2843</v>
      </c>
      <c r="E547" s="172">
        <v>2224728</v>
      </c>
      <c r="F547" s="167">
        <f t="shared" si="12"/>
        <v>0</v>
      </c>
      <c r="G547" s="171"/>
      <c r="H547" s="170" t="s">
        <v>267</v>
      </c>
      <c r="I547" s="67" t="s">
        <v>2699</v>
      </c>
      <c r="J547" s="21" t="s">
        <v>93</v>
      </c>
      <c r="K547" s="21" t="s">
        <v>94</v>
      </c>
      <c r="L547" s="21" t="s">
        <v>69</v>
      </c>
      <c r="M547" s="22" t="s">
        <v>2740</v>
      </c>
      <c r="N547" s="22" t="s">
        <v>48</v>
      </c>
      <c r="O547" s="21" t="s">
        <v>49</v>
      </c>
      <c r="P547" s="21" t="s">
        <v>50</v>
      </c>
      <c r="Q547" s="21">
        <v>6</v>
      </c>
      <c r="R547" s="23" t="s">
        <v>51</v>
      </c>
      <c r="S547" s="22" t="s">
        <v>52</v>
      </c>
      <c r="T547" s="24">
        <v>2224728</v>
      </c>
      <c r="U547" s="21" t="s">
        <v>143</v>
      </c>
      <c r="V547" s="21" t="s">
        <v>142</v>
      </c>
      <c r="W547" s="25" t="s">
        <v>53</v>
      </c>
      <c r="X547" s="21">
        <v>1</v>
      </c>
      <c r="Y547" s="21"/>
      <c r="Z547" s="21"/>
      <c r="AA547" s="21"/>
      <c r="AB547" s="21"/>
      <c r="AC547" s="21"/>
      <c r="AD547" s="21"/>
      <c r="AE547" s="21"/>
      <c r="AF547" s="21">
        <v>200608</v>
      </c>
      <c r="AG547" s="21" t="s">
        <v>55</v>
      </c>
      <c r="AH547" s="21">
        <v>1</v>
      </c>
      <c r="AI547" s="21">
        <v>0</v>
      </c>
      <c r="AJ547" s="165"/>
      <c r="AK547" s="165"/>
      <c r="AL547" s="165"/>
      <c r="AM547" s="21">
        <v>0</v>
      </c>
      <c r="AN547" s="21"/>
      <c r="AO547" s="21"/>
      <c r="AP547" s="21" t="s">
        <v>255</v>
      </c>
      <c r="AQ547" s="21"/>
      <c r="AR547" s="21">
        <v>0</v>
      </c>
      <c r="AS547" s="26"/>
      <c r="AT547" s="26"/>
      <c r="AU547" s="21" t="s">
        <v>56</v>
      </c>
    </row>
    <row r="548" spans="2:47" ht="63.75" x14ac:dyDescent="0.25">
      <c r="B548" s="168" t="s">
        <v>2817</v>
      </c>
      <c r="C548" s="27" t="s">
        <v>2787</v>
      </c>
      <c r="D548" s="169" t="s">
        <v>2741</v>
      </c>
      <c r="E548" s="172">
        <v>1635648</v>
      </c>
      <c r="F548" s="167">
        <f t="shared" si="12"/>
        <v>0</v>
      </c>
      <c r="G548" s="171"/>
      <c r="H548" s="170" t="s">
        <v>267</v>
      </c>
      <c r="I548" s="67" t="s">
        <v>2700</v>
      </c>
      <c r="J548" s="21" t="s">
        <v>91</v>
      </c>
      <c r="K548" s="21" t="s">
        <v>2701</v>
      </c>
      <c r="L548" s="21" t="s">
        <v>60</v>
      </c>
      <c r="M548" s="22" t="s">
        <v>2741</v>
      </c>
      <c r="N548" s="22" t="s">
        <v>48</v>
      </c>
      <c r="O548" s="21" t="s">
        <v>49</v>
      </c>
      <c r="P548" s="21" t="s">
        <v>50</v>
      </c>
      <c r="Q548" s="21">
        <v>2</v>
      </c>
      <c r="R548" s="23" t="s">
        <v>51</v>
      </c>
      <c r="S548" s="22" t="s">
        <v>52</v>
      </c>
      <c r="T548" s="24">
        <v>1635648</v>
      </c>
      <c r="U548" s="21" t="s">
        <v>143</v>
      </c>
      <c r="V548" s="21" t="s">
        <v>142</v>
      </c>
      <c r="W548" s="25" t="s">
        <v>53</v>
      </c>
      <c r="X548" s="21">
        <v>1</v>
      </c>
      <c r="Y548" s="21"/>
      <c r="Z548" s="21"/>
      <c r="AA548" s="21"/>
      <c r="AB548" s="21"/>
      <c r="AC548" s="21"/>
      <c r="AD548" s="21"/>
      <c r="AE548" s="21"/>
      <c r="AF548" s="21">
        <v>200608</v>
      </c>
      <c r="AG548" s="21" t="s">
        <v>55</v>
      </c>
      <c r="AH548" s="21">
        <v>1</v>
      </c>
      <c r="AI548" s="21">
        <v>0</v>
      </c>
      <c r="AJ548" s="165"/>
      <c r="AK548" s="165"/>
      <c r="AL548" s="165"/>
      <c r="AM548" s="21">
        <v>0</v>
      </c>
      <c r="AN548" s="21"/>
      <c r="AO548" s="21"/>
      <c r="AP548" s="21" t="s">
        <v>255</v>
      </c>
      <c r="AQ548" s="21"/>
      <c r="AR548" s="21">
        <v>0</v>
      </c>
      <c r="AS548" s="26"/>
      <c r="AT548" s="26"/>
      <c r="AU548" s="21" t="s">
        <v>56</v>
      </c>
    </row>
    <row r="549" spans="2:47" ht="51" x14ac:dyDescent="0.25">
      <c r="B549" s="168" t="s">
        <v>2818</v>
      </c>
      <c r="C549" s="27" t="s">
        <v>2788</v>
      </c>
      <c r="D549" s="169" t="s">
        <v>2742</v>
      </c>
      <c r="E549" s="172">
        <v>759816.29</v>
      </c>
      <c r="F549" s="167">
        <f t="shared" si="12"/>
        <v>0</v>
      </c>
      <c r="G549" s="171"/>
      <c r="H549" s="170" t="s">
        <v>267</v>
      </c>
      <c r="I549" s="67" t="s">
        <v>2702</v>
      </c>
      <c r="J549" s="21" t="s">
        <v>91</v>
      </c>
      <c r="K549" s="21" t="s">
        <v>109</v>
      </c>
      <c r="L549" s="21" t="s">
        <v>60</v>
      </c>
      <c r="M549" s="22" t="s">
        <v>2742</v>
      </c>
      <c r="N549" s="22" t="s">
        <v>48</v>
      </c>
      <c r="O549" s="21" t="s">
        <v>49</v>
      </c>
      <c r="P549" s="21" t="s">
        <v>50</v>
      </c>
      <c r="Q549" s="21">
        <v>2</v>
      </c>
      <c r="R549" s="23" t="s">
        <v>51</v>
      </c>
      <c r="S549" s="22" t="s">
        <v>52</v>
      </c>
      <c r="T549" s="24">
        <v>759816.29</v>
      </c>
      <c r="U549" s="21" t="s">
        <v>143</v>
      </c>
      <c r="V549" s="21" t="s">
        <v>137</v>
      </c>
      <c r="W549" s="25" t="s">
        <v>53</v>
      </c>
      <c r="X549" s="21">
        <v>1</v>
      </c>
      <c r="Y549" s="21"/>
      <c r="Z549" s="21"/>
      <c r="AA549" s="21"/>
      <c r="AB549" s="21"/>
      <c r="AC549" s="21"/>
      <c r="AD549" s="21"/>
      <c r="AE549" s="21"/>
      <c r="AF549" s="21">
        <v>200608</v>
      </c>
      <c r="AG549" s="21" t="s">
        <v>55</v>
      </c>
      <c r="AH549" s="21">
        <v>1</v>
      </c>
      <c r="AI549" s="21">
        <v>0</v>
      </c>
      <c r="AJ549" s="165"/>
      <c r="AK549" s="165"/>
      <c r="AL549" s="165"/>
      <c r="AM549" s="21">
        <v>0</v>
      </c>
      <c r="AN549" s="21"/>
      <c r="AO549" s="21"/>
      <c r="AP549" s="21" t="s">
        <v>255</v>
      </c>
      <c r="AQ549" s="21"/>
      <c r="AR549" s="21">
        <v>0</v>
      </c>
      <c r="AS549" s="26"/>
      <c r="AT549" s="26"/>
      <c r="AU549" s="21" t="s">
        <v>56</v>
      </c>
    </row>
    <row r="550" spans="2:47" ht="63.75" x14ac:dyDescent="0.25">
      <c r="B550" s="168" t="s">
        <v>2819</v>
      </c>
      <c r="C550" s="27" t="s">
        <v>2789</v>
      </c>
      <c r="D550" s="169" t="s">
        <v>2743</v>
      </c>
      <c r="E550" s="172">
        <v>4083995.96</v>
      </c>
      <c r="F550" s="167">
        <f t="shared" si="12"/>
        <v>0</v>
      </c>
      <c r="G550" s="171"/>
      <c r="H550" s="170" t="s">
        <v>267</v>
      </c>
      <c r="I550" s="67" t="s">
        <v>2703</v>
      </c>
      <c r="J550" s="21" t="s">
        <v>84</v>
      </c>
      <c r="K550" s="21" t="s">
        <v>842</v>
      </c>
      <c r="L550" s="21" t="s">
        <v>47</v>
      </c>
      <c r="M550" s="22" t="s">
        <v>2743</v>
      </c>
      <c r="N550" s="22" t="s">
        <v>48</v>
      </c>
      <c r="O550" s="21" t="s">
        <v>49</v>
      </c>
      <c r="P550" s="21" t="s">
        <v>50</v>
      </c>
      <c r="Q550" s="21">
        <v>1</v>
      </c>
      <c r="R550" s="23" t="s">
        <v>51</v>
      </c>
      <c r="S550" s="22" t="s">
        <v>52</v>
      </c>
      <c r="T550" s="24">
        <v>4083995.96</v>
      </c>
      <c r="U550" s="21" t="s">
        <v>143</v>
      </c>
      <c r="V550" s="21" t="s">
        <v>142</v>
      </c>
      <c r="W550" s="25" t="s">
        <v>53</v>
      </c>
      <c r="X550" s="21">
        <v>1</v>
      </c>
      <c r="Y550" s="21"/>
      <c r="Z550" s="21"/>
      <c r="AA550" s="21"/>
      <c r="AB550" s="21"/>
      <c r="AC550" s="21"/>
      <c r="AD550" s="21"/>
      <c r="AE550" s="21"/>
      <c r="AF550" s="21">
        <v>200608</v>
      </c>
      <c r="AG550" s="21" t="s">
        <v>55</v>
      </c>
      <c r="AH550" s="21">
        <v>1</v>
      </c>
      <c r="AI550" s="21">
        <v>0</v>
      </c>
      <c r="AJ550" s="165"/>
      <c r="AK550" s="165"/>
      <c r="AL550" s="165"/>
      <c r="AM550" s="21">
        <v>0</v>
      </c>
      <c r="AN550" s="21"/>
      <c r="AO550" s="21"/>
      <c r="AP550" s="21" t="s">
        <v>255</v>
      </c>
      <c r="AQ550" s="21"/>
      <c r="AR550" s="21">
        <v>0</v>
      </c>
      <c r="AS550" s="26"/>
      <c r="AT550" s="26"/>
      <c r="AU550" s="21" t="s">
        <v>56</v>
      </c>
    </row>
    <row r="551" spans="2:47" ht="51" x14ac:dyDescent="0.25">
      <c r="B551" s="168" t="s">
        <v>2820</v>
      </c>
      <c r="C551" s="27" t="s">
        <v>2790</v>
      </c>
      <c r="D551" s="169" t="s">
        <v>2744</v>
      </c>
      <c r="E551" s="172">
        <v>9382736.6999999993</v>
      </c>
      <c r="F551" s="167">
        <f t="shared" si="12"/>
        <v>0</v>
      </c>
      <c r="G551" s="171"/>
      <c r="H551" s="170" t="s">
        <v>267</v>
      </c>
      <c r="I551" s="67" t="s">
        <v>2704</v>
      </c>
      <c r="J551" s="21" t="s">
        <v>84</v>
      </c>
      <c r="K551" s="21" t="s">
        <v>303</v>
      </c>
      <c r="L551" s="21" t="s">
        <v>47</v>
      </c>
      <c r="M551" s="22" t="s">
        <v>2744</v>
      </c>
      <c r="N551" s="22" t="s">
        <v>48</v>
      </c>
      <c r="O551" s="21" t="s">
        <v>49</v>
      </c>
      <c r="P551" s="21" t="s">
        <v>50</v>
      </c>
      <c r="Q551" s="21">
        <v>1</v>
      </c>
      <c r="R551" s="23" t="s">
        <v>51</v>
      </c>
      <c r="S551" s="22" t="s">
        <v>52</v>
      </c>
      <c r="T551" s="24">
        <v>9382736.6999999993</v>
      </c>
      <c r="U551" s="21" t="s">
        <v>143</v>
      </c>
      <c r="V551" s="21" t="s">
        <v>142</v>
      </c>
      <c r="W551" s="25" t="s">
        <v>250</v>
      </c>
      <c r="X551" s="21">
        <v>1</v>
      </c>
      <c r="Y551" s="21"/>
      <c r="Z551" s="21"/>
      <c r="AA551" s="21"/>
      <c r="AB551" s="21"/>
      <c r="AC551" s="21"/>
      <c r="AD551" s="21"/>
      <c r="AE551" s="21"/>
      <c r="AF551" s="21">
        <v>511937</v>
      </c>
      <c r="AG551" s="21" t="s">
        <v>55</v>
      </c>
      <c r="AH551" s="21">
        <v>1</v>
      </c>
      <c r="AI551" s="21">
        <v>0</v>
      </c>
      <c r="AJ551" s="165"/>
      <c r="AK551" s="165"/>
      <c r="AL551" s="165"/>
      <c r="AM551" s="21">
        <v>0</v>
      </c>
      <c r="AN551" s="21"/>
      <c r="AO551" s="21"/>
      <c r="AP551" s="21" t="s">
        <v>255</v>
      </c>
      <c r="AQ551" s="21"/>
      <c r="AR551" s="21">
        <v>0</v>
      </c>
      <c r="AS551" s="26"/>
      <c r="AT551" s="26"/>
      <c r="AU551" s="21" t="s">
        <v>56</v>
      </c>
    </row>
    <row r="552" spans="2:47" ht="38.25" x14ac:dyDescent="0.25">
      <c r="B552" s="168" t="s">
        <v>2822</v>
      </c>
      <c r="C552" s="27" t="s">
        <v>2792</v>
      </c>
      <c r="D552" s="169" t="s">
        <v>2746</v>
      </c>
      <c r="E552" s="172">
        <v>2539815.3199999998</v>
      </c>
      <c r="F552" s="167">
        <f t="shared" si="12"/>
        <v>0</v>
      </c>
      <c r="G552" s="171"/>
      <c r="H552" s="170" t="s">
        <v>262</v>
      </c>
      <c r="I552" s="67" t="s">
        <v>2706</v>
      </c>
      <c r="J552" s="21" t="s">
        <v>2707</v>
      </c>
      <c r="K552" s="21" t="s">
        <v>2708</v>
      </c>
      <c r="L552" s="21" t="s">
        <v>69</v>
      </c>
      <c r="M552" s="22" t="s">
        <v>2746</v>
      </c>
      <c r="N552" s="22" t="s">
        <v>48</v>
      </c>
      <c r="O552" s="21" t="s">
        <v>49</v>
      </c>
      <c r="P552" s="21" t="s">
        <v>50</v>
      </c>
      <c r="Q552" s="21">
        <v>70</v>
      </c>
      <c r="R552" s="23" t="s">
        <v>51</v>
      </c>
      <c r="S552" s="22" t="s">
        <v>52</v>
      </c>
      <c r="T552" s="24">
        <v>2539815.3199999998</v>
      </c>
      <c r="U552" s="21" t="s">
        <v>143</v>
      </c>
      <c r="V552" s="21" t="s">
        <v>146</v>
      </c>
      <c r="W552" s="25" t="s">
        <v>160</v>
      </c>
      <c r="X552" s="21">
        <v>1</v>
      </c>
      <c r="Y552" s="21"/>
      <c r="Z552" s="21"/>
      <c r="AA552" s="21"/>
      <c r="AB552" s="21"/>
      <c r="AC552" s="21"/>
      <c r="AD552" s="21"/>
      <c r="AE552" s="21"/>
      <c r="AF552" s="21">
        <v>376632</v>
      </c>
      <c r="AG552" s="21" t="s">
        <v>55</v>
      </c>
      <c r="AH552" s="21">
        <v>0</v>
      </c>
      <c r="AI552" s="21">
        <v>0</v>
      </c>
      <c r="AJ552" s="165"/>
      <c r="AK552" s="165"/>
      <c r="AL552" s="165"/>
      <c r="AM552" s="21">
        <v>0</v>
      </c>
      <c r="AN552" s="21"/>
      <c r="AO552" s="21"/>
      <c r="AP552" s="21" t="s">
        <v>255</v>
      </c>
      <c r="AQ552" s="21"/>
      <c r="AR552" s="21">
        <v>0</v>
      </c>
      <c r="AS552" s="26"/>
      <c r="AT552" s="26"/>
      <c r="AU552" s="21" t="s">
        <v>56</v>
      </c>
    </row>
    <row r="553" spans="2:47" ht="102" x14ac:dyDescent="0.25">
      <c r="B553" s="168" t="s">
        <v>2823</v>
      </c>
      <c r="C553" s="27" t="s">
        <v>2793</v>
      </c>
      <c r="D553" s="169" t="s">
        <v>2844</v>
      </c>
      <c r="E553" s="172">
        <v>1185496.3500000001</v>
      </c>
      <c r="F553" s="167">
        <f t="shared" si="12"/>
        <v>0</v>
      </c>
      <c r="G553" s="171" t="s">
        <v>254</v>
      </c>
      <c r="H553" s="170" t="s">
        <v>262</v>
      </c>
      <c r="I553" s="67" t="s">
        <v>2709</v>
      </c>
      <c r="J553" s="21" t="s">
        <v>70</v>
      </c>
      <c r="K553" s="21" t="s">
        <v>310</v>
      </c>
      <c r="L553" s="21" t="s">
        <v>60</v>
      </c>
      <c r="M553" s="22" t="s">
        <v>2747</v>
      </c>
      <c r="N553" s="22" t="s">
        <v>48</v>
      </c>
      <c r="O553" s="21" t="s">
        <v>49</v>
      </c>
      <c r="P553" s="21" t="s">
        <v>50</v>
      </c>
      <c r="Q553" s="21">
        <v>1</v>
      </c>
      <c r="R553" s="23" t="s">
        <v>51</v>
      </c>
      <c r="S553" s="22" t="s">
        <v>52</v>
      </c>
      <c r="T553" s="24">
        <v>1185496.3500000001</v>
      </c>
      <c r="U553" s="21" t="s">
        <v>137</v>
      </c>
      <c r="V553" s="21" t="s">
        <v>2769</v>
      </c>
      <c r="W553" s="25" t="s">
        <v>159</v>
      </c>
      <c r="X553" s="21">
        <v>0</v>
      </c>
      <c r="Y553" s="21"/>
      <c r="Z553" s="21"/>
      <c r="AA553" s="21"/>
      <c r="AB553" s="21"/>
      <c r="AC553" s="21"/>
      <c r="AD553" s="21"/>
      <c r="AE553" s="21"/>
      <c r="AF553" s="21">
        <v>376056</v>
      </c>
      <c r="AG553" s="21" t="s">
        <v>55</v>
      </c>
      <c r="AH553" s="21">
        <v>0</v>
      </c>
      <c r="AI553" s="21">
        <v>11</v>
      </c>
      <c r="AJ553" s="165"/>
      <c r="AK553" s="165"/>
      <c r="AL553" s="165"/>
      <c r="AM553" s="21">
        <v>0</v>
      </c>
      <c r="AN553" s="21"/>
      <c r="AO553" s="21"/>
      <c r="AP553" s="21" t="s">
        <v>255</v>
      </c>
      <c r="AQ553" s="21"/>
      <c r="AR553" s="21">
        <v>1</v>
      </c>
      <c r="AS553" s="26" t="s">
        <v>2770</v>
      </c>
      <c r="AT553" s="26" t="s">
        <v>2771</v>
      </c>
      <c r="AU553" s="21" t="s">
        <v>56</v>
      </c>
    </row>
    <row r="554" spans="2:47" ht="38.25" x14ac:dyDescent="0.25">
      <c r="B554" s="168" t="s">
        <v>2824</v>
      </c>
      <c r="C554" s="27" t="s">
        <v>2794</v>
      </c>
      <c r="D554" s="169" t="s">
        <v>2748</v>
      </c>
      <c r="E554" s="172">
        <v>40150000</v>
      </c>
      <c r="F554" s="167">
        <f t="shared" si="12"/>
        <v>0</v>
      </c>
      <c r="G554" s="171"/>
      <c r="H554" s="170" t="s">
        <v>262</v>
      </c>
      <c r="I554" s="67" t="s">
        <v>2710</v>
      </c>
      <c r="J554" s="21" t="s">
        <v>1836</v>
      </c>
      <c r="K554" s="21" t="s">
        <v>257</v>
      </c>
      <c r="L554" s="21" t="s">
        <v>69</v>
      </c>
      <c r="M554" s="22" t="s">
        <v>2748</v>
      </c>
      <c r="N554" s="22" t="s">
        <v>48</v>
      </c>
      <c r="O554" s="21" t="s">
        <v>263</v>
      </c>
      <c r="P554" s="21" t="s">
        <v>264</v>
      </c>
      <c r="Q554" s="21">
        <v>2</v>
      </c>
      <c r="R554" s="23" t="s">
        <v>51</v>
      </c>
      <c r="S554" s="22" t="s">
        <v>52</v>
      </c>
      <c r="T554" s="24">
        <v>40150000</v>
      </c>
      <c r="U554" s="21" t="s">
        <v>143</v>
      </c>
      <c r="V554" s="21" t="s">
        <v>137</v>
      </c>
      <c r="W554" s="25" t="s">
        <v>53</v>
      </c>
      <c r="X554" s="21">
        <v>1</v>
      </c>
      <c r="Y554" s="21"/>
      <c r="Z554" s="21"/>
      <c r="AA554" s="21"/>
      <c r="AB554" s="21"/>
      <c r="AC554" s="21"/>
      <c r="AD554" s="21"/>
      <c r="AE554" s="21"/>
      <c r="AF554" s="21">
        <v>376620</v>
      </c>
      <c r="AG554" s="21" t="s">
        <v>55</v>
      </c>
      <c r="AH554" s="21">
        <v>0</v>
      </c>
      <c r="AI554" s="21">
        <v>0</v>
      </c>
      <c r="AJ554" s="165"/>
      <c r="AK554" s="165"/>
      <c r="AL554" s="165"/>
      <c r="AM554" s="21">
        <v>0</v>
      </c>
      <c r="AN554" s="21"/>
      <c r="AO554" s="21"/>
      <c r="AP554" s="21" t="s">
        <v>255</v>
      </c>
      <c r="AQ554" s="21"/>
      <c r="AR554" s="21">
        <v>0</v>
      </c>
      <c r="AS554" s="26"/>
      <c r="AT554" s="26"/>
      <c r="AU554" s="21" t="s">
        <v>56</v>
      </c>
    </row>
    <row r="555" spans="2:47" ht="38.25" x14ac:dyDescent="0.25">
      <c r="B555" s="168" t="s">
        <v>2825</v>
      </c>
      <c r="C555" s="27" t="s">
        <v>2795</v>
      </c>
      <c r="D555" s="169" t="s">
        <v>2749</v>
      </c>
      <c r="E555" s="172">
        <v>1546867.08</v>
      </c>
      <c r="F555" s="167">
        <f t="shared" si="12"/>
        <v>0</v>
      </c>
      <c r="G555" s="171" t="s">
        <v>254</v>
      </c>
      <c r="H555" s="170" t="s">
        <v>262</v>
      </c>
      <c r="I555" s="67" t="s">
        <v>2711</v>
      </c>
      <c r="J555" s="21" t="s">
        <v>70</v>
      </c>
      <c r="K555" s="21" t="s">
        <v>310</v>
      </c>
      <c r="L555" s="21" t="s">
        <v>60</v>
      </c>
      <c r="M555" s="22" t="s">
        <v>2749</v>
      </c>
      <c r="N555" s="22" t="s">
        <v>48</v>
      </c>
      <c r="O555" s="21" t="s">
        <v>49</v>
      </c>
      <c r="P555" s="21" t="s">
        <v>50</v>
      </c>
      <c r="Q555" s="21">
        <v>2</v>
      </c>
      <c r="R555" s="23" t="s">
        <v>51</v>
      </c>
      <c r="S555" s="22" t="s">
        <v>52</v>
      </c>
      <c r="T555" s="24">
        <v>1546867.08</v>
      </c>
      <c r="U555" s="21" t="s">
        <v>140</v>
      </c>
      <c r="V555" s="21" t="s">
        <v>147</v>
      </c>
      <c r="W555" s="25" t="s">
        <v>159</v>
      </c>
      <c r="X555" s="21">
        <v>0</v>
      </c>
      <c r="Y555" s="21"/>
      <c r="Z555" s="21"/>
      <c r="AA555" s="21"/>
      <c r="AB555" s="21"/>
      <c r="AC555" s="21"/>
      <c r="AD555" s="21"/>
      <c r="AE555" s="21"/>
      <c r="AF555" s="21">
        <v>376056</v>
      </c>
      <c r="AG555" s="21" t="s">
        <v>55</v>
      </c>
      <c r="AH555" s="21">
        <v>0</v>
      </c>
      <c r="AI555" s="21">
        <v>11</v>
      </c>
      <c r="AJ555" s="165"/>
      <c r="AK555" s="165"/>
      <c r="AL555" s="165"/>
      <c r="AM555" s="21">
        <v>0</v>
      </c>
      <c r="AN555" s="21"/>
      <c r="AO555" s="21"/>
      <c r="AP555" s="21" t="s">
        <v>255</v>
      </c>
      <c r="AQ555" s="21"/>
      <c r="AR555" s="21">
        <v>1</v>
      </c>
      <c r="AS555" s="26" t="s">
        <v>2772</v>
      </c>
      <c r="AT555" s="26" t="s">
        <v>412</v>
      </c>
      <c r="AU555" s="21" t="s">
        <v>56</v>
      </c>
    </row>
    <row r="556" spans="2:47" ht="51" x14ac:dyDescent="0.25">
      <c r="B556" s="168" t="s">
        <v>2826</v>
      </c>
      <c r="C556" s="27" t="s">
        <v>2796</v>
      </c>
      <c r="D556" s="169" t="s">
        <v>2750</v>
      </c>
      <c r="E556" s="172">
        <v>4618591.58</v>
      </c>
      <c r="F556" s="167">
        <f t="shared" si="12"/>
        <v>0</v>
      </c>
      <c r="G556" s="171"/>
      <c r="H556" s="170" t="s">
        <v>262</v>
      </c>
      <c r="I556" s="67" t="s">
        <v>2712</v>
      </c>
      <c r="J556" s="21" t="s">
        <v>73</v>
      </c>
      <c r="K556" s="21" t="s">
        <v>74</v>
      </c>
      <c r="L556" s="21" t="s">
        <v>47</v>
      </c>
      <c r="M556" s="22" t="s">
        <v>2750</v>
      </c>
      <c r="N556" s="22" t="s">
        <v>48</v>
      </c>
      <c r="O556" s="21" t="s">
        <v>49</v>
      </c>
      <c r="P556" s="21" t="s">
        <v>50</v>
      </c>
      <c r="Q556" s="21">
        <v>1</v>
      </c>
      <c r="R556" s="23" t="s">
        <v>51</v>
      </c>
      <c r="S556" s="22" t="s">
        <v>52</v>
      </c>
      <c r="T556" s="24">
        <v>4618591.58</v>
      </c>
      <c r="U556" s="21" t="s">
        <v>143</v>
      </c>
      <c r="V556" s="21" t="s">
        <v>402</v>
      </c>
      <c r="W556" s="25" t="s">
        <v>250</v>
      </c>
      <c r="X556" s="21">
        <v>1</v>
      </c>
      <c r="Y556" s="21"/>
      <c r="Z556" s="21"/>
      <c r="AA556" s="21"/>
      <c r="AB556" s="21"/>
      <c r="AC556" s="21"/>
      <c r="AD556" s="21"/>
      <c r="AE556" s="21"/>
      <c r="AF556" s="21">
        <v>511937</v>
      </c>
      <c r="AG556" s="21" t="s">
        <v>55</v>
      </c>
      <c r="AH556" s="21">
        <v>0</v>
      </c>
      <c r="AI556" s="21">
        <v>0</v>
      </c>
      <c r="AJ556" s="165"/>
      <c r="AK556" s="165"/>
      <c r="AL556" s="165"/>
      <c r="AM556" s="21">
        <v>0</v>
      </c>
      <c r="AN556" s="21"/>
      <c r="AO556" s="21"/>
      <c r="AP556" s="21" t="s">
        <v>255</v>
      </c>
      <c r="AQ556" s="21"/>
      <c r="AR556" s="21">
        <v>1</v>
      </c>
      <c r="AS556" s="26" t="s">
        <v>2773</v>
      </c>
      <c r="AT556" s="26" t="s">
        <v>412</v>
      </c>
      <c r="AU556" s="21" t="s">
        <v>56</v>
      </c>
    </row>
    <row r="557" spans="2:47" ht="51" x14ac:dyDescent="0.25">
      <c r="B557" s="168" t="s">
        <v>2828</v>
      </c>
      <c r="C557" s="27" t="s">
        <v>2798</v>
      </c>
      <c r="D557" s="169" t="s">
        <v>2752</v>
      </c>
      <c r="E557" s="172">
        <v>2451903.09</v>
      </c>
      <c r="F557" s="167">
        <f t="shared" si="12"/>
        <v>0</v>
      </c>
      <c r="G557" s="171"/>
      <c r="H557" s="170" t="s">
        <v>267</v>
      </c>
      <c r="I557" s="67" t="s">
        <v>2713</v>
      </c>
      <c r="J557" s="21" t="s">
        <v>90</v>
      </c>
      <c r="K557" s="21" t="s">
        <v>111</v>
      </c>
      <c r="L557" s="21" t="s">
        <v>47</v>
      </c>
      <c r="M557" s="22" t="s">
        <v>2752</v>
      </c>
      <c r="N557" s="22" t="s">
        <v>48</v>
      </c>
      <c r="O557" s="21" t="s">
        <v>49</v>
      </c>
      <c r="P557" s="21" t="s">
        <v>50</v>
      </c>
      <c r="Q557" s="21">
        <v>9</v>
      </c>
      <c r="R557" s="23" t="s">
        <v>51</v>
      </c>
      <c r="S557" s="22" t="s">
        <v>52</v>
      </c>
      <c r="T557" s="24">
        <v>2451903.09</v>
      </c>
      <c r="U557" s="21" t="s">
        <v>143</v>
      </c>
      <c r="V557" s="21" t="s">
        <v>137</v>
      </c>
      <c r="W557" s="25" t="s">
        <v>53</v>
      </c>
      <c r="X557" s="21">
        <v>1</v>
      </c>
      <c r="Y557" s="21"/>
      <c r="Z557" s="21"/>
      <c r="AA557" s="21"/>
      <c r="AB557" s="21"/>
      <c r="AC557" s="21"/>
      <c r="AD557" s="21"/>
      <c r="AE557" s="21"/>
      <c r="AF557" s="21">
        <v>200608</v>
      </c>
      <c r="AG557" s="21" t="s">
        <v>55</v>
      </c>
      <c r="AH557" s="21">
        <v>1</v>
      </c>
      <c r="AI557" s="21">
        <v>0</v>
      </c>
      <c r="AJ557" s="165"/>
      <c r="AK557" s="165"/>
      <c r="AL557" s="165"/>
      <c r="AM557" s="21">
        <v>0</v>
      </c>
      <c r="AN557" s="21"/>
      <c r="AO557" s="21"/>
      <c r="AP557" s="21" t="s">
        <v>255</v>
      </c>
      <c r="AQ557" s="21"/>
      <c r="AR557" s="21">
        <v>0</v>
      </c>
      <c r="AS557" s="26"/>
      <c r="AT557" s="26"/>
      <c r="AU557" s="21" t="s">
        <v>56</v>
      </c>
    </row>
    <row r="558" spans="2:47" ht="38.25" x14ac:dyDescent="0.25">
      <c r="B558" s="168" t="s">
        <v>2829</v>
      </c>
      <c r="C558" s="27" t="s">
        <v>2799</v>
      </c>
      <c r="D558" s="169" t="s">
        <v>2753</v>
      </c>
      <c r="E558" s="172">
        <v>156244549.25</v>
      </c>
      <c r="F558" s="167">
        <f t="shared" si="12"/>
        <v>0</v>
      </c>
      <c r="G558" s="171"/>
      <c r="H558" s="170" t="s">
        <v>267</v>
      </c>
      <c r="I558" s="67" t="s">
        <v>2714</v>
      </c>
      <c r="J558" s="21" t="s">
        <v>99</v>
      </c>
      <c r="K558" s="21" t="s">
        <v>2568</v>
      </c>
      <c r="L558" s="21" t="s">
        <v>60</v>
      </c>
      <c r="M558" s="22" t="s">
        <v>2753</v>
      </c>
      <c r="N558" s="22" t="s">
        <v>48</v>
      </c>
      <c r="O558" s="21" t="s">
        <v>49</v>
      </c>
      <c r="P558" s="21" t="s">
        <v>50</v>
      </c>
      <c r="Q558" s="21">
        <v>72</v>
      </c>
      <c r="R558" s="23" t="s">
        <v>51</v>
      </c>
      <c r="S558" s="22" t="s">
        <v>52</v>
      </c>
      <c r="T558" s="24">
        <v>156244549.25</v>
      </c>
      <c r="U558" s="21" t="s">
        <v>143</v>
      </c>
      <c r="V558" s="21" t="s">
        <v>299</v>
      </c>
      <c r="W558" s="25" t="s">
        <v>53</v>
      </c>
      <c r="X558" s="21">
        <v>1</v>
      </c>
      <c r="Y558" s="21"/>
      <c r="Z558" s="21"/>
      <c r="AA558" s="21"/>
      <c r="AB558" s="21"/>
      <c r="AC558" s="21"/>
      <c r="AD558" s="21"/>
      <c r="AE558" s="21"/>
      <c r="AF558" s="21">
        <v>200608</v>
      </c>
      <c r="AG558" s="21" t="s">
        <v>55</v>
      </c>
      <c r="AH558" s="21">
        <v>1</v>
      </c>
      <c r="AI558" s="21">
        <v>0</v>
      </c>
      <c r="AJ558" s="165"/>
      <c r="AK558" s="165"/>
      <c r="AL558" s="165"/>
      <c r="AM558" s="21">
        <v>0</v>
      </c>
      <c r="AN558" s="21"/>
      <c r="AO558" s="21"/>
      <c r="AP558" s="21" t="s">
        <v>255</v>
      </c>
      <c r="AQ558" s="21"/>
      <c r="AR558" s="21">
        <v>1</v>
      </c>
      <c r="AS558" s="26" t="s">
        <v>2774</v>
      </c>
      <c r="AT558" s="26" t="s">
        <v>2774</v>
      </c>
      <c r="AU558" s="21" t="s">
        <v>56</v>
      </c>
    </row>
    <row r="559" spans="2:47" ht="38.25" x14ac:dyDescent="0.25">
      <c r="B559" s="168" t="s">
        <v>2830</v>
      </c>
      <c r="C559" s="27" t="s">
        <v>2800</v>
      </c>
      <c r="D559" s="169" t="s">
        <v>2754</v>
      </c>
      <c r="E559" s="172">
        <v>87852486.519999996</v>
      </c>
      <c r="F559" s="167">
        <f t="shared" si="12"/>
        <v>0</v>
      </c>
      <c r="G559" s="171"/>
      <c r="H559" s="170" t="s">
        <v>267</v>
      </c>
      <c r="I559" s="67" t="s">
        <v>2715</v>
      </c>
      <c r="J559" s="21" t="s">
        <v>99</v>
      </c>
      <c r="K559" s="21" t="s">
        <v>2568</v>
      </c>
      <c r="L559" s="21" t="s">
        <v>60</v>
      </c>
      <c r="M559" s="22" t="s">
        <v>2754</v>
      </c>
      <c r="N559" s="22" t="s">
        <v>48</v>
      </c>
      <c r="O559" s="21" t="s">
        <v>49</v>
      </c>
      <c r="P559" s="21" t="s">
        <v>50</v>
      </c>
      <c r="Q559" s="21">
        <v>36</v>
      </c>
      <c r="R559" s="23" t="s">
        <v>51</v>
      </c>
      <c r="S559" s="22" t="s">
        <v>52</v>
      </c>
      <c r="T559" s="24">
        <v>87852486.519999996</v>
      </c>
      <c r="U559" s="21" t="s">
        <v>140</v>
      </c>
      <c r="V559" s="21" t="s">
        <v>299</v>
      </c>
      <c r="W559" s="25" t="s">
        <v>53</v>
      </c>
      <c r="X559" s="21">
        <v>1</v>
      </c>
      <c r="Y559" s="21"/>
      <c r="Z559" s="21"/>
      <c r="AA559" s="21"/>
      <c r="AB559" s="21"/>
      <c r="AC559" s="21"/>
      <c r="AD559" s="21"/>
      <c r="AE559" s="21"/>
      <c r="AF559" s="21">
        <v>200608</v>
      </c>
      <c r="AG559" s="21" t="s">
        <v>55</v>
      </c>
      <c r="AH559" s="21">
        <v>1</v>
      </c>
      <c r="AI559" s="21">
        <v>0</v>
      </c>
      <c r="AJ559" s="165"/>
      <c r="AK559" s="165"/>
      <c r="AL559" s="165"/>
      <c r="AM559" s="21">
        <v>0</v>
      </c>
      <c r="AN559" s="21"/>
      <c r="AO559" s="21"/>
      <c r="AP559" s="21" t="s">
        <v>255</v>
      </c>
      <c r="AQ559" s="21"/>
      <c r="AR559" s="21">
        <v>1</v>
      </c>
      <c r="AS559" s="26" t="s">
        <v>2775</v>
      </c>
      <c r="AT559" s="26" t="s">
        <v>2775</v>
      </c>
      <c r="AU559" s="21" t="s">
        <v>56</v>
      </c>
    </row>
    <row r="560" spans="2:47" ht="38.25" x14ac:dyDescent="0.25">
      <c r="B560" s="168" t="s">
        <v>2831</v>
      </c>
      <c r="C560" s="27" t="s">
        <v>2801</v>
      </c>
      <c r="D560" s="169" t="s">
        <v>2755</v>
      </c>
      <c r="E560" s="172">
        <v>1366520.45</v>
      </c>
      <c r="F560" s="167">
        <f t="shared" si="12"/>
        <v>0</v>
      </c>
      <c r="G560" s="171"/>
      <c r="H560" s="170" t="s">
        <v>262</v>
      </c>
      <c r="I560" s="67" t="s">
        <v>2716</v>
      </c>
      <c r="J560" s="21" t="s">
        <v>1728</v>
      </c>
      <c r="K560" s="21" t="s">
        <v>2717</v>
      </c>
      <c r="L560" s="21" t="s">
        <v>69</v>
      </c>
      <c r="M560" s="22" t="s">
        <v>2755</v>
      </c>
      <c r="N560" s="22" t="s">
        <v>48</v>
      </c>
      <c r="O560" s="21" t="s">
        <v>49</v>
      </c>
      <c r="P560" s="21" t="s">
        <v>50</v>
      </c>
      <c r="Q560" s="21">
        <v>48</v>
      </c>
      <c r="R560" s="23" t="s">
        <v>51</v>
      </c>
      <c r="S560" s="22" t="s">
        <v>52</v>
      </c>
      <c r="T560" s="24">
        <v>1366520.45</v>
      </c>
      <c r="U560" s="21" t="s">
        <v>143</v>
      </c>
      <c r="V560" s="21" t="s">
        <v>142</v>
      </c>
      <c r="W560" s="25" t="s">
        <v>53</v>
      </c>
      <c r="X560" s="21">
        <v>1</v>
      </c>
      <c r="Y560" s="21"/>
      <c r="Z560" s="21"/>
      <c r="AA560" s="21"/>
      <c r="AB560" s="21"/>
      <c r="AC560" s="21"/>
      <c r="AD560" s="21"/>
      <c r="AE560" s="21"/>
      <c r="AF560" s="21">
        <v>376620</v>
      </c>
      <c r="AG560" s="21" t="s">
        <v>55</v>
      </c>
      <c r="AH560" s="21">
        <v>0</v>
      </c>
      <c r="AI560" s="21">
        <v>0</v>
      </c>
      <c r="AJ560" s="165"/>
      <c r="AK560" s="165"/>
      <c r="AL560" s="165"/>
      <c r="AM560" s="21">
        <v>0</v>
      </c>
      <c r="AN560" s="21"/>
      <c r="AO560" s="21"/>
      <c r="AP560" s="21" t="s">
        <v>255</v>
      </c>
      <c r="AQ560" s="21"/>
      <c r="AR560" s="21">
        <v>0</v>
      </c>
      <c r="AS560" s="26"/>
      <c r="AT560" s="26"/>
      <c r="AU560" s="21" t="s">
        <v>56</v>
      </c>
    </row>
    <row r="561" spans="2:47" ht="38.25" x14ac:dyDescent="0.25">
      <c r="B561" s="168" t="s">
        <v>2832</v>
      </c>
      <c r="C561" s="27" t="s">
        <v>2802</v>
      </c>
      <c r="D561" s="169" t="s">
        <v>2845</v>
      </c>
      <c r="E561" s="172">
        <v>60386876.93</v>
      </c>
      <c r="F561" s="167">
        <f t="shared" si="12"/>
        <v>0</v>
      </c>
      <c r="G561" s="171"/>
      <c r="H561" s="170" t="s">
        <v>267</v>
      </c>
      <c r="I561" s="67" t="s">
        <v>2718</v>
      </c>
      <c r="J561" s="21" t="s">
        <v>99</v>
      </c>
      <c r="K561" s="21" t="s">
        <v>2568</v>
      </c>
      <c r="L561" s="21" t="s">
        <v>60</v>
      </c>
      <c r="M561" s="22" t="s">
        <v>2756</v>
      </c>
      <c r="N561" s="22" t="s">
        <v>48</v>
      </c>
      <c r="O561" s="21" t="s">
        <v>49</v>
      </c>
      <c r="P561" s="21" t="s">
        <v>50</v>
      </c>
      <c r="Q561" s="21">
        <v>36</v>
      </c>
      <c r="R561" s="23" t="s">
        <v>51</v>
      </c>
      <c r="S561" s="22" t="s">
        <v>52</v>
      </c>
      <c r="T561" s="24">
        <v>60386876.93</v>
      </c>
      <c r="U561" s="21" t="s">
        <v>140</v>
      </c>
      <c r="V561" s="21" t="s">
        <v>299</v>
      </c>
      <c r="W561" s="25" t="s">
        <v>53</v>
      </c>
      <c r="X561" s="21">
        <v>1</v>
      </c>
      <c r="Y561" s="21"/>
      <c r="Z561" s="21"/>
      <c r="AA561" s="21"/>
      <c r="AB561" s="21"/>
      <c r="AC561" s="21"/>
      <c r="AD561" s="21"/>
      <c r="AE561" s="21"/>
      <c r="AF561" s="21">
        <v>200608</v>
      </c>
      <c r="AG561" s="21" t="s">
        <v>55</v>
      </c>
      <c r="AH561" s="21">
        <v>1</v>
      </c>
      <c r="AI561" s="21">
        <v>0</v>
      </c>
      <c r="AJ561" s="165"/>
      <c r="AK561" s="165"/>
      <c r="AL561" s="165"/>
      <c r="AM561" s="21">
        <v>0</v>
      </c>
      <c r="AN561" s="21"/>
      <c r="AO561" s="21"/>
      <c r="AP561" s="21" t="s">
        <v>255</v>
      </c>
      <c r="AQ561" s="21"/>
      <c r="AR561" s="21">
        <v>1</v>
      </c>
      <c r="AS561" s="26" t="s">
        <v>2776</v>
      </c>
      <c r="AT561" s="26" t="s">
        <v>2776</v>
      </c>
      <c r="AU561" s="21" t="s">
        <v>56</v>
      </c>
    </row>
    <row r="562" spans="2:47" ht="51" x14ac:dyDescent="0.25">
      <c r="B562" s="168" t="s">
        <v>2833</v>
      </c>
      <c r="C562" s="27" t="s">
        <v>2803</v>
      </c>
      <c r="D562" s="169" t="s">
        <v>2757</v>
      </c>
      <c r="E562" s="172">
        <v>963910</v>
      </c>
      <c r="F562" s="167">
        <f t="shared" si="12"/>
        <v>0</v>
      </c>
      <c r="G562" s="171"/>
      <c r="H562" s="170" t="s">
        <v>267</v>
      </c>
      <c r="I562" s="67" t="s">
        <v>2719</v>
      </c>
      <c r="J562" s="21" t="s">
        <v>105</v>
      </c>
      <c r="K562" s="21" t="s">
        <v>86</v>
      </c>
      <c r="L562" s="21" t="s">
        <v>47</v>
      </c>
      <c r="M562" s="22" t="s">
        <v>2757</v>
      </c>
      <c r="N562" s="22" t="s">
        <v>48</v>
      </c>
      <c r="O562" s="21" t="s">
        <v>49</v>
      </c>
      <c r="P562" s="21" t="s">
        <v>50</v>
      </c>
      <c r="Q562" s="21">
        <v>14</v>
      </c>
      <c r="R562" s="23" t="s">
        <v>51</v>
      </c>
      <c r="S562" s="22" t="s">
        <v>52</v>
      </c>
      <c r="T562" s="24">
        <v>963910</v>
      </c>
      <c r="U562" s="21" t="s">
        <v>140</v>
      </c>
      <c r="V562" s="21" t="s">
        <v>140</v>
      </c>
      <c r="W562" s="25" t="s">
        <v>159</v>
      </c>
      <c r="X562" s="21">
        <v>0</v>
      </c>
      <c r="Y562" s="21"/>
      <c r="Z562" s="21"/>
      <c r="AA562" s="21"/>
      <c r="AB562" s="21"/>
      <c r="AC562" s="21"/>
      <c r="AD562" s="21"/>
      <c r="AE562" s="21"/>
      <c r="AF562" s="21">
        <v>376056</v>
      </c>
      <c r="AG562" s="21" t="s">
        <v>55</v>
      </c>
      <c r="AH562" s="21">
        <v>1</v>
      </c>
      <c r="AI562" s="21">
        <v>0</v>
      </c>
      <c r="AJ562" s="165"/>
      <c r="AK562" s="165"/>
      <c r="AL562" s="165"/>
      <c r="AM562" s="21">
        <v>0</v>
      </c>
      <c r="AN562" s="21"/>
      <c r="AO562" s="21"/>
      <c r="AP562" s="21" t="s">
        <v>255</v>
      </c>
      <c r="AQ562" s="21"/>
      <c r="AR562" s="21">
        <v>0</v>
      </c>
      <c r="AS562" s="26"/>
      <c r="AT562" s="26"/>
      <c r="AU562" s="21" t="s">
        <v>56</v>
      </c>
    </row>
    <row r="563" spans="2:47" ht="38.25" x14ac:dyDescent="0.25">
      <c r="B563" s="168" t="s">
        <v>2834</v>
      </c>
      <c r="C563" s="27" t="s">
        <v>2804</v>
      </c>
      <c r="D563" s="169" t="s">
        <v>2758</v>
      </c>
      <c r="E563" s="172">
        <v>7466007.4400000004</v>
      </c>
      <c r="F563" s="167">
        <f t="shared" si="12"/>
        <v>0</v>
      </c>
      <c r="G563" s="171"/>
      <c r="H563" s="170" t="s">
        <v>262</v>
      </c>
      <c r="I563" s="67" t="s">
        <v>2720</v>
      </c>
      <c r="J563" s="21" t="s">
        <v>2560</v>
      </c>
      <c r="K563" s="21" t="s">
        <v>2721</v>
      </c>
      <c r="L563" s="21" t="s">
        <v>69</v>
      </c>
      <c r="M563" s="22" t="s">
        <v>2758</v>
      </c>
      <c r="N563" s="22" t="s">
        <v>48</v>
      </c>
      <c r="O563" s="21" t="s">
        <v>49</v>
      </c>
      <c r="P563" s="21" t="s">
        <v>50</v>
      </c>
      <c r="Q563" s="21">
        <v>7</v>
      </c>
      <c r="R563" s="23" t="s">
        <v>51</v>
      </c>
      <c r="S563" s="22" t="s">
        <v>52</v>
      </c>
      <c r="T563" s="24">
        <v>7466007.4400000004</v>
      </c>
      <c r="U563" s="21" t="s">
        <v>143</v>
      </c>
      <c r="V563" s="21" t="s">
        <v>142</v>
      </c>
      <c r="W563" s="25" t="s">
        <v>161</v>
      </c>
      <c r="X563" s="21">
        <v>1</v>
      </c>
      <c r="Y563" s="21"/>
      <c r="Z563" s="21"/>
      <c r="AA563" s="21"/>
      <c r="AB563" s="21"/>
      <c r="AC563" s="21"/>
      <c r="AD563" s="21"/>
      <c r="AE563" s="21"/>
      <c r="AF563" s="21">
        <v>376631</v>
      </c>
      <c r="AG563" s="21" t="s">
        <v>55</v>
      </c>
      <c r="AH563" s="21">
        <v>0</v>
      </c>
      <c r="AI563" s="21">
        <v>0</v>
      </c>
      <c r="AJ563" s="165"/>
      <c r="AK563" s="165"/>
      <c r="AL563" s="165"/>
      <c r="AM563" s="21">
        <v>0</v>
      </c>
      <c r="AN563" s="21"/>
      <c r="AO563" s="21"/>
      <c r="AP563" s="21" t="s">
        <v>255</v>
      </c>
      <c r="AQ563" s="21"/>
      <c r="AR563" s="21">
        <v>0</v>
      </c>
      <c r="AS563" s="26"/>
      <c r="AT563" s="26"/>
      <c r="AU563" s="21" t="s">
        <v>56</v>
      </c>
    </row>
    <row r="564" spans="2:47" ht="63.75" x14ac:dyDescent="0.25">
      <c r="B564" s="168" t="s">
        <v>2835</v>
      </c>
      <c r="C564" s="27" t="s">
        <v>2805</v>
      </c>
      <c r="D564" s="169" t="s">
        <v>2846</v>
      </c>
      <c r="E564" s="172">
        <v>6625208.5199999996</v>
      </c>
      <c r="F564" s="167">
        <f t="shared" si="12"/>
        <v>0</v>
      </c>
      <c r="G564" s="171"/>
      <c r="H564" s="170" t="s">
        <v>262</v>
      </c>
      <c r="I564" s="67" t="s">
        <v>2723</v>
      </c>
      <c r="J564" s="21" t="s">
        <v>73</v>
      </c>
      <c r="K564" s="21" t="s">
        <v>74</v>
      </c>
      <c r="L564" s="21" t="s">
        <v>47</v>
      </c>
      <c r="M564" s="22" t="s">
        <v>2759</v>
      </c>
      <c r="N564" s="22" t="s">
        <v>48</v>
      </c>
      <c r="O564" s="21" t="s">
        <v>49</v>
      </c>
      <c r="P564" s="21" t="s">
        <v>50</v>
      </c>
      <c r="Q564" s="21">
        <v>1</v>
      </c>
      <c r="R564" s="23" t="s">
        <v>51</v>
      </c>
      <c r="S564" s="22" t="s">
        <v>52</v>
      </c>
      <c r="T564" s="24">
        <v>6625208.5199999996</v>
      </c>
      <c r="U564" s="21" t="s">
        <v>143</v>
      </c>
      <c r="V564" s="21" t="s">
        <v>147</v>
      </c>
      <c r="W564" s="25" t="s">
        <v>53</v>
      </c>
      <c r="X564" s="21">
        <v>1</v>
      </c>
      <c r="Y564" s="21"/>
      <c r="Z564" s="21"/>
      <c r="AA564" s="21"/>
      <c r="AB564" s="21"/>
      <c r="AC564" s="21"/>
      <c r="AD564" s="21"/>
      <c r="AE564" s="21"/>
      <c r="AF564" s="21">
        <v>376620</v>
      </c>
      <c r="AG564" s="21" t="s">
        <v>55</v>
      </c>
      <c r="AH564" s="21">
        <v>0</v>
      </c>
      <c r="AI564" s="21">
        <v>0</v>
      </c>
      <c r="AJ564" s="165"/>
      <c r="AK564" s="165"/>
      <c r="AL564" s="165"/>
      <c r="AM564" s="21">
        <v>0</v>
      </c>
      <c r="AN564" s="21"/>
      <c r="AO564" s="21"/>
      <c r="AP564" s="21" t="s">
        <v>255</v>
      </c>
      <c r="AQ564" s="21"/>
      <c r="AR564" s="21">
        <v>1</v>
      </c>
      <c r="AS564" s="26" t="s">
        <v>2777</v>
      </c>
      <c r="AT564" s="26" t="s">
        <v>412</v>
      </c>
      <c r="AU564" s="21" t="s">
        <v>56</v>
      </c>
    </row>
    <row r="565" spans="2:47" ht="38.25" x14ac:dyDescent="0.25">
      <c r="B565" s="168" t="s">
        <v>2836</v>
      </c>
      <c r="C565" s="27" t="s">
        <v>2806</v>
      </c>
      <c r="D565" s="169" t="s">
        <v>2760</v>
      </c>
      <c r="E565" s="172">
        <v>16421529.6</v>
      </c>
      <c r="F565" s="167">
        <f t="shared" si="12"/>
        <v>0</v>
      </c>
      <c r="G565" s="171"/>
      <c r="H565" s="170" t="s">
        <v>267</v>
      </c>
      <c r="I565" s="67" t="s">
        <v>2724</v>
      </c>
      <c r="J565" s="21" t="s">
        <v>99</v>
      </c>
      <c r="K565" s="21" t="s">
        <v>2568</v>
      </c>
      <c r="L565" s="21" t="s">
        <v>60</v>
      </c>
      <c r="M565" s="22" t="s">
        <v>2760</v>
      </c>
      <c r="N565" s="22" t="s">
        <v>48</v>
      </c>
      <c r="O565" s="21" t="s">
        <v>49</v>
      </c>
      <c r="P565" s="21" t="s">
        <v>50</v>
      </c>
      <c r="Q565" s="21">
        <v>36</v>
      </c>
      <c r="R565" s="23" t="s">
        <v>51</v>
      </c>
      <c r="S565" s="22" t="s">
        <v>52</v>
      </c>
      <c r="T565" s="24">
        <v>16421529.6</v>
      </c>
      <c r="U565" s="21" t="s">
        <v>140</v>
      </c>
      <c r="V565" s="21" t="s">
        <v>299</v>
      </c>
      <c r="W565" s="25" t="s">
        <v>53</v>
      </c>
      <c r="X565" s="21">
        <v>1</v>
      </c>
      <c r="Y565" s="21"/>
      <c r="Z565" s="21"/>
      <c r="AA565" s="21"/>
      <c r="AB565" s="21"/>
      <c r="AC565" s="21"/>
      <c r="AD565" s="21"/>
      <c r="AE565" s="21"/>
      <c r="AF565" s="21">
        <v>200608</v>
      </c>
      <c r="AG565" s="21" t="s">
        <v>55</v>
      </c>
      <c r="AH565" s="21">
        <v>1</v>
      </c>
      <c r="AI565" s="21">
        <v>0</v>
      </c>
      <c r="AJ565" s="165"/>
      <c r="AK565" s="165"/>
      <c r="AL565" s="165"/>
      <c r="AM565" s="21">
        <v>0</v>
      </c>
      <c r="AN565" s="21"/>
      <c r="AO565" s="21"/>
      <c r="AP565" s="21" t="s">
        <v>255</v>
      </c>
      <c r="AQ565" s="21"/>
      <c r="AR565" s="21">
        <v>1</v>
      </c>
      <c r="AS565" s="26" t="s">
        <v>2778</v>
      </c>
      <c r="AT565" s="26" t="s">
        <v>2778</v>
      </c>
      <c r="AU565" s="21" t="s">
        <v>56</v>
      </c>
    </row>
    <row r="566" spans="2:47" ht="89.25" x14ac:dyDescent="0.25">
      <c r="B566" s="168" t="s">
        <v>2837</v>
      </c>
      <c r="C566" s="27" t="s">
        <v>2807</v>
      </c>
      <c r="D566" s="169" t="s">
        <v>2761</v>
      </c>
      <c r="E566" s="172">
        <v>3216000</v>
      </c>
      <c r="F566" s="167">
        <f t="shared" si="12"/>
        <v>0</v>
      </c>
      <c r="G566" s="171"/>
      <c r="H566" s="170" t="s">
        <v>262</v>
      </c>
      <c r="I566" s="67" t="s">
        <v>2725</v>
      </c>
      <c r="J566" s="21" t="s">
        <v>1730</v>
      </c>
      <c r="K566" s="21" t="s">
        <v>2726</v>
      </c>
      <c r="L566" s="21" t="s">
        <v>69</v>
      </c>
      <c r="M566" s="22" t="s">
        <v>2761</v>
      </c>
      <c r="N566" s="22" t="s">
        <v>48</v>
      </c>
      <c r="O566" s="21" t="s">
        <v>49</v>
      </c>
      <c r="P566" s="21" t="s">
        <v>50</v>
      </c>
      <c r="Q566" s="21">
        <v>1</v>
      </c>
      <c r="R566" s="23" t="s">
        <v>51</v>
      </c>
      <c r="S566" s="22" t="s">
        <v>52</v>
      </c>
      <c r="T566" s="24">
        <v>3216000</v>
      </c>
      <c r="U566" s="21" t="s">
        <v>143</v>
      </c>
      <c r="V566" s="21" t="s">
        <v>142</v>
      </c>
      <c r="W566" s="25" t="s">
        <v>53</v>
      </c>
      <c r="X566" s="21">
        <v>1</v>
      </c>
      <c r="Y566" s="21"/>
      <c r="Z566" s="21"/>
      <c r="AA566" s="21"/>
      <c r="AB566" s="21"/>
      <c r="AC566" s="21"/>
      <c r="AD566" s="21"/>
      <c r="AE566" s="21"/>
      <c r="AF566" s="21">
        <v>376620</v>
      </c>
      <c r="AG566" s="21" t="s">
        <v>55</v>
      </c>
      <c r="AH566" s="21">
        <v>0</v>
      </c>
      <c r="AI566" s="21">
        <v>0</v>
      </c>
      <c r="AJ566" s="165"/>
      <c r="AK566" s="165"/>
      <c r="AL566" s="165"/>
      <c r="AM566" s="21">
        <v>0</v>
      </c>
      <c r="AN566" s="21"/>
      <c r="AO566" s="21"/>
      <c r="AP566" s="21" t="s">
        <v>255</v>
      </c>
      <c r="AQ566" s="21"/>
      <c r="AR566" s="21">
        <v>0</v>
      </c>
      <c r="AS566" s="26"/>
      <c r="AT566" s="26"/>
      <c r="AU566" s="21" t="s">
        <v>56</v>
      </c>
    </row>
    <row r="567" spans="2:47" ht="51" x14ac:dyDescent="0.25">
      <c r="B567" s="168" t="s">
        <v>2838</v>
      </c>
      <c r="C567" s="27" t="s">
        <v>2808</v>
      </c>
      <c r="D567" s="169" t="s">
        <v>2762</v>
      </c>
      <c r="E567" s="172">
        <v>17484398</v>
      </c>
      <c r="F567" s="167">
        <f t="shared" ref="F567:F625" si="13">E567-T567</f>
        <v>0</v>
      </c>
      <c r="G567" s="171" t="s">
        <v>300</v>
      </c>
      <c r="H567" s="170" t="s">
        <v>262</v>
      </c>
      <c r="I567" s="67" t="s">
        <v>2727</v>
      </c>
      <c r="J567" s="21" t="s">
        <v>1912</v>
      </c>
      <c r="K567" s="21" t="s">
        <v>858</v>
      </c>
      <c r="L567" s="21" t="s">
        <v>47</v>
      </c>
      <c r="M567" s="22" t="s">
        <v>2762</v>
      </c>
      <c r="N567" s="22" t="s">
        <v>48</v>
      </c>
      <c r="O567" s="21" t="s">
        <v>49</v>
      </c>
      <c r="P567" s="21" t="s">
        <v>50</v>
      </c>
      <c r="Q567" s="21">
        <v>2</v>
      </c>
      <c r="R567" s="23" t="s">
        <v>51</v>
      </c>
      <c r="S567" s="22" t="s">
        <v>52</v>
      </c>
      <c r="T567" s="24">
        <v>17484398</v>
      </c>
      <c r="U567" s="21" t="s">
        <v>140</v>
      </c>
      <c r="V567" s="21" t="s">
        <v>154</v>
      </c>
      <c r="W567" s="25" t="s">
        <v>159</v>
      </c>
      <c r="X567" s="21">
        <v>0</v>
      </c>
      <c r="Y567" s="21"/>
      <c r="Z567" s="21"/>
      <c r="AA567" s="21"/>
      <c r="AB567" s="21"/>
      <c r="AC567" s="21"/>
      <c r="AD567" s="21"/>
      <c r="AE567" s="21"/>
      <c r="AF567" s="21">
        <v>376056</v>
      </c>
      <c r="AG567" s="21" t="s">
        <v>55</v>
      </c>
      <c r="AH567" s="21">
        <v>0</v>
      </c>
      <c r="AI567" s="21">
        <v>15</v>
      </c>
      <c r="AJ567" s="165"/>
      <c r="AK567" s="165"/>
      <c r="AL567" s="165"/>
      <c r="AM567" s="21">
        <v>0</v>
      </c>
      <c r="AN567" s="21"/>
      <c r="AO567" s="21"/>
      <c r="AP567" s="21" t="s">
        <v>255</v>
      </c>
      <c r="AQ567" s="21"/>
      <c r="AR567" s="21">
        <v>1</v>
      </c>
      <c r="AS567" s="26" t="s">
        <v>2779</v>
      </c>
      <c r="AT567" s="26" t="s">
        <v>412</v>
      </c>
      <c r="AU567" s="21" t="s">
        <v>56</v>
      </c>
    </row>
    <row r="568" spans="2:47" ht="38.25" x14ac:dyDescent="0.25">
      <c r="B568" s="168" t="s">
        <v>2839</v>
      </c>
      <c r="C568" s="27" t="s">
        <v>2809</v>
      </c>
      <c r="D568" s="169" t="s">
        <v>2763</v>
      </c>
      <c r="E568" s="172">
        <v>176158660.61000001</v>
      </c>
      <c r="F568" s="167">
        <f t="shared" si="13"/>
        <v>0</v>
      </c>
      <c r="G568" s="171"/>
      <c r="H568" s="170" t="s">
        <v>267</v>
      </c>
      <c r="I568" s="67" t="s">
        <v>2728</v>
      </c>
      <c r="J568" s="21" t="s">
        <v>99</v>
      </c>
      <c r="K568" s="21" t="s">
        <v>2568</v>
      </c>
      <c r="L568" s="21" t="s">
        <v>60</v>
      </c>
      <c r="M568" s="22" t="s">
        <v>2763</v>
      </c>
      <c r="N568" s="22" t="s">
        <v>48</v>
      </c>
      <c r="O568" s="21" t="s">
        <v>49</v>
      </c>
      <c r="P568" s="21" t="s">
        <v>50</v>
      </c>
      <c r="Q568" s="21">
        <v>36</v>
      </c>
      <c r="R568" s="23" t="s">
        <v>51</v>
      </c>
      <c r="S568" s="22" t="s">
        <v>52</v>
      </c>
      <c r="T568" s="24">
        <v>176158660.61000001</v>
      </c>
      <c r="U568" s="21" t="s">
        <v>140</v>
      </c>
      <c r="V568" s="21" t="s">
        <v>299</v>
      </c>
      <c r="W568" s="25" t="s">
        <v>53</v>
      </c>
      <c r="X568" s="21">
        <v>1</v>
      </c>
      <c r="Y568" s="21"/>
      <c r="Z568" s="21"/>
      <c r="AA568" s="21"/>
      <c r="AB568" s="21"/>
      <c r="AC568" s="21"/>
      <c r="AD568" s="21"/>
      <c r="AE568" s="21"/>
      <c r="AF568" s="21">
        <v>200608</v>
      </c>
      <c r="AG568" s="21" t="s">
        <v>55</v>
      </c>
      <c r="AH568" s="21">
        <v>1</v>
      </c>
      <c r="AI568" s="21">
        <v>0</v>
      </c>
      <c r="AJ568" s="165"/>
      <c r="AK568" s="165"/>
      <c r="AL568" s="165"/>
      <c r="AM568" s="21">
        <v>0</v>
      </c>
      <c r="AN568" s="21"/>
      <c r="AO568" s="21"/>
      <c r="AP568" s="21" t="s">
        <v>255</v>
      </c>
      <c r="AQ568" s="21"/>
      <c r="AR568" s="21">
        <v>1</v>
      </c>
      <c r="AS568" s="26" t="s">
        <v>2780</v>
      </c>
      <c r="AT568" s="26" t="s">
        <v>2780</v>
      </c>
      <c r="AU568" s="21" t="s">
        <v>56</v>
      </c>
    </row>
    <row r="569" spans="2:47" ht="51" x14ac:dyDescent="0.25">
      <c r="B569" s="168" t="s">
        <v>2840</v>
      </c>
      <c r="C569" s="27" t="s">
        <v>2810</v>
      </c>
      <c r="D569" s="169" t="s">
        <v>2764</v>
      </c>
      <c r="E569" s="172">
        <v>600407.85</v>
      </c>
      <c r="F569" s="167">
        <f t="shared" si="13"/>
        <v>0</v>
      </c>
      <c r="G569" s="171"/>
      <c r="H569" s="170" t="s">
        <v>262</v>
      </c>
      <c r="I569" s="67" t="s">
        <v>2729</v>
      </c>
      <c r="J569" s="21" t="s">
        <v>2396</v>
      </c>
      <c r="K569" s="21" t="s">
        <v>2397</v>
      </c>
      <c r="L569" s="21" t="s">
        <v>69</v>
      </c>
      <c r="M569" s="22" t="s">
        <v>2764</v>
      </c>
      <c r="N569" s="22" t="s">
        <v>48</v>
      </c>
      <c r="O569" s="21" t="s">
        <v>49</v>
      </c>
      <c r="P569" s="21" t="s">
        <v>50</v>
      </c>
      <c r="Q569" s="21">
        <v>116</v>
      </c>
      <c r="R569" s="23" t="s">
        <v>51</v>
      </c>
      <c r="S569" s="22" t="s">
        <v>52</v>
      </c>
      <c r="T569" s="24">
        <v>600407.85</v>
      </c>
      <c r="U569" s="21" t="s">
        <v>140</v>
      </c>
      <c r="V569" s="21" t="s">
        <v>142</v>
      </c>
      <c r="W569" s="25" t="s">
        <v>160</v>
      </c>
      <c r="X569" s="21">
        <v>1</v>
      </c>
      <c r="Y569" s="21"/>
      <c r="Z569" s="21"/>
      <c r="AA569" s="21"/>
      <c r="AB569" s="21"/>
      <c r="AC569" s="21"/>
      <c r="AD569" s="21"/>
      <c r="AE569" s="21"/>
      <c r="AF569" s="21">
        <v>376632</v>
      </c>
      <c r="AG569" s="21" t="s">
        <v>55</v>
      </c>
      <c r="AH569" s="21">
        <v>0</v>
      </c>
      <c r="AI569" s="21">
        <v>0</v>
      </c>
      <c r="AJ569" s="165"/>
      <c r="AK569" s="165"/>
      <c r="AL569" s="165"/>
      <c r="AM569" s="21">
        <v>0</v>
      </c>
      <c r="AN569" s="21"/>
      <c r="AO569" s="21"/>
      <c r="AP569" s="21" t="s">
        <v>255</v>
      </c>
      <c r="AQ569" s="21"/>
      <c r="AR569" s="21">
        <v>0</v>
      </c>
      <c r="AS569" s="26"/>
      <c r="AT569" s="26"/>
      <c r="AU569" s="21" t="s">
        <v>56</v>
      </c>
    </row>
    <row r="570" spans="2:47" ht="102" x14ac:dyDescent="0.25">
      <c r="B570" s="168" t="s">
        <v>2841</v>
      </c>
      <c r="C570" s="27" t="s">
        <v>2811</v>
      </c>
      <c r="D570" s="169" t="s">
        <v>2765</v>
      </c>
      <c r="E570" s="172">
        <v>558793.96</v>
      </c>
      <c r="F570" s="167">
        <f t="shared" si="13"/>
        <v>0</v>
      </c>
      <c r="G570" s="171" t="s">
        <v>1002</v>
      </c>
      <c r="H570" s="170" t="s">
        <v>262</v>
      </c>
      <c r="I570" s="67" t="s">
        <v>2730</v>
      </c>
      <c r="J570" s="21" t="s">
        <v>971</v>
      </c>
      <c r="K570" s="21" t="s">
        <v>972</v>
      </c>
      <c r="L570" s="21" t="s">
        <v>60</v>
      </c>
      <c r="M570" s="22" t="s">
        <v>2765</v>
      </c>
      <c r="N570" s="22" t="s">
        <v>48</v>
      </c>
      <c r="O570" s="21" t="s">
        <v>49</v>
      </c>
      <c r="P570" s="21" t="s">
        <v>50</v>
      </c>
      <c r="Q570" s="21">
        <v>1</v>
      </c>
      <c r="R570" s="23" t="s">
        <v>51</v>
      </c>
      <c r="S570" s="22" t="s">
        <v>52</v>
      </c>
      <c r="T570" s="24">
        <v>558793.96</v>
      </c>
      <c r="U570" s="21" t="s">
        <v>143</v>
      </c>
      <c r="V570" s="21" t="s">
        <v>146</v>
      </c>
      <c r="W570" s="25" t="s">
        <v>159</v>
      </c>
      <c r="X570" s="21">
        <v>0</v>
      </c>
      <c r="Y570" s="21"/>
      <c r="Z570" s="21"/>
      <c r="AA570" s="21"/>
      <c r="AB570" s="21"/>
      <c r="AC570" s="21"/>
      <c r="AD570" s="21"/>
      <c r="AE570" s="21"/>
      <c r="AF570" s="21">
        <v>376056</v>
      </c>
      <c r="AG570" s="21" t="s">
        <v>55</v>
      </c>
      <c r="AH570" s="21">
        <v>0</v>
      </c>
      <c r="AI570" s="21">
        <v>9</v>
      </c>
      <c r="AJ570" s="165"/>
      <c r="AK570" s="165"/>
      <c r="AL570" s="165"/>
      <c r="AM570" s="21">
        <v>0</v>
      </c>
      <c r="AN570" s="21"/>
      <c r="AO570" s="21"/>
      <c r="AP570" s="21" t="s">
        <v>255</v>
      </c>
      <c r="AQ570" s="21"/>
      <c r="AR570" s="21">
        <v>0</v>
      </c>
      <c r="AS570" s="26"/>
      <c r="AT570" s="26"/>
      <c r="AU570" s="21" t="s">
        <v>56</v>
      </c>
    </row>
    <row r="571" spans="2:47" ht="102" x14ac:dyDescent="0.25">
      <c r="B571" s="168" t="s">
        <v>2842</v>
      </c>
      <c r="C571" s="27" t="s">
        <v>2812</v>
      </c>
      <c r="D571" s="169" t="s">
        <v>2766</v>
      </c>
      <c r="E571" s="172">
        <v>1400070.24</v>
      </c>
      <c r="F571" s="167">
        <f t="shared" si="13"/>
        <v>0</v>
      </c>
      <c r="G571" s="171" t="s">
        <v>1002</v>
      </c>
      <c r="H571" s="170" t="s">
        <v>262</v>
      </c>
      <c r="I571" s="67" t="s">
        <v>2731</v>
      </c>
      <c r="J571" s="21" t="s">
        <v>971</v>
      </c>
      <c r="K571" s="21" t="s">
        <v>972</v>
      </c>
      <c r="L571" s="21" t="s">
        <v>60</v>
      </c>
      <c r="M571" s="22" t="s">
        <v>2766</v>
      </c>
      <c r="N571" s="22" t="s">
        <v>48</v>
      </c>
      <c r="O571" s="21" t="s">
        <v>49</v>
      </c>
      <c r="P571" s="21" t="s">
        <v>50</v>
      </c>
      <c r="Q571" s="21">
        <v>1</v>
      </c>
      <c r="R571" s="23" t="s">
        <v>51</v>
      </c>
      <c r="S571" s="22" t="s">
        <v>52</v>
      </c>
      <c r="T571" s="24">
        <v>1400070.24</v>
      </c>
      <c r="U571" s="21" t="s">
        <v>143</v>
      </c>
      <c r="V571" s="21" t="s">
        <v>153</v>
      </c>
      <c r="W571" s="25" t="s">
        <v>159</v>
      </c>
      <c r="X571" s="21">
        <v>0</v>
      </c>
      <c r="Y571" s="21"/>
      <c r="Z571" s="21"/>
      <c r="AA571" s="21"/>
      <c r="AB571" s="21"/>
      <c r="AC571" s="21"/>
      <c r="AD571" s="21"/>
      <c r="AE571" s="21"/>
      <c r="AF571" s="21">
        <v>376056</v>
      </c>
      <c r="AG571" s="21" t="s">
        <v>55</v>
      </c>
      <c r="AH571" s="21">
        <v>0</v>
      </c>
      <c r="AI571" s="21">
        <v>9</v>
      </c>
      <c r="AJ571" s="165"/>
      <c r="AK571" s="165"/>
      <c r="AL571" s="165"/>
      <c r="AM571" s="21">
        <v>0</v>
      </c>
      <c r="AN571" s="21"/>
      <c r="AO571" s="21"/>
      <c r="AP571" s="21" t="s">
        <v>255</v>
      </c>
      <c r="AQ571" s="21"/>
      <c r="AR571" s="21">
        <v>1</v>
      </c>
      <c r="AS571" s="26" t="s">
        <v>2781</v>
      </c>
      <c r="AT571" s="26" t="s">
        <v>412</v>
      </c>
      <c r="AU571" s="21" t="s">
        <v>56</v>
      </c>
    </row>
    <row r="572" spans="2:47" ht="51" x14ac:dyDescent="0.25">
      <c r="B572" s="58" t="s">
        <v>1381</v>
      </c>
      <c r="C572" s="41" t="s">
        <v>1369</v>
      </c>
      <c r="D572" s="58" t="s">
        <v>1359</v>
      </c>
      <c r="E572" s="61">
        <v>5850000</v>
      </c>
      <c r="F572" s="40">
        <f t="shared" si="13"/>
        <v>0</v>
      </c>
      <c r="G572" s="60" t="s">
        <v>1255</v>
      </c>
      <c r="H572" s="59" t="s">
        <v>262</v>
      </c>
      <c r="I572" s="67" t="s">
        <v>2732</v>
      </c>
      <c r="J572" s="21" t="s">
        <v>1905</v>
      </c>
      <c r="K572" s="21" t="s">
        <v>854</v>
      </c>
      <c r="L572" s="21" t="s">
        <v>69</v>
      </c>
      <c r="M572" s="22" t="s">
        <v>1347</v>
      </c>
      <c r="N572" s="22" t="s">
        <v>48</v>
      </c>
      <c r="O572" s="21" t="s">
        <v>49</v>
      </c>
      <c r="P572" s="21" t="s">
        <v>50</v>
      </c>
      <c r="Q572" s="21" t="s">
        <v>57</v>
      </c>
      <c r="R572" s="23" t="s">
        <v>51</v>
      </c>
      <c r="S572" s="22" t="s">
        <v>52</v>
      </c>
      <c r="T572" s="24">
        <v>5850000</v>
      </c>
      <c r="U572" s="21" t="s">
        <v>143</v>
      </c>
      <c r="V572" s="21" t="s">
        <v>142</v>
      </c>
      <c r="W572" s="25" t="s">
        <v>53</v>
      </c>
      <c r="X572" s="21" t="s">
        <v>57</v>
      </c>
      <c r="Y572" s="21"/>
      <c r="Z572" s="21"/>
      <c r="AA572" s="21"/>
      <c r="AB572" s="21"/>
      <c r="AC572" s="21"/>
      <c r="AD572" s="21"/>
      <c r="AE572" s="21"/>
      <c r="AF572" s="21" t="s">
        <v>893</v>
      </c>
      <c r="AG572" s="21" t="s">
        <v>55</v>
      </c>
      <c r="AH572" s="21">
        <v>0</v>
      </c>
      <c r="AI572" s="21">
        <v>0</v>
      </c>
      <c r="AJ572" s="165"/>
      <c r="AK572" s="165"/>
      <c r="AL572" s="165"/>
      <c r="AM572" s="21">
        <v>0</v>
      </c>
      <c r="AN572" s="21"/>
      <c r="AO572" s="21"/>
      <c r="AP572" s="21" t="s">
        <v>255</v>
      </c>
      <c r="AQ572" s="21"/>
      <c r="AR572" s="21">
        <v>0</v>
      </c>
      <c r="AS572" s="26"/>
      <c r="AT572" s="26"/>
      <c r="AU572" s="21" t="s">
        <v>56</v>
      </c>
    </row>
    <row r="573" spans="2:47" ht="38.25" x14ac:dyDescent="0.25">
      <c r="B573" s="146" t="s">
        <v>2013</v>
      </c>
      <c r="C573" s="27" t="s">
        <v>1979</v>
      </c>
      <c r="D573" s="147" t="s">
        <v>1934</v>
      </c>
      <c r="E573" s="149">
        <v>10232000</v>
      </c>
      <c r="F573" s="40">
        <f t="shared" si="13"/>
        <v>0</v>
      </c>
      <c r="G573" s="150"/>
      <c r="H573" s="148" t="s">
        <v>262</v>
      </c>
      <c r="I573" s="67" t="s">
        <v>2733</v>
      </c>
      <c r="J573" s="21" t="s">
        <v>295</v>
      </c>
      <c r="K573" s="21" t="s">
        <v>1925</v>
      </c>
      <c r="L573" s="21" t="s">
        <v>69</v>
      </c>
      <c r="M573" s="22" t="s">
        <v>1934</v>
      </c>
      <c r="N573" s="22" t="s">
        <v>48</v>
      </c>
      <c r="O573" s="21" t="s">
        <v>49</v>
      </c>
      <c r="P573" s="21" t="s">
        <v>50</v>
      </c>
      <c r="Q573" s="21" t="s">
        <v>1560</v>
      </c>
      <c r="R573" s="23" t="s">
        <v>51</v>
      </c>
      <c r="S573" s="22" t="s">
        <v>52</v>
      </c>
      <c r="T573" s="24">
        <v>10232000</v>
      </c>
      <c r="U573" s="21" t="s">
        <v>143</v>
      </c>
      <c r="V573" s="21" t="s">
        <v>142</v>
      </c>
      <c r="W573" s="25" t="s">
        <v>53</v>
      </c>
      <c r="X573" s="21" t="s">
        <v>57</v>
      </c>
      <c r="Y573" s="21"/>
      <c r="Z573" s="21"/>
      <c r="AA573" s="21"/>
      <c r="AB573" s="21"/>
      <c r="AC573" s="21"/>
      <c r="AD573" s="21"/>
      <c r="AE573" s="21"/>
      <c r="AF573" s="21" t="s">
        <v>893</v>
      </c>
      <c r="AG573" s="21" t="s">
        <v>55</v>
      </c>
      <c r="AH573" s="21">
        <v>0</v>
      </c>
      <c r="AI573" s="21">
        <v>0</v>
      </c>
      <c r="AJ573" s="165"/>
      <c r="AK573" s="165"/>
      <c r="AL573" s="165"/>
      <c r="AM573" s="21">
        <v>0</v>
      </c>
      <c r="AN573" s="21"/>
      <c r="AO573" s="21"/>
      <c r="AP573" s="21" t="s">
        <v>255</v>
      </c>
      <c r="AQ573" s="21"/>
      <c r="AR573" s="21">
        <v>0</v>
      </c>
      <c r="AS573" s="26"/>
      <c r="AT573" s="26"/>
      <c r="AU573" s="21" t="s">
        <v>56</v>
      </c>
    </row>
    <row r="574" spans="2:47" ht="38.25" x14ac:dyDescent="0.25">
      <c r="B574" s="46" t="s">
        <v>2159</v>
      </c>
      <c r="C574" s="27" t="s">
        <v>2114</v>
      </c>
      <c r="D574" s="127" t="s">
        <v>2063</v>
      </c>
      <c r="E574" s="128">
        <v>3170160</v>
      </c>
      <c r="F574" s="40">
        <f t="shared" si="13"/>
        <v>0</v>
      </c>
      <c r="G574" s="150" t="s">
        <v>1255</v>
      </c>
      <c r="H574" s="129" t="s">
        <v>262</v>
      </c>
      <c r="I574" s="67" t="s">
        <v>2734</v>
      </c>
      <c r="J574" s="21" t="s">
        <v>1905</v>
      </c>
      <c r="K574" s="21" t="s">
        <v>854</v>
      </c>
      <c r="L574" s="21" t="s">
        <v>69</v>
      </c>
      <c r="M574" s="22" t="s">
        <v>2063</v>
      </c>
      <c r="N574" s="22" t="s">
        <v>48</v>
      </c>
      <c r="O574" s="21" t="s">
        <v>49</v>
      </c>
      <c r="P574" s="21" t="s">
        <v>50</v>
      </c>
      <c r="Q574" s="21" t="s">
        <v>1969</v>
      </c>
      <c r="R574" s="23" t="s">
        <v>51</v>
      </c>
      <c r="S574" s="22" t="s">
        <v>52</v>
      </c>
      <c r="T574" s="24">
        <v>3170160</v>
      </c>
      <c r="U574" s="21" t="s">
        <v>143</v>
      </c>
      <c r="V574" s="21" t="s">
        <v>142</v>
      </c>
      <c r="W574" s="25" t="s">
        <v>161</v>
      </c>
      <c r="X574" s="21" t="s">
        <v>57</v>
      </c>
      <c r="Y574" s="21"/>
      <c r="Z574" s="21"/>
      <c r="AA574" s="21"/>
      <c r="AB574" s="21"/>
      <c r="AC574" s="21"/>
      <c r="AD574" s="21"/>
      <c r="AE574" s="21"/>
      <c r="AF574" s="21" t="s">
        <v>890</v>
      </c>
      <c r="AG574" s="21" t="s">
        <v>55</v>
      </c>
      <c r="AH574" s="21">
        <v>0</v>
      </c>
      <c r="AI574" s="21">
        <v>0</v>
      </c>
      <c r="AJ574" s="165"/>
      <c r="AK574" s="165"/>
      <c r="AL574" s="165"/>
      <c r="AM574" s="21">
        <v>0</v>
      </c>
      <c r="AN574" s="21"/>
      <c r="AO574" s="21"/>
      <c r="AP574" s="21" t="s">
        <v>255</v>
      </c>
      <c r="AQ574" s="21"/>
      <c r="AR574" s="21">
        <v>0</v>
      </c>
      <c r="AS574" s="26"/>
      <c r="AT574" s="26"/>
      <c r="AU574" s="21" t="s">
        <v>56</v>
      </c>
    </row>
    <row r="575" spans="2:47" ht="38.25" x14ac:dyDescent="0.25">
      <c r="B575" s="46" t="s">
        <v>2165</v>
      </c>
      <c r="C575" s="27" t="s">
        <v>2120</v>
      </c>
      <c r="D575" s="127" t="s">
        <v>2206</v>
      </c>
      <c r="E575" s="128">
        <v>53365000</v>
      </c>
      <c r="F575" s="40">
        <f t="shared" si="13"/>
        <v>0</v>
      </c>
      <c r="G575" s="150" t="s">
        <v>1255</v>
      </c>
      <c r="H575" s="129" t="s">
        <v>262</v>
      </c>
      <c r="I575" s="67" t="s">
        <v>2735</v>
      </c>
      <c r="J575" s="21" t="s">
        <v>256</v>
      </c>
      <c r="K575" s="21" t="s">
        <v>2043</v>
      </c>
      <c r="L575" s="21" t="s">
        <v>69</v>
      </c>
      <c r="M575" s="22" t="s">
        <v>2069</v>
      </c>
      <c r="N575" s="22" t="s">
        <v>48</v>
      </c>
      <c r="O575" s="21" t="s">
        <v>49</v>
      </c>
      <c r="P575" s="21" t="s">
        <v>50</v>
      </c>
      <c r="Q575" s="21" t="s">
        <v>57</v>
      </c>
      <c r="R575" s="23" t="s">
        <v>51</v>
      </c>
      <c r="S575" s="22" t="s">
        <v>52</v>
      </c>
      <c r="T575" s="24">
        <v>53365000</v>
      </c>
      <c r="U575" s="21" t="s">
        <v>143</v>
      </c>
      <c r="V575" s="21" t="s">
        <v>142</v>
      </c>
      <c r="W575" s="25" t="s">
        <v>53</v>
      </c>
      <c r="X575" s="21" t="s">
        <v>57</v>
      </c>
      <c r="Y575" s="21"/>
      <c r="Z575" s="21"/>
      <c r="AA575" s="21"/>
      <c r="AB575" s="21"/>
      <c r="AC575" s="21"/>
      <c r="AD575" s="21"/>
      <c r="AE575" s="21"/>
      <c r="AF575" s="21" t="s">
        <v>893</v>
      </c>
      <c r="AG575" s="21" t="s">
        <v>55</v>
      </c>
      <c r="AH575" s="21">
        <v>0</v>
      </c>
      <c r="AI575" s="21">
        <v>0</v>
      </c>
      <c r="AJ575" s="165"/>
      <c r="AK575" s="165"/>
      <c r="AL575" s="165"/>
      <c r="AM575" s="21">
        <v>0</v>
      </c>
      <c r="AN575" s="21"/>
      <c r="AO575" s="21"/>
      <c r="AP575" s="21" t="s">
        <v>255</v>
      </c>
      <c r="AQ575" s="21"/>
      <c r="AR575" s="21">
        <v>0</v>
      </c>
      <c r="AS575" s="26"/>
      <c r="AT575" s="26"/>
      <c r="AU575" s="21" t="s">
        <v>56</v>
      </c>
    </row>
    <row r="576" spans="2:47" ht="51" x14ac:dyDescent="0.25">
      <c r="B576" s="46" t="s">
        <v>2167</v>
      </c>
      <c r="C576" s="27" t="s">
        <v>2122</v>
      </c>
      <c r="D576" s="127" t="s">
        <v>2208</v>
      </c>
      <c r="E576" s="128">
        <v>2081043.25</v>
      </c>
      <c r="F576" s="40">
        <f t="shared" si="13"/>
        <v>0</v>
      </c>
      <c r="G576" s="150" t="s">
        <v>1255</v>
      </c>
      <c r="H576" s="129" t="s">
        <v>1256</v>
      </c>
      <c r="I576" s="67" t="s">
        <v>2736</v>
      </c>
      <c r="J576" s="21" t="s">
        <v>89</v>
      </c>
      <c r="K576" s="21" t="s">
        <v>1924</v>
      </c>
      <c r="L576" s="21" t="s">
        <v>47</v>
      </c>
      <c r="M576" s="22" t="s">
        <v>2071</v>
      </c>
      <c r="N576" s="22" t="s">
        <v>48</v>
      </c>
      <c r="O576" s="21" t="s">
        <v>49</v>
      </c>
      <c r="P576" s="21" t="s">
        <v>50</v>
      </c>
      <c r="Q576" s="21" t="s">
        <v>2767</v>
      </c>
      <c r="R576" s="23" t="s">
        <v>51</v>
      </c>
      <c r="S576" s="22" t="s">
        <v>52</v>
      </c>
      <c r="T576" s="24">
        <v>2081043.25</v>
      </c>
      <c r="U576" s="21" t="s">
        <v>143</v>
      </c>
      <c r="V576" s="21" t="s">
        <v>137</v>
      </c>
      <c r="W576" s="25" t="s">
        <v>53</v>
      </c>
      <c r="X576" s="21" t="s">
        <v>57</v>
      </c>
      <c r="Y576" s="21"/>
      <c r="Z576" s="21"/>
      <c r="AA576" s="21"/>
      <c r="AB576" s="21"/>
      <c r="AC576" s="21"/>
      <c r="AD576" s="21"/>
      <c r="AE576" s="21"/>
      <c r="AF576" s="21" t="s">
        <v>54</v>
      </c>
      <c r="AG576" s="21" t="s">
        <v>55</v>
      </c>
      <c r="AH576" s="21" t="s">
        <v>57</v>
      </c>
      <c r="AI576" s="21">
        <v>0</v>
      </c>
      <c r="AJ576" s="165"/>
      <c r="AK576" s="165"/>
      <c r="AL576" s="165"/>
      <c r="AM576" s="21">
        <v>0</v>
      </c>
      <c r="AN576" s="21"/>
      <c r="AO576" s="21"/>
      <c r="AP576" s="21" t="s">
        <v>255</v>
      </c>
      <c r="AQ576" s="21"/>
      <c r="AR576" s="21">
        <v>0</v>
      </c>
      <c r="AS576" s="26"/>
      <c r="AT576" s="26"/>
      <c r="AU576" s="21" t="s">
        <v>56</v>
      </c>
    </row>
    <row r="577" spans="2:47" ht="51" x14ac:dyDescent="0.25">
      <c r="B577" s="46" t="s">
        <v>2174</v>
      </c>
      <c r="C577" s="27" t="s">
        <v>2129</v>
      </c>
      <c r="D577" s="127" t="s">
        <v>2213</v>
      </c>
      <c r="E577" s="128">
        <v>3666666.4</v>
      </c>
      <c r="F577" s="40">
        <f t="shared" si="13"/>
        <v>0</v>
      </c>
      <c r="G577" s="150" t="s">
        <v>1255</v>
      </c>
      <c r="H577" s="129" t="s">
        <v>1256</v>
      </c>
      <c r="I577" s="67" t="s">
        <v>2737</v>
      </c>
      <c r="J577" s="21" t="s">
        <v>89</v>
      </c>
      <c r="K577" s="21" t="s">
        <v>1924</v>
      </c>
      <c r="L577" s="21" t="s">
        <v>47</v>
      </c>
      <c r="M577" s="22" t="s">
        <v>2078</v>
      </c>
      <c r="N577" s="22" t="s">
        <v>48</v>
      </c>
      <c r="O577" s="21" t="s">
        <v>49</v>
      </c>
      <c r="P577" s="21" t="s">
        <v>50</v>
      </c>
      <c r="Q577" s="21" t="s">
        <v>2768</v>
      </c>
      <c r="R577" s="23" t="s">
        <v>51</v>
      </c>
      <c r="S577" s="22" t="s">
        <v>52</v>
      </c>
      <c r="T577" s="24">
        <v>3666666.4</v>
      </c>
      <c r="U577" s="21" t="s">
        <v>143</v>
      </c>
      <c r="V577" s="21" t="s">
        <v>137</v>
      </c>
      <c r="W577" s="25" t="s">
        <v>53</v>
      </c>
      <c r="X577" s="21" t="s">
        <v>57</v>
      </c>
      <c r="Y577" s="21"/>
      <c r="Z577" s="21"/>
      <c r="AA577" s="21"/>
      <c r="AB577" s="21"/>
      <c r="AC577" s="21"/>
      <c r="AD577" s="21"/>
      <c r="AE577" s="21"/>
      <c r="AF577" s="21" t="s">
        <v>54</v>
      </c>
      <c r="AG577" s="21" t="s">
        <v>55</v>
      </c>
      <c r="AH577" s="21" t="s">
        <v>57</v>
      </c>
      <c r="AI577" s="21">
        <v>0</v>
      </c>
      <c r="AJ577" s="165"/>
      <c r="AK577" s="165"/>
      <c r="AL577" s="165"/>
      <c r="AM577" s="21">
        <v>0</v>
      </c>
      <c r="AN577" s="21"/>
      <c r="AO577" s="21"/>
      <c r="AP577" s="21" t="s">
        <v>255</v>
      </c>
      <c r="AQ577" s="21"/>
      <c r="AR577" s="21">
        <v>0</v>
      </c>
      <c r="AS577" s="26"/>
      <c r="AT577" s="26"/>
      <c r="AU577" s="21" t="s">
        <v>56</v>
      </c>
    </row>
    <row r="578" spans="2:47" ht="63.75" x14ac:dyDescent="0.25">
      <c r="B578" s="46" t="s">
        <v>2848</v>
      </c>
      <c r="C578" s="27">
        <v>7000031246</v>
      </c>
      <c r="D578" s="127" t="s">
        <v>2847</v>
      </c>
      <c r="E578" s="128">
        <v>1579867.34</v>
      </c>
      <c r="F578" s="40">
        <f t="shared" si="13"/>
        <v>0</v>
      </c>
      <c r="G578" s="150" t="s">
        <v>1255</v>
      </c>
      <c r="H578" s="129" t="s">
        <v>262</v>
      </c>
      <c r="I578" s="67">
        <v>927</v>
      </c>
      <c r="J578" s="21" t="s">
        <v>70</v>
      </c>
      <c r="K578" s="21" t="s">
        <v>717</v>
      </c>
      <c r="L578" s="21" t="s">
        <v>60</v>
      </c>
      <c r="M578" s="22" t="s">
        <v>2847</v>
      </c>
      <c r="N578" s="22" t="s">
        <v>48</v>
      </c>
      <c r="O578" s="21" t="s">
        <v>49</v>
      </c>
      <c r="P578" s="21" t="s">
        <v>50</v>
      </c>
      <c r="Q578" s="21" t="s">
        <v>1969</v>
      </c>
      <c r="R578" s="23" t="s">
        <v>51</v>
      </c>
      <c r="S578" s="22" t="s">
        <v>52</v>
      </c>
      <c r="T578" s="24">
        <v>1579867.34</v>
      </c>
      <c r="U578" s="21" t="s">
        <v>146</v>
      </c>
      <c r="V578" s="21" t="s">
        <v>146</v>
      </c>
      <c r="W578" s="25" t="s">
        <v>159</v>
      </c>
      <c r="X578" s="21">
        <v>0</v>
      </c>
      <c r="Y578" s="21"/>
      <c r="Z578" s="21"/>
      <c r="AA578" s="21"/>
      <c r="AB578" s="21"/>
      <c r="AC578" s="21"/>
      <c r="AD578" s="21"/>
      <c r="AE578" s="21"/>
      <c r="AF578" s="21" t="s">
        <v>892</v>
      </c>
      <c r="AG578" s="21" t="s">
        <v>55</v>
      </c>
      <c r="AH578" s="21">
        <v>0</v>
      </c>
      <c r="AI578" s="21">
        <v>11</v>
      </c>
      <c r="AJ578" s="165"/>
      <c r="AK578" s="165"/>
      <c r="AL578" s="165"/>
      <c r="AM578" s="21">
        <v>0</v>
      </c>
      <c r="AN578" s="21"/>
      <c r="AO578" s="21"/>
      <c r="AP578" s="21" t="s">
        <v>255</v>
      </c>
      <c r="AQ578" s="21"/>
      <c r="AR578" s="21">
        <v>0</v>
      </c>
      <c r="AS578" s="26"/>
      <c r="AT578" s="26"/>
      <c r="AU578" s="21" t="s">
        <v>56</v>
      </c>
    </row>
    <row r="579" spans="2:47" ht="38.25" x14ac:dyDescent="0.25">
      <c r="B579" s="174" t="s">
        <v>2860</v>
      </c>
      <c r="C579" s="27" t="s">
        <v>2849</v>
      </c>
      <c r="D579" s="175" t="s">
        <v>2871</v>
      </c>
      <c r="E579" s="178">
        <v>8182128</v>
      </c>
      <c r="F579" s="40">
        <f t="shared" si="13"/>
        <v>0</v>
      </c>
      <c r="G579" s="177"/>
      <c r="H579" s="176" t="s">
        <v>262</v>
      </c>
      <c r="I579" s="67" t="s">
        <v>2881</v>
      </c>
      <c r="J579" s="21" t="s">
        <v>1899</v>
      </c>
      <c r="K579" s="21" t="s">
        <v>301</v>
      </c>
      <c r="L579" s="21" t="s">
        <v>69</v>
      </c>
      <c r="M579" s="22" t="s">
        <v>2871</v>
      </c>
      <c r="N579" s="22" t="s">
        <v>48</v>
      </c>
      <c r="O579" s="21" t="s">
        <v>277</v>
      </c>
      <c r="P579" s="21" t="s">
        <v>278</v>
      </c>
      <c r="Q579" s="21">
        <v>1</v>
      </c>
      <c r="R579" s="23" t="s">
        <v>51</v>
      </c>
      <c r="S579" s="22" t="s">
        <v>52</v>
      </c>
      <c r="T579" s="24">
        <v>8182128</v>
      </c>
      <c r="U579" s="21" t="s">
        <v>140</v>
      </c>
      <c r="V579" s="21" t="s">
        <v>137</v>
      </c>
      <c r="W579" s="25" t="s">
        <v>53</v>
      </c>
      <c r="X579" s="21">
        <v>1</v>
      </c>
      <c r="Y579" s="21"/>
      <c r="Z579" s="21"/>
      <c r="AA579" s="21"/>
      <c r="AB579" s="21"/>
      <c r="AC579" s="21"/>
      <c r="AD579" s="21"/>
      <c r="AE579" s="21"/>
      <c r="AF579" s="21">
        <v>376620</v>
      </c>
      <c r="AG579" s="21" t="s">
        <v>55</v>
      </c>
      <c r="AH579" s="21">
        <v>0</v>
      </c>
      <c r="AI579" s="21">
        <v>0</v>
      </c>
      <c r="AJ579" s="165"/>
      <c r="AK579" s="165"/>
      <c r="AL579" s="165"/>
      <c r="AM579" s="21">
        <v>0</v>
      </c>
      <c r="AN579" s="21"/>
      <c r="AO579" s="21"/>
      <c r="AP579" s="21" t="s">
        <v>255</v>
      </c>
      <c r="AQ579" s="21"/>
      <c r="AR579" s="21">
        <v>0</v>
      </c>
      <c r="AS579" s="26"/>
      <c r="AT579" s="26"/>
      <c r="AU579" s="21" t="s">
        <v>56</v>
      </c>
    </row>
    <row r="580" spans="2:47" ht="38.25" x14ac:dyDescent="0.25">
      <c r="B580" s="174" t="s">
        <v>2861</v>
      </c>
      <c r="C580" s="27" t="s">
        <v>2850</v>
      </c>
      <c r="D580" s="175" t="s">
        <v>2872</v>
      </c>
      <c r="E580" s="178">
        <v>3019907.41</v>
      </c>
      <c r="F580" s="40">
        <f t="shared" si="13"/>
        <v>0</v>
      </c>
      <c r="G580" s="177"/>
      <c r="H580" s="176" t="s">
        <v>267</v>
      </c>
      <c r="I580" s="67" t="s">
        <v>2882</v>
      </c>
      <c r="J580" s="21" t="s">
        <v>2323</v>
      </c>
      <c r="K580" s="21" t="s">
        <v>2324</v>
      </c>
      <c r="L580" s="21" t="s">
        <v>47</v>
      </c>
      <c r="M580" s="22" t="s">
        <v>2894</v>
      </c>
      <c r="N580" s="22" t="s">
        <v>48</v>
      </c>
      <c r="O580" s="21" t="s">
        <v>49</v>
      </c>
      <c r="P580" s="21" t="s">
        <v>50</v>
      </c>
      <c r="Q580" s="21">
        <v>2</v>
      </c>
      <c r="R580" s="23" t="s">
        <v>51</v>
      </c>
      <c r="S580" s="22" t="s">
        <v>52</v>
      </c>
      <c r="T580" s="24">
        <v>3019907.41</v>
      </c>
      <c r="U580" s="21" t="s">
        <v>140</v>
      </c>
      <c r="V580" s="21" t="s">
        <v>142</v>
      </c>
      <c r="W580" s="25" t="s">
        <v>250</v>
      </c>
      <c r="X580" s="21">
        <v>1</v>
      </c>
      <c r="Y580" s="21"/>
      <c r="Z580" s="21"/>
      <c r="AA580" s="21"/>
      <c r="AB580" s="21"/>
      <c r="AC580" s="21"/>
      <c r="AD580" s="21"/>
      <c r="AE580" s="21"/>
      <c r="AF580" s="21">
        <v>511937</v>
      </c>
      <c r="AG580" s="21" t="s">
        <v>55</v>
      </c>
      <c r="AH580" s="21">
        <v>1</v>
      </c>
      <c r="AI580" s="21">
        <v>0</v>
      </c>
      <c r="AJ580" s="165"/>
      <c r="AK580" s="165"/>
      <c r="AL580" s="165"/>
      <c r="AM580" s="21">
        <v>0</v>
      </c>
      <c r="AN580" s="21"/>
      <c r="AO580" s="21"/>
      <c r="AP580" s="21" t="s">
        <v>255</v>
      </c>
      <c r="AQ580" s="21"/>
      <c r="AR580" s="21">
        <v>0</v>
      </c>
      <c r="AS580" s="26"/>
      <c r="AT580" s="26"/>
      <c r="AU580" s="21" t="s">
        <v>56</v>
      </c>
    </row>
    <row r="581" spans="2:47" ht="38.25" x14ac:dyDescent="0.25">
      <c r="B581" s="174" t="s">
        <v>2862</v>
      </c>
      <c r="C581" s="27" t="s">
        <v>2851</v>
      </c>
      <c r="D581" s="175" t="s">
        <v>527</v>
      </c>
      <c r="E581" s="178">
        <v>1000000</v>
      </c>
      <c r="F581" s="40">
        <f t="shared" si="13"/>
        <v>0</v>
      </c>
      <c r="G581" s="177"/>
      <c r="H581" s="176" t="s">
        <v>262</v>
      </c>
      <c r="I581" s="67" t="s">
        <v>2883</v>
      </c>
      <c r="J581" s="21" t="s">
        <v>282</v>
      </c>
      <c r="K581" s="21" t="s">
        <v>283</v>
      </c>
      <c r="L581" s="21" t="s">
        <v>69</v>
      </c>
      <c r="M581" s="22" t="s">
        <v>527</v>
      </c>
      <c r="N581" s="22" t="s">
        <v>48</v>
      </c>
      <c r="O581" s="21" t="s">
        <v>263</v>
      </c>
      <c r="P581" s="21" t="s">
        <v>264</v>
      </c>
      <c r="Q581" s="21">
        <v>833333.33</v>
      </c>
      <c r="R581" s="23" t="s">
        <v>51</v>
      </c>
      <c r="S581" s="22" t="s">
        <v>52</v>
      </c>
      <c r="T581" s="24">
        <v>1000000</v>
      </c>
      <c r="U581" s="21" t="s">
        <v>143</v>
      </c>
      <c r="V581" s="21" t="s">
        <v>137</v>
      </c>
      <c r="W581" s="25" t="s">
        <v>160</v>
      </c>
      <c r="X581" s="21">
        <v>1</v>
      </c>
      <c r="Y581" s="21"/>
      <c r="Z581" s="21"/>
      <c r="AA581" s="21"/>
      <c r="AB581" s="21"/>
      <c r="AC581" s="21"/>
      <c r="AD581" s="21"/>
      <c r="AE581" s="21"/>
      <c r="AF581" s="21">
        <v>376632</v>
      </c>
      <c r="AG581" s="21" t="s">
        <v>55</v>
      </c>
      <c r="AH581" s="21">
        <v>0</v>
      </c>
      <c r="AI581" s="21">
        <v>0</v>
      </c>
      <c r="AJ581" s="165"/>
      <c r="AK581" s="165"/>
      <c r="AL581" s="165"/>
      <c r="AM581" s="21">
        <v>0</v>
      </c>
      <c r="AN581" s="21"/>
      <c r="AO581" s="21"/>
      <c r="AP581" s="21" t="s">
        <v>255</v>
      </c>
      <c r="AQ581" s="21"/>
      <c r="AR581" s="21">
        <v>0</v>
      </c>
      <c r="AS581" s="26"/>
      <c r="AT581" s="26"/>
      <c r="AU581" s="21" t="s">
        <v>56</v>
      </c>
    </row>
    <row r="582" spans="2:47" ht="25.5" x14ac:dyDescent="0.25">
      <c r="B582" s="174" t="s">
        <v>2863</v>
      </c>
      <c r="C582" s="27" t="s">
        <v>2852</v>
      </c>
      <c r="D582" s="175" t="s">
        <v>2873</v>
      </c>
      <c r="E582" s="178">
        <v>1422000</v>
      </c>
      <c r="F582" s="40">
        <f t="shared" si="13"/>
        <v>0</v>
      </c>
      <c r="G582" s="177"/>
      <c r="H582" s="176" t="s">
        <v>262</v>
      </c>
      <c r="I582" s="67" t="s">
        <v>2884</v>
      </c>
      <c r="J582" s="21" t="s">
        <v>1399</v>
      </c>
      <c r="K582" s="21" t="s">
        <v>2394</v>
      </c>
      <c r="L582" s="21" t="s">
        <v>69</v>
      </c>
      <c r="M582" s="22" t="s">
        <v>2873</v>
      </c>
      <c r="N582" s="22" t="s">
        <v>48</v>
      </c>
      <c r="O582" s="21" t="s">
        <v>49</v>
      </c>
      <c r="P582" s="21" t="s">
        <v>50</v>
      </c>
      <c r="Q582" s="21">
        <v>2</v>
      </c>
      <c r="R582" s="23" t="s">
        <v>51</v>
      </c>
      <c r="S582" s="22" t="s">
        <v>52</v>
      </c>
      <c r="T582" s="24">
        <v>1422000</v>
      </c>
      <c r="U582" s="21" t="s">
        <v>140</v>
      </c>
      <c r="V582" s="21" t="s">
        <v>137</v>
      </c>
      <c r="W582" s="25" t="s">
        <v>2898</v>
      </c>
      <c r="X582" s="21">
        <v>1</v>
      </c>
      <c r="Y582" s="21"/>
      <c r="Z582" s="21"/>
      <c r="AA582" s="21"/>
      <c r="AB582" s="21"/>
      <c r="AC582" s="21"/>
      <c r="AD582" s="21"/>
      <c r="AE582" s="21"/>
      <c r="AF582" s="21">
        <v>517220</v>
      </c>
      <c r="AG582" s="21" t="s">
        <v>55</v>
      </c>
      <c r="AH582" s="21">
        <v>0</v>
      </c>
      <c r="AI582" s="21">
        <v>0</v>
      </c>
      <c r="AJ582" s="165"/>
      <c r="AK582" s="165"/>
      <c r="AL582" s="165"/>
      <c r="AM582" s="21">
        <v>0</v>
      </c>
      <c r="AN582" s="21"/>
      <c r="AO582" s="21"/>
      <c r="AP582" s="21" t="s">
        <v>255</v>
      </c>
      <c r="AQ582" s="21"/>
      <c r="AR582" s="21">
        <v>0</v>
      </c>
      <c r="AS582" s="26"/>
      <c r="AT582" s="26"/>
      <c r="AU582" s="21" t="s">
        <v>56</v>
      </c>
    </row>
    <row r="583" spans="2:47" ht="51" x14ac:dyDescent="0.25">
      <c r="B583" s="174" t="s">
        <v>2864</v>
      </c>
      <c r="C583" s="27" t="s">
        <v>2853</v>
      </c>
      <c r="D583" s="175" t="s">
        <v>2874</v>
      </c>
      <c r="E583" s="178">
        <v>40814146.159999996</v>
      </c>
      <c r="F583" s="40">
        <f t="shared" si="13"/>
        <v>0</v>
      </c>
      <c r="G583" s="177"/>
      <c r="H583" s="176" t="s">
        <v>267</v>
      </c>
      <c r="I583" s="67" t="s">
        <v>2885</v>
      </c>
      <c r="J583" s="21" t="s">
        <v>2323</v>
      </c>
      <c r="K583" s="21" t="s">
        <v>2324</v>
      </c>
      <c r="L583" s="21" t="s">
        <v>47</v>
      </c>
      <c r="M583" s="22" t="s">
        <v>2895</v>
      </c>
      <c r="N583" s="22" t="s">
        <v>48</v>
      </c>
      <c r="O583" s="21" t="s">
        <v>49</v>
      </c>
      <c r="P583" s="21" t="s">
        <v>50</v>
      </c>
      <c r="Q583" s="21">
        <v>7</v>
      </c>
      <c r="R583" s="23" t="s">
        <v>51</v>
      </c>
      <c r="S583" s="22" t="s">
        <v>52</v>
      </c>
      <c r="T583" s="24">
        <v>40814146.159999996</v>
      </c>
      <c r="U583" s="21" t="s">
        <v>140</v>
      </c>
      <c r="V583" s="21" t="s">
        <v>137</v>
      </c>
      <c r="W583" s="25" t="s">
        <v>250</v>
      </c>
      <c r="X583" s="21">
        <v>1</v>
      </c>
      <c r="Y583" s="21"/>
      <c r="Z583" s="21"/>
      <c r="AA583" s="21"/>
      <c r="AB583" s="21"/>
      <c r="AC583" s="21"/>
      <c r="AD583" s="21"/>
      <c r="AE583" s="21"/>
      <c r="AF583" s="21">
        <v>511937</v>
      </c>
      <c r="AG583" s="21" t="s">
        <v>55</v>
      </c>
      <c r="AH583" s="21">
        <v>1</v>
      </c>
      <c r="AI583" s="21">
        <v>0</v>
      </c>
      <c r="AJ583" s="165"/>
      <c r="AK583" s="165"/>
      <c r="AL583" s="165"/>
      <c r="AM583" s="21">
        <v>0</v>
      </c>
      <c r="AN583" s="21"/>
      <c r="AO583" s="21"/>
      <c r="AP583" s="21" t="s">
        <v>255</v>
      </c>
      <c r="AQ583" s="21"/>
      <c r="AR583" s="21">
        <v>0</v>
      </c>
      <c r="AS583" s="26"/>
      <c r="AT583" s="26"/>
      <c r="AU583" s="21" t="s">
        <v>56</v>
      </c>
    </row>
    <row r="584" spans="2:47" ht="25.5" x14ac:dyDescent="0.25">
      <c r="B584" s="174" t="s">
        <v>2865</v>
      </c>
      <c r="C584" s="27" t="s">
        <v>2854</v>
      </c>
      <c r="D584" s="175" t="s">
        <v>2875</v>
      </c>
      <c r="E584" s="178">
        <v>923740.2</v>
      </c>
      <c r="F584" s="40">
        <f t="shared" si="13"/>
        <v>0</v>
      </c>
      <c r="G584" s="177"/>
      <c r="H584" s="176" t="s">
        <v>262</v>
      </c>
      <c r="I584" s="67" t="s">
        <v>2886</v>
      </c>
      <c r="J584" s="21" t="s">
        <v>1736</v>
      </c>
      <c r="K584" s="21" t="s">
        <v>1927</v>
      </c>
      <c r="L584" s="21" t="s">
        <v>69</v>
      </c>
      <c r="M584" s="22" t="s">
        <v>2896</v>
      </c>
      <c r="N584" s="22" t="s">
        <v>48</v>
      </c>
      <c r="O584" s="21" t="s">
        <v>49</v>
      </c>
      <c r="P584" s="21" t="s">
        <v>50</v>
      </c>
      <c r="Q584" s="21">
        <v>5</v>
      </c>
      <c r="R584" s="23" t="s">
        <v>51</v>
      </c>
      <c r="S584" s="22" t="s">
        <v>52</v>
      </c>
      <c r="T584" s="24">
        <v>923740.2</v>
      </c>
      <c r="U584" s="21" t="s">
        <v>140</v>
      </c>
      <c r="V584" s="21" t="s">
        <v>142</v>
      </c>
      <c r="W584" s="25" t="s">
        <v>160</v>
      </c>
      <c r="X584" s="21">
        <v>1</v>
      </c>
      <c r="Y584" s="21"/>
      <c r="Z584" s="21"/>
      <c r="AA584" s="21"/>
      <c r="AB584" s="21"/>
      <c r="AC584" s="21"/>
      <c r="AD584" s="21"/>
      <c r="AE584" s="21"/>
      <c r="AF584" s="21">
        <v>376632</v>
      </c>
      <c r="AG584" s="21" t="s">
        <v>55</v>
      </c>
      <c r="AH584" s="21">
        <v>0</v>
      </c>
      <c r="AI584" s="21">
        <v>0</v>
      </c>
      <c r="AJ584" s="165"/>
      <c r="AK584" s="165"/>
      <c r="AL584" s="165"/>
      <c r="AM584" s="21">
        <v>0</v>
      </c>
      <c r="AN584" s="21"/>
      <c r="AO584" s="21"/>
      <c r="AP584" s="21" t="s">
        <v>255</v>
      </c>
      <c r="AQ584" s="21"/>
      <c r="AR584" s="21">
        <v>0</v>
      </c>
      <c r="AS584" s="26"/>
      <c r="AT584" s="26"/>
      <c r="AU584" s="21" t="s">
        <v>56</v>
      </c>
    </row>
    <row r="585" spans="2:47" ht="76.5" x14ac:dyDescent="0.25">
      <c r="B585" s="174" t="s">
        <v>2866</v>
      </c>
      <c r="C585" s="27" t="s">
        <v>2855</v>
      </c>
      <c r="D585" s="175" t="s">
        <v>2876</v>
      </c>
      <c r="E585" s="178">
        <v>84759665.329999998</v>
      </c>
      <c r="F585" s="40">
        <f t="shared" si="13"/>
        <v>0</v>
      </c>
      <c r="G585" s="177"/>
      <c r="H585" s="176" t="s">
        <v>267</v>
      </c>
      <c r="I585" s="67" t="s">
        <v>2887</v>
      </c>
      <c r="J585" s="21" t="s">
        <v>84</v>
      </c>
      <c r="K585" s="21" t="s">
        <v>1340</v>
      </c>
      <c r="L585" s="21" t="s">
        <v>47</v>
      </c>
      <c r="M585" s="22" t="s">
        <v>2897</v>
      </c>
      <c r="N585" s="22" t="s">
        <v>48</v>
      </c>
      <c r="O585" s="21" t="s">
        <v>49</v>
      </c>
      <c r="P585" s="21" t="s">
        <v>50</v>
      </c>
      <c r="Q585" s="21">
        <v>1</v>
      </c>
      <c r="R585" s="23" t="s">
        <v>51</v>
      </c>
      <c r="S585" s="22" t="s">
        <v>52</v>
      </c>
      <c r="T585" s="24">
        <v>84759665.329999998</v>
      </c>
      <c r="U585" s="21" t="s">
        <v>143</v>
      </c>
      <c r="V585" s="21" t="s">
        <v>150</v>
      </c>
      <c r="W585" s="25" t="s">
        <v>250</v>
      </c>
      <c r="X585" s="21">
        <v>1</v>
      </c>
      <c r="Y585" s="21"/>
      <c r="Z585" s="21"/>
      <c r="AA585" s="21"/>
      <c r="AB585" s="21"/>
      <c r="AC585" s="21"/>
      <c r="AD585" s="21"/>
      <c r="AE585" s="21"/>
      <c r="AF585" s="21">
        <v>511937</v>
      </c>
      <c r="AG585" s="21" t="s">
        <v>55</v>
      </c>
      <c r="AH585" s="21">
        <v>1</v>
      </c>
      <c r="AI585" s="21">
        <v>0</v>
      </c>
      <c r="AJ585" s="165"/>
      <c r="AK585" s="165"/>
      <c r="AL585" s="165"/>
      <c r="AM585" s="21">
        <v>0</v>
      </c>
      <c r="AN585" s="21"/>
      <c r="AO585" s="21"/>
      <c r="AP585" s="21" t="s">
        <v>255</v>
      </c>
      <c r="AQ585" s="21"/>
      <c r="AR585" s="21">
        <v>1</v>
      </c>
      <c r="AS585" s="26" t="s">
        <v>2899</v>
      </c>
      <c r="AT585" s="26" t="s">
        <v>2899</v>
      </c>
      <c r="AU585" s="21" t="s">
        <v>56</v>
      </c>
    </row>
    <row r="586" spans="2:47" ht="63.75" x14ac:dyDescent="0.25">
      <c r="B586" s="174" t="s">
        <v>2867</v>
      </c>
      <c r="C586" s="27" t="s">
        <v>2856</v>
      </c>
      <c r="D586" s="175" t="s">
        <v>2877</v>
      </c>
      <c r="E586" s="178">
        <v>50000000</v>
      </c>
      <c r="F586" s="40">
        <f t="shared" si="13"/>
        <v>0</v>
      </c>
      <c r="G586" s="177"/>
      <c r="H586" s="176" t="s">
        <v>267</v>
      </c>
      <c r="I586" s="67" t="s">
        <v>2888</v>
      </c>
      <c r="J586" s="21" t="s">
        <v>84</v>
      </c>
      <c r="K586" s="21" t="s">
        <v>842</v>
      </c>
      <c r="L586" s="21" t="s">
        <v>47</v>
      </c>
      <c r="M586" s="22" t="s">
        <v>2877</v>
      </c>
      <c r="N586" s="22" t="s">
        <v>48</v>
      </c>
      <c r="O586" s="21" t="s">
        <v>49</v>
      </c>
      <c r="P586" s="21" t="s">
        <v>50</v>
      </c>
      <c r="Q586" s="21">
        <v>1</v>
      </c>
      <c r="R586" s="23" t="s">
        <v>51</v>
      </c>
      <c r="S586" s="22" t="s">
        <v>52</v>
      </c>
      <c r="T586" s="24">
        <v>50000000</v>
      </c>
      <c r="U586" s="21" t="s">
        <v>143</v>
      </c>
      <c r="V586" s="21" t="s">
        <v>293</v>
      </c>
      <c r="W586" s="25" t="s">
        <v>53</v>
      </c>
      <c r="X586" s="21">
        <v>1</v>
      </c>
      <c r="Y586" s="21"/>
      <c r="Z586" s="21"/>
      <c r="AA586" s="21"/>
      <c r="AB586" s="21"/>
      <c r="AC586" s="21"/>
      <c r="AD586" s="21"/>
      <c r="AE586" s="21"/>
      <c r="AF586" s="21">
        <v>200608</v>
      </c>
      <c r="AG586" s="21" t="s">
        <v>55</v>
      </c>
      <c r="AH586" s="21">
        <v>1</v>
      </c>
      <c r="AI586" s="21">
        <v>0</v>
      </c>
      <c r="AJ586" s="165"/>
      <c r="AK586" s="165"/>
      <c r="AL586" s="165"/>
      <c r="AM586" s="21">
        <v>0</v>
      </c>
      <c r="AN586" s="21"/>
      <c r="AO586" s="21"/>
      <c r="AP586" s="21" t="s">
        <v>255</v>
      </c>
      <c r="AQ586" s="21"/>
      <c r="AR586" s="21">
        <v>1</v>
      </c>
      <c r="AS586" s="26" t="s">
        <v>2900</v>
      </c>
      <c r="AT586" s="26" t="s">
        <v>2900</v>
      </c>
      <c r="AU586" s="21" t="s">
        <v>56</v>
      </c>
    </row>
    <row r="587" spans="2:47" ht="63.75" x14ac:dyDescent="0.25">
      <c r="B587" s="174" t="s">
        <v>2868</v>
      </c>
      <c r="C587" s="27" t="s">
        <v>2857</v>
      </c>
      <c r="D587" s="175" t="s">
        <v>2878</v>
      </c>
      <c r="E587" s="178">
        <v>1350482542.6099999</v>
      </c>
      <c r="F587" s="40">
        <f t="shared" si="13"/>
        <v>0</v>
      </c>
      <c r="G587" s="177"/>
      <c r="H587" s="176" t="s">
        <v>262</v>
      </c>
      <c r="I587" s="67" t="s">
        <v>2889</v>
      </c>
      <c r="J587" s="21" t="s">
        <v>89</v>
      </c>
      <c r="K587" s="21" t="s">
        <v>72</v>
      </c>
      <c r="L587" s="21" t="s">
        <v>47</v>
      </c>
      <c r="M587" s="22" t="s">
        <v>2878</v>
      </c>
      <c r="N587" s="22" t="s">
        <v>48</v>
      </c>
      <c r="O587" s="21" t="s">
        <v>49</v>
      </c>
      <c r="P587" s="21" t="s">
        <v>50</v>
      </c>
      <c r="Q587" s="21">
        <v>4</v>
      </c>
      <c r="R587" s="23" t="s">
        <v>51</v>
      </c>
      <c r="S587" s="22" t="s">
        <v>52</v>
      </c>
      <c r="T587" s="24">
        <v>1350482542.6099999</v>
      </c>
      <c r="U587" s="21" t="s">
        <v>140</v>
      </c>
      <c r="V587" s="21" t="s">
        <v>410</v>
      </c>
      <c r="W587" s="25" t="s">
        <v>53</v>
      </c>
      <c r="X587" s="21">
        <v>1</v>
      </c>
      <c r="Y587" s="21"/>
      <c r="Z587" s="21"/>
      <c r="AA587" s="21"/>
      <c r="AB587" s="21"/>
      <c r="AC587" s="21"/>
      <c r="AD587" s="21"/>
      <c r="AE587" s="21"/>
      <c r="AF587" s="21">
        <v>376620</v>
      </c>
      <c r="AG587" s="21" t="s">
        <v>55</v>
      </c>
      <c r="AH587" s="21">
        <v>0</v>
      </c>
      <c r="AI587" s="21">
        <v>0</v>
      </c>
      <c r="AJ587" s="165"/>
      <c r="AK587" s="165"/>
      <c r="AL587" s="165"/>
      <c r="AM587" s="21">
        <v>0</v>
      </c>
      <c r="AN587" s="21"/>
      <c r="AO587" s="21"/>
      <c r="AP587" s="21" t="s">
        <v>255</v>
      </c>
      <c r="AQ587" s="21"/>
      <c r="AR587" s="21">
        <v>1</v>
      </c>
      <c r="AS587" s="26" t="s">
        <v>2901</v>
      </c>
      <c r="AT587" s="26" t="s">
        <v>419</v>
      </c>
      <c r="AU587" s="21" t="s">
        <v>56</v>
      </c>
    </row>
    <row r="588" spans="2:47" ht="38.25" x14ac:dyDescent="0.25">
      <c r="B588" s="174" t="s">
        <v>2869</v>
      </c>
      <c r="C588" s="27" t="s">
        <v>2858</v>
      </c>
      <c r="D588" s="175" t="s">
        <v>2879</v>
      </c>
      <c r="E588" s="178">
        <v>2754712.7</v>
      </c>
      <c r="F588" s="40">
        <f t="shared" si="13"/>
        <v>0</v>
      </c>
      <c r="G588" s="177"/>
      <c r="H588" s="176" t="s">
        <v>262</v>
      </c>
      <c r="I588" s="67" t="s">
        <v>2890</v>
      </c>
      <c r="J588" s="21" t="s">
        <v>1399</v>
      </c>
      <c r="K588" s="21" t="s">
        <v>832</v>
      </c>
      <c r="L588" s="21" t="s">
        <v>69</v>
      </c>
      <c r="M588" s="22" t="s">
        <v>2879</v>
      </c>
      <c r="N588" s="22" t="s">
        <v>48</v>
      </c>
      <c r="O588" s="21" t="s">
        <v>277</v>
      </c>
      <c r="P588" s="21" t="s">
        <v>278</v>
      </c>
      <c r="Q588" s="21">
        <v>13</v>
      </c>
      <c r="R588" s="23" t="s">
        <v>51</v>
      </c>
      <c r="S588" s="22" t="s">
        <v>52</v>
      </c>
      <c r="T588" s="24">
        <v>2754712.7</v>
      </c>
      <c r="U588" s="21" t="s">
        <v>140</v>
      </c>
      <c r="V588" s="21" t="s">
        <v>137</v>
      </c>
      <c r="W588" s="25" t="s">
        <v>53</v>
      </c>
      <c r="X588" s="21">
        <v>1</v>
      </c>
      <c r="Y588" s="21"/>
      <c r="Z588" s="21"/>
      <c r="AA588" s="21"/>
      <c r="AB588" s="21"/>
      <c r="AC588" s="21"/>
      <c r="AD588" s="21"/>
      <c r="AE588" s="21"/>
      <c r="AF588" s="21">
        <v>376620</v>
      </c>
      <c r="AG588" s="21" t="s">
        <v>55</v>
      </c>
      <c r="AH588" s="21">
        <v>0</v>
      </c>
      <c r="AI588" s="21">
        <v>0</v>
      </c>
      <c r="AJ588" s="165"/>
      <c r="AK588" s="165"/>
      <c r="AL588" s="165"/>
      <c r="AM588" s="21">
        <v>0</v>
      </c>
      <c r="AN588" s="21"/>
      <c r="AO588" s="21"/>
      <c r="AP588" s="21" t="s">
        <v>255</v>
      </c>
      <c r="AQ588" s="21"/>
      <c r="AR588" s="21">
        <v>0</v>
      </c>
      <c r="AS588" s="26"/>
      <c r="AT588" s="26"/>
      <c r="AU588" s="21" t="s">
        <v>56</v>
      </c>
    </row>
    <row r="589" spans="2:47" ht="76.5" x14ac:dyDescent="0.25">
      <c r="B589" s="174" t="s">
        <v>2870</v>
      </c>
      <c r="C589" s="27" t="s">
        <v>2859</v>
      </c>
      <c r="D589" s="175" t="s">
        <v>2880</v>
      </c>
      <c r="E589" s="178">
        <v>1537839.6</v>
      </c>
      <c r="F589" s="40">
        <f t="shared" si="13"/>
        <v>0</v>
      </c>
      <c r="G589" s="177" t="s">
        <v>254</v>
      </c>
      <c r="H589" s="176" t="s">
        <v>262</v>
      </c>
      <c r="I589" s="67" t="s">
        <v>2891</v>
      </c>
      <c r="J589" s="21" t="s">
        <v>70</v>
      </c>
      <c r="K589" s="21" t="s">
        <v>310</v>
      </c>
      <c r="L589" s="21" t="s">
        <v>60</v>
      </c>
      <c r="M589" s="22" t="s">
        <v>2880</v>
      </c>
      <c r="N589" s="22" t="s">
        <v>48</v>
      </c>
      <c r="O589" s="21" t="s">
        <v>49</v>
      </c>
      <c r="P589" s="21" t="s">
        <v>50</v>
      </c>
      <c r="Q589" s="21">
        <v>2</v>
      </c>
      <c r="R589" s="23" t="s">
        <v>51</v>
      </c>
      <c r="S589" s="22" t="s">
        <v>52</v>
      </c>
      <c r="T589" s="24">
        <v>1537839.6</v>
      </c>
      <c r="U589" s="21" t="s">
        <v>140</v>
      </c>
      <c r="V589" s="21" t="s">
        <v>147</v>
      </c>
      <c r="W589" s="25" t="s">
        <v>159</v>
      </c>
      <c r="X589" s="21">
        <v>0</v>
      </c>
      <c r="Y589" s="21"/>
      <c r="Z589" s="21"/>
      <c r="AA589" s="21"/>
      <c r="AB589" s="21"/>
      <c r="AC589" s="21"/>
      <c r="AD589" s="21"/>
      <c r="AE589" s="21"/>
      <c r="AF589" s="21" t="s">
        <v>892</v>
      </c>
      <c r="AG589" s="21" t="s">
        <v>55</v>
      </c>
      <c r="AH589" s="21">
        <v>0</v>
      </c>
      <c r="AI589" s="21">
        <v>11</v>
      </c>
      <c r="AJ589" s="165"/>
      <c r="AK589" s="165"/>
      <c r="AL589" s="165"/>
      <c r="AM589" s="21">
        <v>0</v>
      </c>
      <c r="AN589" s="21"/>
      <c r="AO589" s="21"/>
      <c r="AP589" s="21" t="s">
        <v>255</v>
      </c>
      <c r="AQ589" s="21"/>
      <c r="AR589" s="21">
        <v>1</v>
      </c>
      <c r="AS589" s="26" t="s">
        <v>2902</v>
      </c>
      <c r="AT589" s="26" t="s">
        <v>412</v>
      </c>
      <c r="AU589" s="21" t="s">
        <v>56</v>
      </c>
    </row>
    <row r="590" spans="2:47" ht="63.75" x14ac:dyDescent="0.25">
      <c r="B590" s="173" t="s">
        <v>1821</v>
      </c>
      <c r="C590" s="27" t="s">
        <v>1793</v>
      </c>
      <c r="D590" s="137" t="s">
        <v>1756</v>
      </c>
      <c r="E590" s="140">
        <v>6270113.75</v>
      </c>
      <c r="F590" s="51">
        <f t="shared" si="13"/>
        <v>0</v>
      </c>
      <c r="G590" s="139"/>
      <c r="H590" s="138" t="s">
        <v>262</v>
      </c>
      <c r="I590" s="67" t="s">
        <v>2892</v>
      </c>
      <c r="J590" s="21" t="s">
        <v>73</v>
      </c>
      <c r="K590" s="21" t="s">
        <v>74</v>
      </c>
      <c r="L590" s="21" t="s">
        <v>47</v>
      </c>
      <c r="M590" s="22" t="s">
        <v>1756</v>
      </c>
      <c r="N590" s="22" t="s">
        <v>48</v>
      </c>
      <c r="O590" s="21" t="s">
        <v>49</v>
      </c>
      <c r="P590" s="21" t="s">
        <v>50</v>
      </c>
      <c r="Q590" s="21" t="s">
        <v>1259</v>
      </c>
      <c r="R590" s="23" t="s">
        <v>51</v>
      </c>
      <c r="S590" s="22" t="s">
        <v>52</v>
      </c>
      <c r="T590" s="24">
        <v>6270113.75</v>
      </c>
      <c r="U590" s="21" t="s">
        <v>140</v>
      </c>
      <c r="V590" s="21" t="s">
        <v>152</v>
      </c>
      <c r="W590" s="25" t="s">
        <v>161</v>
      </c>
      <c r="X590" s="21" t="s">
        <v>57</v>
      </c>
      <c r="Y590" s="21"/>
      <c r="Z590" s="21"/>
      <c r="AA590" s="21"/>
      <c r="AB590" s="21"/>
      <c r="AC590" s="21"/>
      <c r="AD590" s="21"/>
      <c r="AE590" s="21"/>
      <c r="AF590" s="21" t="s">
        <v>890</v>
      </c>
      <c r="AG590" s="21" t="s">
        <v>55</v>
      </c>
      <c r="AH590" s="21">
        <v>0</v>
      </c>
      <c r="AI590" s="21" t="s">
        <v>56</v>
      </c>
      <c r="AJ590" s="165"/>
      <c r="AK590" s="165"/>
      <c r="AL590" s="165"/>
      <c r="AM590" s="21">
        <v>0</v>
      </c>
      <c r="AN590" s="21"/>
      <c r="AO590" s="21"/>
      <c r="AP590" s="21" t="s">
        <v>255</v>
      </c>
      <c r="AQ590" s="21"/>
      <c r="AR590" s="21" t="s">
        <v>57</v>
      </c>
      <c r="AS590" s="26" t="s">
        <v>2903</v>
      </c>
      <c r="AT590" s="26" t="s">
        <v>1096</v>
      </c>
      <c r="AU590" s="21" t="s">
        <v>56</v>
      </c>
    </row>
    <row r="591" spans="2:47" ht="25.5" x14ac:dyDescent="0.25">
      <c r="B591" s="173" t="s">
        <v>2170</v>
      </c>
      <c r="C591" s="27" t="s">
        <v>2125</v>
      </c>
      <c r="D591" s="127" t="s">
        <v>2074</v>
      </c>
      <c r="E591" s="128">
        <v>14692491</v>
      </c>
      <c r="F591" s="40">
        <f t="shared" si="13"/>
        <v>0</v>
      </c>
      <c r="G591" s="150" t="s">
        <v>1255</v>
      </c>
      <c r="H591" s="129" t="s">
        <v>262</v>
      </c>
      <c r="I591" s="67" t="s">
        <v>2893</v>
      </c>
      <c r="J591" s="21" t="s">
        <v>1836</v>
      </c>
      <c r="K591" s="21" t="s">
        <v>2046</v>
      </c>
      <c r="L591" s="21" t="s">
        <v>69</v>
      </c>
      <c r="M591" s="22" t="s">
        <v>2074</v>
      </c>
      <c r="N591" s="22" t="s">
        <v>48</v>
      </c>
      <c r="O591" s="21" t="s">
        <v>49</v>
      </c>
      <c r="P591" s="21" t="s">
        <v>50</v>
      </c>
      <c r="Q591" s="21" t="s">
        <v>57</v>
      </c>
      <c r="R591" s="23" t="s">
        <v>51</v>
      </c>
      <c r="S591" s="22" t="s">
        <v>52</v>
      </c>
      <c r="T591" s="24">
        <v>14692491</v>
      </c>
      <c r="U591" s="21" t="s">
        <v>143</v>
      </c>
      <c r="V591" s="21" t="s">
        <v>142</v>
      </c>
      <c r="W591" s="25" t="s">
        <v>53</v>
      </c>
      <c r="X591" s="21" t="s">
        <v>57</v>
      </c>
      <c r="Y591" s="21"/>
      <c r="Z591" s="21"/>
      <c r="AA591" s="21"/>
      <c r="AB591" s="21"/>
      <c r="AC591" s="21"/>
      <c r="AD591" s="21"/>
      <c r="AE591" s="21"/>
      <c r="AF591" s="21" t="s">
        <v>893</v>
      </c>
      <c r="AG591" s="21" t="s">
        <v>55</v>
      </c>
      <c r="AH591" s="21">
        <v>0</v>
      </c>
      <c r="AI591" s="21" t="s">
        <v>56</v>
      </c>
      <c r="AJ591" s="165"/>
      <c r="AK591" s="165"/>
      <c r="AL591" s="165"/>
      <c r="AM591" s="21">
        <v>0</v>
      </c>
      <c r="AN591" s="21"/>
      <c r="AO591" s="21"/>
      <c r="AP591" s="21" t="s">
        <v>255</v>
      </c>
      <c r="AQ591" s="21"/>
      <c r="AR591" s="21" t="s">
        <v>56</v>
      </c>
      <c r="AS591" s="26"/>
      <c r="AT591" s="26"/>
      <c r="AU591" s="21" t="s">
        <v>56</v>
      </c>
    </row>
    <row r="592" spans="2:47" ht="38.25" x14ac:dyDescent="0.25">
      <c r="B592" s="173" t="s">
        <v>2952</v>
      </c>
      <c r="C592" s="27" t="s">
        <v>2996</v>
      </c>
      <c r="D592" s="127" t="s">
        <v>2912</v>
      </c>
      <c r="E592" s="128">
        <v>4668056.8499999996</v>
      </c>
      <c r="F592" s="40">
        <f>E592-T592</f>
        <v>0</v>
      </c>
      <c r="G592" s="150"/>
      <c r="H592" s="129" t="s">
        <v>262</v>
      </c>
      <c r="I592" s="67">
        <v>943</v>
      </c>
      <c r="J592" s="21">
        <v>26.3</v>
      </c>
      <c r="K592" s="21" t="s">
        <v>68</v>
      </c>
      <c r="L592" s="21" t="s">
        <v>69</v>
      </c>
      <c r="M592" s="22" t="s">
        <v>2912</v>
      </c>
      <c r="N592" s="22" t="s">
        <v>48</v>
      </c>
      <c r="O592" s="21" t="s">
        <v>263</v>
      </c>
      <c r="P592" s="21" t="s">
        <v>264</v>
      </c>
      <c r="Q592" s="21">
        <v>17</v>
      </c>
      <c r="R592" s="23" t="s">
        <v>51</v>
      </c>
      <c r="S592" s="22" t="s">
        <v>52</v>
      </c>
      <c r="T592" s="24">
        <v>4668056.8499999996</v>
      </c>
      <c r="U592" s="21" t="s">
        <v>140</v>
      </c>
      <c r="V592" s="21" t="s">
        <v>142</v>
      </c>
      <c r="W592" s="25" t="s">
        <v>2898</v>
      </c>
      <c r="X592" s="21">
        <v>1</v>
      </c>
      <c r="Y592" s="21"/>
      <c r="Z592" s="21"/>
      <c r="AA592" s="21"/>
      <c r="AB592" s="21"/>
      <c r="AC592" s="21"/>
      <c r="AD592" s="21"/>
      <c r="AE592" s="21"/>
      <c r="AF592" s="21">
        <v>517220</v>
      </c>
      <c r="AG592" s="21" t="s">
        <v>55</v>
      </c>
      <c r="AH592" s="21">
        <v>0</v>
      </c>
      <c r="AI592" s="21" t="s">
        <v>56</v>
      </c>
      <c r="AJ592" s="165"/>
      <c r="AK592" s="165"/>
      <c r="AL592" s="165"/>
      <c r="AM592" s="21" t="s">
        <v>56</v>
      </c>
      <c r="AN592" s="21"/>
      <c r="AO592" s="21"/>
      <c r="AP592" s="21" t="s">
        <v>255</v>
      </c>
      <c r="AQ592" s="21"/>
      <c r="AR592" s="21">
        <v>0</v>
      </c>
      <c r="AS592" s="26"/>
      <c r="AT592" s="26"/>
      <c r="AU592" s="21" t="s">
        <v>56</v>
      </c>
    </row>
    <row r="593" spans="2:47" ht="38.25" x14ac:dyDescent="0.25">
      <c r="B593" s="173" t="s">
        <v>2953</v>
      </c>
      <c r="C593" s="27" t="s">
        <v>2997</v>
      </c>
      <c r="D593" s="127" t="s">
        <v>2913</v>
      </c>
      <c r="E593" s="128">
        <v>16025160</v>
      </c>
      <c r="F593" s="40">
        <f t="shared" si="13"/>
        <v>0</v>
      </c>
      <c r="G593" s="150"/>
      <c r="H593" s="129" t="s">
        <v>262</v>
      </c>
      <c r="I593" s="67">
        <v>944</v>
      </c>
      <c r="J593" s="21">
        <v>27.11</v>
      </c>
      <c r="K593" s="21" t="s">
        <v>2906</v>
      </c>
      <c r="L593" s="21" t="s">
        <v>69</v>
      </c>
      <c r="M593" s="22" t="s">
        <v>2913</v>
      </c>
      <c r="N593" s="22" t="s">
        <v>48</v>
      </c>
      <c r="O593" s="21" t="s">
        <v>49</v>
      </c>
      <c r="P593" s="21" t="s">
        <v>50</v>
      </c>
      <c r="Q593" s="21">
        <v>15</v>
      </c>
      <c r="R593" s="23" t="s">
        <v>51</v>
      </c>
      <c r="S593" s="22" t="s">
        <v>52</v>
      </c>
      <c r="T593" s="24">
        <v>16025160</v>
      </c>
      <c r="U593" s="21" t="s">
        <v>140</v>
      </c>
      <c r="V593" s="21" t="s">
        <v>146</v>
      </c>
      <c r="W593" s="25" t="s">
        <v>53</v>
      </c>
      <c r="X593" s="21">
        <v>1</v>
      </c>
      <c r="Y593" s="21"/>
      <c r="Z593" s="21"/>
      <c r="AA593" s="21"/>
      <c r="AB593" s="21"/>
      <c r="AC593" s="21"/>
      <c r="AD593" s="21"/>
      <c r="AE593" s="21"/>
      <c r="AF593" s="21">
        <v>376620</v>
      </c>
      <c r="AG593" s="21" t="s">
        <v>55</v>
      </c>
      <c r="AH593" s="21">
        <v>0</v>
      </c>
      <c r="AI593" s="21" t="s">
        <v>56</v>
      </c>
      <c r="AJ593" s="165"/>
      <c r="AK593" s="165"/>
      <c r="AL593" s="165"/>
      <c r="AM593" s="21" t="s">
        <v>56</v>
      </c>
      <c r="AN593" s="21"/>
      <c r="AO593" s="21"/>
      <c r="AP593" s="21" t="s">
        <v>255</v>
      </c>
      <c r="AQ593" s="21"/>
      <c r="AR593" s="21">
        <v>0</v>
      </c>
      <c r="AS593" s="26"/>
      <c r="AT593" s="26"/>
      <c r="AU593" s="21" t="s">
        <v>56</v>
      </c>
    </row>
    <row r="594" spans="2:47" ht="63.75" x14ac:dyDescent="0.25">
      <c r="B594" s="173" t="s">
        <v>2954</v>
      </c>
      <c r="C594" s="27" t="s">
        <v>2998</v>
      </c>
      <c r="D594" s="127" t="s">
        <v>2979</v>
      </c>
      <c r="E594" s="128">
        <v>769752879.25999999</v>
      </c>
      <c r="F594" s="40">
        <f t="shared" si="13"/>
        <v>0</v>
      </c>
      <c r="G594" s="150"/>
      <c r="H594" s="129" t="s">
        <v>1256</v>
      </c>
      <c r="I594" s="67">
        <v>945</v>
      </c>
      <c r="J594" s="21">
        <v>43.11</v>
      </c>
      <c r="K594" s="21" t="s">
        <v>1015</v>
      </c>
      <c r="L594" s="21" t="s">
        <v>47</v>
      </c>
      <c r="M594" s="22" t="s">
        <v>2914</v>
      </c>
      <c r="N594" s="22" t="s">
        <v>48</v>
      </c>
      <c r="O594" s="21" t="s">
        <v>49</v>
      </c>
      <c r="P594" s="21" t="s">
        <v>50</v>
      </c>
      <c r="Q594" s="21">
        <v>1</v>
      </c>
      <c r="R594" s="23" t="s">
        <v>51</v>
      </c>
      <c r="S594" s="22" t="s">
        <v>52</v>
      </c>
      <c r="T594" s="24">
        <v>769752879.25999999</v>
      </c>
      <c r="U594" s="21" t="s">
        <v>140</v>
      </c>
      <c r="V594" s="21" t="s">
        <v>148</v>
      </c>
      <c r="W594" s="25" t="s">
        <v>250</v>
      </c>
      <c r="X594" s="21">
        <v>1</v>
      </c>
      <c r="Y594" s="21"/>
      <c r="Z594" s="21"/>
      <c r="AA594" s="21"/>
      <c r="AB594" s="21"/>
      <c r="AC594" s="21"/>
      <c r="AD594" s="21"/>
      <c r="AE594" s="21"/>
      <c r="AF594" s="21">
        <v>511937</v>
      </c>
      <c r="AG594" s="21" t="s">
        <v>55</v>
      </c>
      <c r="AH594" s="21">
        <v>1</v>
      </c>
      <c r="AI594" s="21" t="s">
        <v>56</v>
      </c>
      <c r="AJ594" s="165"/>
      <c r="AK594" s="165"/>
      <c r="AL594" s="165"/>
      <c r="AM594" s="21" t="s">
        <v>56</v>
      </c>
      <c r="AN594" s="21"/>
      <c r="AO594" s="21"/>
      <c r="AP594" s="21" t="s">
        <v>255</v>
      </c>
      <c r="AQ594" s="21"/>
      <c r="AR594" s="21">
        <v>1</v>
      </c>
      <c r="AS594" s="26" t="s">
        <v>2941</v>
      </c>
      <c r="AT594" s="26" t="s">
        <v>2941</v>
      </c>
      <c r="AU594" s="21" t="s">
        <v>56</v>
      </c>
    </row>
    <row r="595" spans="2:47" ht="51" x14ac:dyDescent="0.25">
      <c r="B595" s="173" t="s">
        <v>2955</v>
      </c>
      <c r="C595" s="27" t="s">
        <v>2999</v>
      </c>
      <c r="D595" s="127" t="s">
        <v>2980</v>
      </c>
      <c r="E595" s="128">
        <v>760174795.53999996</v>
      </c>
      <c r="F595" s="40">
        <f t="shared" si="13"/>
        <v>0</v>
      </c>
      <c r="G595" s="150"/>
      <c r="H595" s="129" t="s">
        <v>1256</v>
      </c>
      <c r="I595" s="67">
        <v>946</v>
      </c>
      <c r="J595" s="21">
        <v>43.11</v>
      </c>
      <c r="K595" s="21" t="s">
        <v>1015</v>
      </c>
      <c r="L595" s="21" t="s">
        <v>47</v>
      </c>
      <c r="M595" s="22" t="s">
        <v>2915</v>
      </c>
      <c r="N595" s="22" t="s">
        <v>48</v>
      </c>
      <c r="O595" s="21" t="s">
        <v>49</v>
      </c>
      <c r="P595" s="21" t="s">
        <v>50</v>
      </c>
      <c r="Q595" s="21">
        <v>1</v>
      </c>
      <c r="R595" s="23" t="s">
        <v>51</v>
      </c>
      <c r="S595" s="22" t="s">
        <v>52</v>
      </c>
      <c r="T595" s="24">
        <v>760174795.53999996</v>
      </c>
      <c r="U595" s="21" t="s">
        <v>140</v>
      </c>
      <c r="V595" s="21" t="s">
        <v>298</v>
      </c>
      <c r="W595" s="25" t="s">
        <v>250</v>
      </c>
      <c r="X595" s="21">
        <v>1</v>
      </c>
      <c r="Y595" s="21"/>
      <c r="Z595" s="21"/>
      <c r="AA595" s="21"/>
      <c r="AB595" s="21"/>
      <c r="AC595" s="21"/>
      <c r="AD595" s="21"/>
      <c r="AE595" s="21"/>
      <c r="AF595" s="21">
        <v>511937</v>
      </c>
      <c r="AG595" s="21" t="s">
        <v>55</v>
      </c>
      <c r="AH595" s="21">
        <v>1</v>
      </c>
      <c r="AI595" s="21" t="s">
        <v>56</v>
      </c>
      <c r="AJ595" s="165"/>
      <c r="AK595" s="165"/>
      <c r="AL595" s="165"/>
      <c r="AM595" s="21" t="s">
        <v>56</v>
      </c>
      <c r="AN595" s="21"/>
      <c r="AO595" s="21"/>
      <c r="AP595" s="21" t="s">
        <v>255</v>
      </c>
      <c r="AQ595" s="21"/>
      <c r="AR595" s="21">
        <v>1</v>
      </c>
      <c r="AS595" s="26" t="s">
        <v>2942</v>
      </c>
      <c r="AT595" s="26" t="s">
        <v>2942</v>
      </c>
      <c r="AU595" s="21" t="s">
        <v>56</v>
      </c>
    </row>
    <row r="596" spans="2:47" ht="51" x14ac:dyDescent="0.25">
      <c r="B596" s="173" t="s">
        <v>2956</v>
      </c>
      <c r="C596" s="27" t="s">
        <v>3000</v>
      </c>
      <c r="D596" s="127" t="s">
        <v>2981</v>
      </c>
      <c r="E596" s="128">
        <v>378068522.16000003</v>
      </c>
      <c r="F596" s="40">
        <f t="shared" si="13"/>
        <v>0</v>
      </c>
      <c r="G596" s="150"/>
      <c r="H596" s="129" t="s">
        <v>1256</v>
      </c>
      <c r="I596" s="67">
        <v>947</v>
      </c>
      <c r="J596" s="21">
        <v>43.11</v>
      </c>
      <c r="K596" s="21" t="s">
        <v>1015</v>
      </c>
      <c r="L596" s="21" t="s">
        <v>47</v>
      </c>
      <c r="M596" s="22" t="s">
        <v>2916</v>
      </c>
      <c r="N596" s="22" t="s">
        <v>48</v>
      </c>
      <c r="O596" s="21" t="s">
        <v>49</v>
      </c>
      <c r="P596" s="21" t="s">
        <v>50</v>
      </c>
      <c r="Q596" s="21">
        <v>1</v>
      </c>
      <c r="R596" s="23" t="s">
        <v>51</v>
      </c>
      <c r="S596" s="22" t="s">
        <v>52</v>
      </c>
      <c r="T596" s="24">
        <v>378068522.16000003</v>
      </c>
      <c r="U596" s="21" t="s">
        <v>140</v>
      </c>
      <c r="V596" s="21" t="s">
        <v>298</v>
      </c>
      <c r="W596" s="25" t="s">
        <v>250</v>
      </c>
      <c r="X596" s="21">
        <v>1</v>
      </c>
      <c r="Y596" s="21"/>
      <c r="Z596" s="21"/>
      <c r="AA596" s="21"/>
      <c r="AB596" s="21"/>
      <c r="AC596" s="21"/>
      <c r="AD596" s="21"/>
      <c r="AE596" s="21"/>
      <c r="AF596" s="21">
        <v>511937</v>
      </c>
      <c r="AG596" s="21" t="s">
        <v>55</v>
      </c>
      <c r="AH596" s="21">
        <v>1</v>
      </c>
      <c r="AI596" s="21" t="s">
        <v>56</v>
      </c>
      <c r="AJ596" s="165"/>
      <c r="AK596" s="165"/>
      <c r="AL596" s="165"/>
      <c r="AM596" s="21" t="s">
        <v>56</v>
      </c>
      <c r="AN596" s="21"/>
      <c r="AO596" s="21"/>
      <c r="AP596" s="21" t="s">
        <v>255</v>
      </c>
      <c r="AQ596" s="21"/>
      <c r="AR596" s="21">
        <v>1</v>
      </c>
      <c r="AS596" s="26" t="s">
        <v>2943</v>
      </c>
      <c r="AT596" s="26" t="s">
        <v>2943</v>
      </c>
      <c r="AU596" s="21" t="s">
        <v>56</v>
      </c>
    </row>
    <row r="597" spans="2:47" ht="63.75" x14ac:dyDescent="0.25">
      <c r="B597" s="173" t="s">
        <v>2957</v>
      </c>
      <c r="C597" s="27" t="s">
        <v>3001</v>
      </c>
      <c r="D597" s="127" t="s">
        <v>2982</v>
      </c>
      <c r="E597" s="128">
        <v>43583821.439999998</v>
      </c>
      <c r="F597" s="40">
        <f t="shared" si="13"/>
        <v>0</v>
      </c>
      <c r="G597" s="150"/>
      <c r="H597" s="129" t="s">
        <v>1256</v>
      </c>
      <c r="I597" s="67">
        <v>948</v>
      </c>
      <c r="J597" s="21">
        <v>33.14</v>
      </c>
      <c r="K597" s="21" t="s">
        <v>112</v>
      </c>
      <c r="L597" s="21" t="s">
        <v>47</v>
      </c>
      <c r="M597" s="22" t="s">
        <v>2917</v>
      </c>
      <c r="N597" s="22" t="s">
        <v>48</v>
      </c>
      <c r="O597" s="21" t="s">
        <v>49</v>
      </c>
      <c r="P597" s="21" t="s">
        <v>50</v>
      </c>
      <c r="Q597" s="21">
        <v>16</v>
      </c>
      <c r="R597" s="23" t="s">
        <v>51</v>
      </c>
      <c r="S597" s="22" t="s">
        <v>52</v>
      </c>
      <c r="T597" s="24">
        <v>43583821.439999998</v>
      </c>
      <c r="U597" s="21" t="s">
        <v>140</v>
      </c>
      <c r="V597" s="21" t="s">
        <v>153</v>
      </c>
      <c r="W597" s="25" t="s">
        <v>53</v>
      </c>
      <c r="X597" s="21">
        <v>1</v>
      </c>
      <c r="Y597" s="21"/>
      <c r="Z597" s="21"/>
      <c r="AA597" s="21"/>
      <c r="AB597" s="21"/>
      <c r="AC597" s="21"/>
      <c r="AD597" s="21"/>
      <c r="AE597" s="21"/>
      <c r="AF597" s="21">
        <v>200608</v>
      </c>
      <c r="AG597" s="21" t="s">
        <v>55</v>
      </c>
      <c r="AH597" s="21">
        <v>1</v>
      </c>
      <c r="AI597" s="21" t="s">
        <v>56</v>
      </c>
      <c r="AJ597" s="165"/>
      <c r="AK597" s="165"/>
      <c r="AL597" s="165"/>
      <c r="AM597" s="21" t="s">
        <v>56</v>
      </c>
      <c r="AN597" s="21"/>
      <c r="AO597" s="21"/>
      <c r="AP597" s="21" t="s">
        <v>255</v>
      </c>
      <c r="AQ597" s="21"/>
      <c r="AR597" s="21">
        <v>1</v>
      </c>
      <c r="AS597" s="26" t="s">
        <v>2944</v>
      </c>
      <c r="AT597" s="26" t="s">
        <v>2944</v>
      </c>
      <c r="AU597" s="21" t="s">
        <v>56</v>
      </c>
    </row>
    <row r="598" spans="2:47" ht="51" x14ac:dyDescent="0.25">
      <c r="B598" s="173" t="s">
        <v>2958</v>
      </c>
      <c r="C598" s="27" t="s">
        <v>3002</v>
      </c>
      <c r="D598" s="127" t="s">
        <v>2983</v>
      </c>
      <c r="E598" s="128">
        <v>904444.8</v>
      </c>
      <c r="F598" s="40">
        <f t="shared" si="13"/>
        <v>0</v>
      </c>
      <c r="G598" s="150"/>
      <c r="H598" s="129" t="s">
        <v>1256</v>
      </c>
      <c r="I598" s="67">
        <v>949</v>
      </c>
      <c r="J598" s="21">
        <v>33.14</v>
      </c>
      <c r="K598" s="21" t="s">
        <v>108</v>
      </c>
      <c r="L598" s="21" t="s">
        <v>47</v>
      </c>
      <c r="M598" s="22" t="s">
        <v>2918</v>
      </c>
      <c r="N598" s="22" t="s">
        <v>48</v>
      </c>
      <c r="O598" s="21" t="s">
        <v>49</v>
      </c>
      <c r="P598" s="21" t="s">
        <v>50</v>
      </c>
      <c r="Q598" s="21">
        <v>1</v>
      </c>
      <c r="R598" s="23" t="s">
        <v>51</v>
      </c>
      <c r="S598" s="22" t="s">
        <v>52</v>
      </c>
      <c r="T598" s="24">
        <v>904444.8</v>
      </c>
      <c r="U598" s="21" t="s">
        <v>140</v>
      </c>
      <c r="V598" s="21" t="s">
        <v>146</v>
      </c>
      <c r="W598" s="25" t="s">
        <v>159</v>
      </c>
      <c r="X598" s="21">
        <v>0</v>
      </c>
      <c r="Y598" s="21"/>
      <c r="Z598" s="21"/>
      <c r="AA598" s="21"/>
      <c r="AB598" s="21"/>
      <c r="AC598" s="21"/>
      <c r="AD598" s="21"/>
      <c r="AE598" s="21"/>
      <c r="AF598" s="21" t="s">
        <v>892</v>
      </c>
      <c r="AG598" s="21" t="s">
        <v>55</v>
      </c>
      <c r="AH598" s="21">
        <v>1</v>
      </c>
      <c r="AI598" s="21" t="s">
        <v>56</v>
      </c>
      <c r="AJ598" s="165"/>
      <c r="AK598" s="165"/>
      <c r="AL598" s="165"/>
      <c r="AM598" s="21" t="s">
        <v>56</v>
      </c>
      <c r="AN598" s="21"/>
      <c r="AO598" s="21"/>
      <c r="AP598" s="21" t="s">
        <v>255</v>
      </c>
      <c r="AQ598" s="21"/>
      <c r="AR598" s="21">
        <v>0</v>
      </c>
      <c r="AS598" s="26"/>
      <c r="AT598" s="26"/>
      <c r="AU598" s="21" t="s">
        <v>56</v>
      </c>
    </row>
    <row r="599" spans="2:47" ht="38.25" x14ac:dyDescent="0.25">
      <c r="B599" s="173" t="s">
        <v>2960</v>
      </c>
      <c r="C599" s="27" t="s">
        <v>3004</v>
      </c>
      <c r="D599" s="127" t="s">
        <v>2920</v>
      </c>
      <c r="E599" s="128">
        <v>661734.71</v>
      </c>
      <c r="F599" s="40">
        <f t="shared" si="13"/>
        <v>0</v>
      </c>
      <c r="G599" s="150"/>
      <c r="H599" s="129" t="s">
        <v>262</v>
      </c>
      <c r="I599" s="67">
        <v>951</v>
      </c>
      <c r="J599" s="21">
        <v>27.12</v>
      </c>
      <c r="K599" s="21" t="s">
        <v>2908</v>
      </c>
      <c r="L599" s="21" t="s">
        <v>69</v>
      </c>
      <c r="M599" s="22" t="s">
        <v>2920</v>
      </c>
      <c r="N599" s="22" t="s">
        <v>48</v>
      </c>
      <c r="O599" s="21" t="s">
        <v>49</v>
      </c>
      <c r="P599" s="21" t="s">
        <v>50</v>
      </c>
      <c r="Q599" s="21">
        <v>266</v>
      </c>
      <c r="R599" s="23" t="s">
        <v>51</v>
      </c>
      <c r="S599" s="22" t="s">
        <v>52</v>
      </c>
      <c r="T599" s="24">
        <v>661734.71</v>
      </c>
      <c r="U599" s="21" t="s">
        <v>140</v>
      </c>
      <c r="V599" s="21" t="s">
        <v>137</v>
      </c>
      <c r="W599" s="25" t="s">
        <v>53</v>
      </c>
      <c r="X599" s="21">
        <v>1</v>
      </c>
      <c r="Y599" s="21"/>
      <c r="Z599" s="21"/>
      <c r="AA599" s="21"/>
      <c r="AB599" s="21"/>
      <c r="AC599" s="21"/>
      <c r="AD599" s="21"/>
      <c r="AE599" s="21"/>
      <c r="AF599" s="21">
        <v>376620</v>
      </c>
      <c r="AG599" s="21" t="s">
        <v>55</v>
      </c>
      <c r="AH599" s="21">
        <v>0</v>
      </c>
      <c r="AI599" s="21" t="s">
        <v>56</v>
      </c>
      <c r="AJ599" s="165"/>
      <c r="AK599" s="165"/>
      <c r="AL599" s="165"/>
      <c r="AM599" s="21" t="s">
        <v>56</v>
      </c>
      <c r="AN599" s="21"/>
      <c r="AO599" s="21"/>
      <c r="AP599" s="21" t="s">
        <v>255</v>
      </c>
      <c r="AQ599" s="21"/>
      <c r="AR599" s="21">
        <v>0</v>
      </c>
      <c r="AS599" s="26"/>
      <c r="AT599" s="26"/>
      <c r="AU599" s="21" t="s">
        <v>56</v>
      </c>
    </row>
    <row r="600" spans="2:47" ht="76.5" x14ac:dyDescent="0.25">
      <c r="B600" s="173" t="s">
        <v>2961</v>
      </c>
      <c r="C600" s="27" t="s">
        <v>3005</v>
      </c>
      <c r="D600" s="127" t="s">
        <v>2984</v>
      </c>
      <c r="E600" s="128">
        <v>9522393.1799999997</v>
      </c>
      <c r="F600" s="40">
        <f t="shared" si="13"/>
        <v>0</v>
      </c>
      <c r="G600" s="150"/>
      <c r="H600" s="129" t="s">
        <v>262</v>
      </c>
      <c r="I600" s="67">
        <v>952</v>
      </c>
      <c r="J600" s="21" t="s">
        <v>73</v>
      </c>
      <c r="K600" s="21" t="s">
        <v>74</v>
      </c>
      <c r="L600" s="21" t="s">
        <v>47</v>
      </c>
      <c r="M600" s="22" t="s">
        <v>2921</v>
      </c>
      <c r="N600" s="22" t="s">
        <v>48</v>
      </c>
      <c r="O600" s="21" t="s">
        <v>49</v>
      </c>
      <c r="P600" s="21" t="s">
        <v>50</v>
      </c>
      <c r="Q600" s="21">
        <v>2</v>
      </c>
      <c r="R600" s="23" t="s">
        <v>51</v>
      </c>
      <c r="S600" s="22" t="s">
        <v>52</v>
      </c>
      <c r="T600" s="24">
        <v>9522393.1799999997</v>
      </c>
      <c r="U600" s="21" t="s">
        <v>140</v>
      </c>
      <c r="V600" s="21" t="s">
        <v>153</v>
      </c>
      <c r="W600" s="25" t="s">
        <v>250</v>
      </c>
      <c r="X600" s="21">
        <v>1</v>
      </c>
      <c r="Y600" s="21"/>
      <c r="Z600" s="21"/>
      <c r="AA600" s="21"/>
      <c r="AB600" s="21"/>
      <c r="AC600" s="21"/>
      <c r="AD600" s="21"/>
      <c r="AE600" s="21"/>
      <c r="AF600" s="21" t="s">
        <v>891</v>
      </c>
      <c r="AG600" s="21" t="s">
        <v>55</v>
      </c>
      <c r="AH600" s="21">
        <v>0</v>
      </c>
      <c r="AI600" s="21" t="s">
        <v>56</v>
      </c>
      <c r="AJ600" s="165"/>
      <c r="AK600" s="165"/>
      <c r="AL600" s="165"/>
      <c r="AM600" s="21" t="s">
        <v>56</v>
      </c>
      <c r="AN600" s="21"/>
      <c r="AO600" s="21"/>
      <c r="AP600" s="21" t="s">
        <v>255</v>
      </c>
      <c r="AQ600" s="21"/>
      <c r="AR600" s="21">
        <v>1</v>
      </c>
      <c r="AS600" s="26" t="s">
        <v>2945</v>
      </c>
      <c r="AT600" s="26" t="s">
        <v>1096</v>
      </c>
      <c r="AU600" s="21" t="s">
        <v>56</v>
      </c>
    </row>
    <row r="601" spans="2:47" ht="38.25" x14ac:dyDescent="0.25">
      <c r="B601" s="173" t="s">
        <v>2962</v>
      </c>
      <c r="C601" s="27" t="s">
        <v>3006</v>
      </c>
      <c r="D601" s="127" t="s">
        <v>2922</v>
      </c>
      <c r="E601" s="128">
        <v>133136410.52</v>
      </c>
      <c r="F601" s="40">
        <f t="shared" si="13"/>
        <v>0</v>
      </c>
      <c r="G601" s="150"/>
      <c r="H601" s="129" t="s">
        <v>1256</v>
      </c>
      <c r="I601" s="67">
        <v>953</v>
      </c>
      <c r="J601" s="21">
        <v>80.099999999999994</v>
      </c>
      <c r="K601" s="21" t="s">
        <v>2568</v>
      </c>
      <c r="L601" s="21" t="s">
        <v>60</v>
      </c>
      <c r="M601" s="22" t="s">
        <v>2922</v>
      </c>
      <c r="N601" s="22" t="s">
        <v>48</v>
      </c>
      <c r="O601" s="21" t="s">
        <v>49</v>
      </c>
      <c r="P601" s="21" t="s">
        <v>50</v>
      </c>
      <c r="Q601" s="21">
        <v>36</v>
      </c>
      <c r="R601" s="23" t="s">
        <v>51</v>
      </c>
      <c r="S601" s="22" t="s">
        <v>52</v>
      </c>
      <c r="T601" s="24">
        <v>133136410.52</v>
      </c>
      <c r="U601" s="21" t="s">
        <v>140</v>
      </c>
      <c r="V601" s="21" t="s">
        <v>299</v>
      </c>
      <c r="W601" s="25" t="s">
        <v>53</v>
      </c>
      <c r="X601" s="21">
        <v>1</v>
      </c>
      <c r="Y601" s="21"/>
      <c r="Z601" s="21"/>
      <c r="AA601" s="21"/>
      <c r="AB601" s="21"/>
      <c r="AC601" s="21"/>
      <c r="AD601" s="21"/>
      <c r="AE601" s="21"/>
      <c r="AF601" s="21">
        <v>200608</v>
      </c>
      <c r="AG601" s="21" t="s">
        <v>55</v>
      </c>
      <c r="AH601" s="21">
        <v>1</v>
      </c>
      <c r="AI601" s="21" t="s">
        <v>56</v>
      </c>
      <c r="AJ601" s="165"/>
      <c r="AK601" s="165"/>
      <c r="AL601" s="165"/>
      <c r="AM601" s="21" t="s">
        <v>56</v>
      </c>
      <c r="AN601" s="21"/>
      <c r="AO601" s="21"/>
      <c r="AP601" s="21" t="s">
        <v>255</v>
      </c>
      <c r="AQ601" s="21"/>
      <c r="AR601" s="21">
        <v>1</v>
      </c>
      <c r="AS601" s="26" t="s">
        <v>2946</v>
      </c>
      <c r="AT601" s="26" t="s">
        <v>2946</v>
      </c>
      <c r="AU601" s="21" t="s">
        <v>56</v>
      </c>
    </row>
    <row r="602" spans="2:47" ht="63.75" x14ac:dyDescent="0.25">
      <c r="B602" s="173" t="s">
        <v>2963</v>
      </c>
      <c r="C602" s="27" t="s">
        <v>3007</v>
      </c>
      <c r="D602" s="127" t="s">
        <v>2985</v>
      </c>
      <c r="E602" s="128">
        <v>4307723.82</v>
      </c>
      <c r="F602" s="40">
        <f t="shared" si="13"/>
        <v>0</v>
      </c>
      <c r="G602" s="150"/>
      <c r="H602" s="129" t="s">
        <v>1256</v>
      </c>
      <c r="I602" s="67">
        <v>954</v>
      </c>
      <c r="J602" s="21">
        <v>45.2</v>
      </c>
      <c r="K602" s="21" t="s">
        <v>111</v>
      </c>
      <c r="L602" s="21" t="s">
        <v>47</v>
      </c>
      <c r="M602" s="22" t="s">
        <v>2923</v>
      </c>
      <c r="N602" s="22" t="s">
        <v>48</v>
      </c>
      <c r="O602" s="21" t="s">
        <v>49</v>
      </c>
      <c r="P602" s="21" t="s">
        <v>50</v>
      </c>
      <c r="Q602" s="21">
        <v>68</v>
      </c>
      <c r="R602" s="23" t="s">
        <v>51</v>
      </c>
      <c r="S602" s="22" t="s">
        <v>52</v>
      </c>
      <c r="T602" s="24">
        <v>4307723.82</v>
      </c>
      <c r="U602" s="21" t="s">
        <v>140</v>
      </c>
      <c r="V602" s="21" t="s">
        <v>137</v>
      </c>
      <c r="W602" s="25" t="s">
        <v>53</v>
      </c>
      <c r="X602" s="21">
        <v>1</v>
      </c>
      <c r="Y602" s="21"/>
      <c r="Z602" s="21"/>
      <c r="AA602" s="21"/>
      <c r="AB602" s="21"/>
      <c r="AC602" s="21"/>
      <c r="AD602" s="21"/>
      <c r="AE602" s="21"/>
      <c r="AF602" s="21">
        <v>200608</v>
      </c>
      <c r="AG602" s="21" t="s">
        <v>55</v>
      </c>
      <c r="AH602" s="21">
        <v>1</v>
      </c>
      <c r="AI602" s="21" t="s">
        <v>56</v>
      </c>
      <c r="AJ602" s="165"/>
      <c r="AK602" s="165"/>
      <c r="AL602" s="165"/>
      <c r="AM602" s="21" t="s">
        <v>56</v>
      </c>
      <c r="AN602" s="21"/>
      <c r="AO602" s="21"/>
      <c r="AP602" s="21" t="s">
        <v>255</v>
      </c>
      <c r="AQ602" s="21"/>
      <c r="AR602" s="21">
        <v>0</v>
      </c>
      <c r="AS602" s="26"/>
      <c r="AT602" s="26"/>
      <c r="AU602" s="21" t="s">
        <v>56</v>
      </c>
    </row>
    <row r="603" spans="2:47" ht="63.75" x14ac:dyDescent="0.25">
      <c r="B603" s="173" t="s">
        <v>2964</v>
      </c>
      <c r="C603" s="27" t="s">
        <v>3008</v>
      </c>
      <c r="D603" s="127" t="s">
        <v>2986</v>
      </c>
      <c r="E603" s="128">
        <v>113510077.5</v>
      </c>
      <c r="F603" s="40">
        <f t="shared" si="13"/>
        <v>0</v>
      </c>
      <c r="G603" s="150"/>
      <c r="H603" s="129" t="s">
        <v>1256</v>
      </c>
      <c r="I603" s="67">
        <v>955</v>
      </c>
      <c r="J603" s="21" t="s">
        <v>84</v>
      </c>
      <c r="K603" s="21" t="s">
        <v>842</v>
      </c>
      <c r="L603" s="21" t="s">
        <v>47</v>
      </c>
      <c r="M603" s="22" t="s">
        <v>2924</v>
      </c>
      <c r="N603" s="22" t="s">
        <v>48</v>
      </c>
      <c r="O603" s="21" t="s">
        <v>49</v>
      </c>
      <c r="P603" s="21" t="s">
        <v>50</v>
      </c>
      <c r="Q603" s="21">
        <v>1</v>
      </c>
      <c r="R603" s="23" t="s">
        <v>51</v>
      </c>
      <c r="S603" s="22" t="s">
        <v>52</v>
      </c>
      <c r="T603" s="24">
        <v>113510077.5</v>
      </c>
      <c r="U603" s="21" t="s">
        <v>140</v>
      </c>
      <c r="V603" s="21" t="s">
        <v>148</v>
      </c>
      <c r="W603" s="25" t="s">
        <v>53</v>
      </c>
      <c r="X603" s="21">
        <v>1</v>
      </c>
      <c r="Y603" s="21"/>
      <c r="Z603" s="21"/>
      <c r="AA603" s="21"/>
      <c r="AB603" s="21"/>
      <c r="AC603" s="21"/>
      <c r="AD603" s="21"/>
      <c r="AE603" s="21"/>
      <c r="AF603" s="21">
        <v>200608</v>
      </c>
      <c r="AG603" s="21" t="s">
        <v>55</v>
      </c>
      <c r="AH603" s="21">
        <v>1</v>
      </c>
      <c r="AI603" s="21" t="s">
        <v>56</v>
      </c>
      <c r="AJ603" s="165"/>
      <c r="AK603" s="165"/>
      <c r="AL603" s="165"/>
      <c r="AM603" s="21" t="s">
        <v>56</v>
      </c>
      <c r="AN603" s="21"/>
      <c r="AO603" s="21"/>
      <c r="AP603" s="21" t="s">
        <v>255</v>
      </c>
      <c r="AQ603" s="21"/>
      <c r="AR603" s="21">
        <v>1</v>
      </c>
      <c r="AS603" s="26" t="s">
        <v>2947</v>
      </c>
      <c r="AT603" s="26" t="s">
        <v>2947</v>
      </c>
      <c r="AU603" s="21" t="s">
        <v>56</v>
      </c>
    </row>
    <row r="604" spans="2:47" ht="51" x14ac:dyDescent="0.25">
      <c r="B604" s="173" t="s">
        <v>2965</v>
      </c>
      <c r="C604" s="27" t="s">
        <v>3009</v>
      </c>
      <c r="D604" s="127" t="s">
        <v>2987</v>
      </c>
      <c r="E604" s="128">
        <v>125447568.29000001</v>
      </c>
      <c r="F604" s="40">
        <f t="shared" si="13"/>
        <v>0</v>
      </c>
      <c r="G604" s="150"/>
      <c r="H604" s="129" t="s">
        <v>1256</v>
      </c>
      <c r="I604" s="67">
        <v>956</v>
      </c>
      <c r="J604" s="21" t="s">
        <v>84</v>
      </c>
      <c r="K604" s="21" t="s">
        <v>842</v>
      </c>
      <c r="L604" s="21" t="s">
        <v>47</v>
      </c>
      <c r="M604" s="22" t="s">
        <v>2925</v>
      </c>
      <c r="N604" s="22" t="s">
        <v>48</v>
      </c>
      <c r="O604" s="21" t="s">
        <v>49</v>
      </c>
      <c r="P604" s="21" t="s">
        <v>50</v>
      </c>
      <c r="Q604" s="21">
        <v>1</v>
      </c>
      <c r="R604" s="23" t="s">
        <v>51</v>
      </c>
      <c r="S604" s="22" t="s">
        <v>52</v>
      </c>
      <c r="T604" s="24">
        <v>125447568.29000001</v>
      </c>
      <c r="U604" s="21" t="s">
        <v>140</v>
      </c>
      <c r="V604" s="21" t="s">
        <v>148</v>
      </c>
      <c r="W604" s="25" t="s">
        <v>53</v>
      </c>
      <c r="X604" s="21">
        <v>1</v>
      </c>
      <c r="Y604" s="21"/>
      <c r="Z604" s="21"/>
      <c r="AA604" s="21"/>
      <c r="AB604" s="21"/>
      <c r="AC604" s="21"/>
      <c r="AD604" s="21"/>
      <c r="AE604" s="21"/>
      <c r="AF604" s="21">
        <v>200608</v>
      </c>
      <c r="AG604" s="21" t="s">
        <v>55</v>
      </c>
      <c r="AH604" s="21">
        <v>1</v>
      </c>
      <c r="AI604" s="21" t="s">
        <v>56</v>
      </c>
      <c r="AJ604" s="165"/>
      <c r="AK604" s="165"/>
      <c r="AL604" s="165"/>
      <c r="AM604" s="21" t="s">
        <v>56</v>
      </c>
      <c r="AN604" s="21"/>
      <c r="AO604" s="21"/>
      <c r="AP604" s="21" t="s">
        <v>255</v>
      </c>
      <c r="AQ604" s="21"/>
      <c r="AR604" s="21">
        <v>1</v>
      </c>
      <c r="AS604" s="26" t="s">
        <v>2948</v>
      </c>
      <c r="AT604" s="26" t="s">
        <v>2948</v>
      </c>
      <c r="AU604" s="21" t="s">
        <v>56</v>
      </c>
    </row>
    <row r="605" spans="2:47" ht="63.75" x14ac:dyDescent="0.25">
      <c r="B605" s="173" t="s">
        <v>2966</v>
      </c>
      <c r="C605" s="27" t="s">
        <v>3010</v>
      </c>
      <c r="D605" s="127" t="s">
        <v>2988</v>
      </c>
      <c r="E605" s="128">
        <v>119378114.7</v>
      </c>
      <c r="F605" s="40">
        <f t="shared" si="13"/>
        <v>0</v>
      </c>
      <c r="G605" s="150"/>
      <c r="H605" s="129" t="s">
        <v>1256</v>
      </c>
      <c r="I605" s="67">
        <v>957</v>
      </c>
      <c r="J605" s="21" t="s">
        <v>84</v>
      </c>
      <c r="K605" s="21" t="s">
        <v>842</v>
      </c>
      <c r="L605" s="21" t="s">
        <v>47</v>
      </c>
      <c r="M605" s="22" t="s">
        <v>2926</v>
      </c>
      <c r="N605" s="22" t="s">
        <v>48</v>
      </c>
      <c r="O605" s="21" t="s">
        <v>49</v>
      </c>
      <c r="P605" s="21" t="s">
        <v>50</v>
      </c>
      <c r="Q605" s="21">
        <v>1</v>
      </c>
      <c r="R605" s="23" t="s">
        <v>51</v>
      </c>
      <c r="S605" s="22" t="s">
        <v>52</v>
      </c>
      <c r="T605" s="24">
        <v>119378114.7</v>
      </c>
      <c r="U605" s="21" t="s">
        <v>140</v>
      </c>
      <c r="V605" s="21" t="s">
        <v>148</v>
      </c>
      <c r="W605" s="25" t="s">
        <v>53</v>
      </c>
      <c r="X605" s="21">
        <v>1</v>
      </c>
      <c r="Y605" s="21"/>
      <c r="Z605" s="21"/>
      <c r="AA605" s="21"/>
      <c r="AB605" s="21"/>
      <c r="AC605" s="21"/>
      <c r="AD605" s="21"/>
      <c r="AE605" s="21"/>
      <c r="AF605" s="21">
        <v>200608</v>
      </c>
      <c r="AG605" s="21" t="s">
        <v>55</v>
      </c>
      <c r="AH605" s="21">
        <v>1</v>
      </c>
      <c r="AI605" s="21" t="s">
        <v>56</v>
      </c>
      <c r="AJ605" s="165"/>
      <c r="AK605" s="165"/>
      <c r="AL605" s="165"/>
      <c r="AM605" s="21" t="s">
        <v>56</v>
      </c>
      <c r="AN605" s="21"/>
      <c r="AO605" s="21"/>
      <c r="AP605" s="21" t="s">
        <v>255</v>
      </c>
      <c r="AQ605" s="21"/>
      <c r="AR605" s="21">
        <v>1</v>
      </c>
      <c r="AS605" s="26" t="s">
        <v>2949</v>
      </c>
      <c r="AT605" s="26" t="s">
        <v>2949</v>
      </c>
      <c r="AU605" s="21" t="s">
        <v>56</v>
      </c>
    </row>
    <row r="606" spans="2:47" ht="51" x14ac:dyDescent="0.25">
      <c r="B606" s="173" t="s">
        <v>2967</v>
      </c>
      <c r="C606" s="27" t="s">
        <v>3011</v>
      </c>
      <c r="D606" s="127" t="s">
        <v>2989</v>
      </c>
      <c r="E606" s="128">
        <v>789312</v>
      </c>
      <c r="F606" s="40">
        <f t="shared" si="13"/>
        <v>0</v>
      </c>
      <c r="G606" s="150"/>
      <c r="H606" s="129" t="s">
        <v>262</v>
      </c>
      <c r="I606" s="67">
        <v>958</v>
      </c>
      <c r="J606" s="21">
        <v>28.23</v>
      </c>
      <c r="K606" s="21" t="s">
        <v>2909</v>
      </c>
      <c r="L606" s="21" t="s">
        <v>69</v>
      </c>
      <c r="M606" s="22" t="s">
        <v>2927</v>
      </c>
      <c r="N606" s="22" t="s">
        <v>48</v>
      </c>
      <c r="O606" s="21" t="s">
        <v>49</v>
      </c>
      <c r="P606" s="21" t="s">
        <v>50</v>
      </c>
      <c r="Q606" s="21">
        <v>36</v>
      </c>
      <c r="R606" s="23" t="s">
        <v>51</v>
      </c>
      <c r="S606" s="22" t="s">
        <v>52</v>
      </c>
      <c r="T606" s="24">
        <v>789312</v>
      </c>
      <c r="U606" s="21" t="s">
        <v>140</v>
      </c>
      <c r="V606" s="21" t="s">
        <v>137</v>
      </c>
      <c r="W606" s="25" t="s">
        <v>160</v>
      </c>
      <c r="X606" s="21">
        <v>1</v>
      </c>
      <c r="Y606" s="21"/>
      <c r="Z606" s="21"/>
      <c r="AA606" s="21"/>
      <c r="AB606" s="21"/>
      <c r="AC606" s="21"/>
      <c r="AD606" s="21"/>
      <c r="AE606" s="21"/>
      <c r="AF606" s="21">
        <v>376632</v>
      </c>
      <c r="AG606" s="21" t="s">
        <v>55</v>
      </c>
      <c r="AH606" s="21">
        <v>0</v>
      </c>
      <c r="AI606" s="21" t="s">
        <v>56</v>
      </c>
      <c r="AJ606" s="165"/>
      <c r="AK606" s="165"/>
      <c r="AL606" s="165"/>
      <c r="AM606" s="21" t="s">
        <v>56</v>
      </c>
      <c r="AN606" s="21"/>
      <c r="AO606" s="21"/>
      <c r="AP606" s="21" t="s">
        <v>255</v>
      </c>
      <c r="AQ606" s="21"/>
      <c r="AR606" s="21">
        <v>0</v>
      </c>
      <c r="AS606" s="26"/>
      <c r="AT606" s="26"/>
      <c r="AU606" s="21" t="s">
        <v>56</v>
      </c>
    </row>
    <row r="607" spans="2:47" ht="51" x14ac:dyDescent="0.25">
      <c r="B607" s="173" t="s">
        <v>2968</v>
      </c>
      <c r="C607" s="27" t="s">
        <v>3012</v>
      </c>
      <c r="D607" s="127" t="s">
        <v>2990</v>
      </c>
      <c r="E607" s="128">
        <v>11993626.800000001</v>
      </c>
      <c r="F607" s="40">
        <f t="shared" si="13"/>
        <v>0</v>
      </c>
      <c r="G607" s="150"/>
      <c r="H607" s="129" t="s">
        <v>1256</v>
      </c>
      <c r="I607" s="67">
        <v>959</v>
      </c>
      <c r="J607" s="21">
        <v>43.21</v>
      </c>
      <c r="K607" s="21" t="s">
        <v>72</v>
      </c>
      <c r="L607" s="21" t="s">
        <v>47</v>
      </c>
      <c r="M607" s="22" t="s">
        <v>2928</v>
      </c>
      <c r="N607" s="22" t="s">
        <v>48</v>
      </c>
      <c r="O607" s="21" t="s">
        <v>49</v>
      </c>
      <c r="P607" s="21" t="s">
        <v>50</v>
      </c>
      <c r="Q607" s="21">
        <v>4</v>
      </c>
      <c r="R607" s="23" t="s">
        <v>51</v>
      </c>
      <c r="S607" s="22" t="s">
        <v>52</v>
      </c>
      <c r="T607" s="24">
        <v>11993626.800000001</v>
      </c>
      <c r="U607" s="21" t="s">
        <v>140</v>
      </c>
      <c r="V607" s="21" t="s">
        <v>137</v>
      </c>
      <c r="W607" s="25" t="s">
        <v>53</v>
      </c>
      <c r="X607" s="21">
        <v>1</v>
      </c>
      <c r="Y607" s="21"/>
      <c r="Z607" s="21"/>
      <c r="AA607" s="21"/>
      <c r="AB607" s="21"/>
      <c r="AC607" s="21"/>
      <c r="AD607" s="21"/>
      <c r="AE607" s="21"/>
      <c r="AF607" s="21">
        <v>200608</v>
      </c>
      <c r="AG607" s="21" t="s">
        <v>55</v>
      </c>
      <c r="AH607" s="21">
        <v>1</v>
      </c>
      <c r="AI607" s="21" t="s">
        <v>56</v>
      </c>
      <c r="AJ607" s="165"/>
      <c r="AK607" s="165"/>
      <c r="AL607" s="165"/>
      <c r="AM607" s="21" t="s">
        <v>56</v>
      </c>
      <c r="AN607" s="21"/>
      <c r="AO607" s="21"/>
      <c r="AP607" s="21" t="s">
        <v>255</v>
      </c>
      <c r="AQ607" s="21"/>
      <c r="AR607" s="21">
        <v>0</v>
      </c>
      <c r="AS607" s="26"/>
      <c r="AT607" s="26"/>
      <c r="AU607" s="21" t="s">
        <v>56</v>
      </c>
    </row>
    <row r="608" spans="2:47" ht="38.25" x14ac:dyDescent="0.25">
      <c r="B608" s="173" t="s">
        <v>2969</v>
      </c>
      <c r="C608" s="27" t="s">
        <v>3013</v>
      </c>
      <c r="D608" s="127" t="s">
        <v>2929</v>
      </c>
      <c r="E608" s="128">
        <v>111293618.69</v>
      </c>
      <c r="F608" s="40">
        <f t="shared" si="13"/>
        <v>0</v>
      </c>
      <c r="G608" s="150"/>
      <c r="H608" s="129" t="s">
        <v>1256</v>
      </c>
      <c r="I608" s="67">
        <v>960</v>
      </c>
      <c r="J608" s="21">
        <v>80.099999999999994</v>
      </c>
      <c r="K608" s="21" t="s">
        <v>2568</v>
      </c>
      <c r="L608" s="21" t="s">
        <v>60</v>
      </c>
      <c r="M608" s="22" t="s">
        <v>2929</v>
      </c>
      <c r="N608" s="22" t="s">
        <v>48</v>
      </c>
      <c r="O608" s="21" t="s">
        <v>49</v>
      </c>
      <c r="P608" s="21" t="s">
        <v>50</v>
      </c>
      <c r="Q608" s="21">
        <v>36</v>
      </c>
      <c r="R608" s="23" t="s">
        <v>51</v>
      </c>
      <c r="S608" s="22" t="s">
        <v>52</v>
      </c>
      <c r="T608" s="24">
        <v>111293618.69</v>
      </c>
      <c r="U608" s="21" t="s">
        <v>140</v>
      </c>
      <c r="V608" s="21" t="s">
        <v>299</v>
      </c>
      <c r="W608" s="25" t="s">
        <v>53</v>
      </c>
      <c r="X608" s="21">
        <v>1</v>
      </c>
      <c r="Y608" s="21"/>
      <c r="Z608" s="21"/>
      <c r="AA608" s="21"/>
      <c r="AB608" s="21"/>
      <c r="AC608" s="21"/>
      <c r="AD608" s="21"/>
      <c r="AE608" s="21"/>
      <c r="AF608" s="21">
        <v>200608</v>
      </c>
      <c r="AG608" s="21" t="s">
        <v>55</v>
      </c>
      <c r="AH608" s="21">
        <v>1</v>
      </c>
      <c r="AI608" s="21" t="s">
        <v>56</v>
      </c>
      <c r="AJ608" s="165"/>
      <c r="AK608" s="165"/>
      <c r="AL608" s="165"/>
      <c r="AM608" s="21" t="s">
        <v>56</v>
      </c>
      <c r="AN608" s="21"/>
      <c r="AO608" s="21"/>
      <c r="AP608" s="21" t="s">
        <v>255</v>
      </c>
      <c r="AQ608" s="21"/>
      <c r="AR608" s="21">
        <v>1</v>
      </c>
      <c r="AS608" s="26" t="s">
        <v>2950</v>
      </c>
      <c r="AT608" s="26" t="s">
        <v>2950</v>
      </c>
      <c r="AU608" s="21" t="s">
        <v>56</v>
      </c>
    </row>
    <row r="609" spans="1:47" ht="38.25" x14ac:dyDescent="0.25">
      <c r="B609" s="173" t="s">
        <v>2970</v>
      </c>
      <c r="C609" s="27" t="s">
        <v>3014</v>
      </c>
      <c r="D609" s="127" t="s">
        <v>2930</v>
      </c>
      <c r="E609" s="128">
        <v>2888721</v>
      </c>
      <c r="F609" s="40">
        <f t="shared" si="13"/>
        <v>0</v>
      </c>
      <c r="G609" s="150"/>
      <c r="H609" s="129" t="s">
        <v>262</v>
      </c>
      <c r="I609" s="67">
        <v>961</v>
      </c>
      <c r="J609" s="21">
        <v>26.2</v>
      </c>
      <c r="K609" s="21" t="s">
        <v>2559</v>
      </c>
      <c r="L609" s="21" t="s">
        <v>69</v>
      </c>
      <c r="M609" s="22" t="s">
        <v>2930</v>
      </c>
      <c r="N609" s="22" t="s">
        <v>48</v>
      </c>
      <c r="O609" s="21" t="s">
        <v>263</v>
      </c>
      <c r="P609" s="21" t="s">
        <v>264</v>
      </c>
      <c r="Q609" s="21">
        <v>1</v>
      </c>
      <c r="R609" s="23" t="s">
        <v>51</v>
      </c>
      <c r="S609" s="22" t="s">
        <v>52</v>
      </c>
      <c r="T609" s="24">
        <v>2888721</v>
      </c>
      <c r="U609" s="21" t="s">
        <v>140</v>
      </c>
      <c r="V609" s="21" t="s">
        <v>142</v>
      </c>
      <c r="W609" s="25" t="s">
        <v>2898</v>
      </c>
      <c r="X609" s="21">
        <v>1</v>
      </c>
      <c r="Y609" s="21"/>
      <c r="Z609" s="21"/>
      <c r="AA609" s="21"/>
      <c r="AB609" s="21"/>
      <c r="AC609" s="21"/>
      <c r="AD609" s="21"/>
      <c r="AE609" s="21"/>
      <c r="AF609" s="21">
        <v>517220</v>
      </c>
      <c r="AG609" s="21" t="s">
        <v>55</v>
      </c>
      <c r="AH609" s="21">
        <v>0</v>
      </c>
      <c r="AI609" s="21" t="s">
        <v>56</v>
      </c>
      <c r="AJ609" s="165"/>
      <c r="AK609" s="165"/>
      <c r="AL609" s="165"/>
      <c r="AM609" s="21" t="s">
        <v>56</v>
      </c>
      <c r="AN609" s="21"/>
      <c r="AO609" s="21"/>
      <c r="AP609" s="21" t="s">
        <v>255</v>
      </c>
      <c r="AQ609" s="21"/>
      <c r="AR609" s="21">
        <v>0</v>
      </c>
      <c r="AS609" s="26"/>
      <c r="AT609" s="26"/>
      <c r="AU609" s="21" t="s">
        <v>56</v>
      </c>
    </row>
    <row r="610" spans="1:47" ht="89.25" x14ac:dyDescent="0.25">
      <c r="B610" s="173" t="s">
        <v>2971</v>
      </c>
      <c r="C610" s="27" t="s">
        <v>3015</v>
      </c>
      <c r="D610" s="127" t="s">
        <v>2991</v>
      </c>
      <c r="E610" s="128">
        <v>7481345.7000000002</v>
      </c>
      <c r="F610" s="40">
        <f t="shared" si="13"/>
        <v>0</v>
      </c>
      <c r="G610" s="150"/>
      <c r="H610" s="129" t="s">
        <v>1256</v>
      </c>
      <c r="I610" s="67">
        <v>962</v>
      </c>
      <c r="J610" s="21" t="s">
        <v>84</v>
      </c>
      <c r="K610" s="21" t="s">
        <v>842</v>
      </c>
      <c r="L610" s="21" t="s">
        <v>47</v>
      </c>
      <c r="M610" s="22" t="s">
        <v>2931</v>
      </c>
      <c r="N610" s="22" t="s">
        <v>48</v>
      </c>
      <c r="O610" s="21" t="s">
        <v>49</v>
      </c>
      <c r="P610" s="21" t="s">
        <v>50</v>
      </c>
      <c r="Q610" s="21">
        <v>1</v>
      </c>
      <c r="R610" s="23" t="s">
        <v>51</v>
      </c>
      <c r="S610" s="22" t="s">
        <v>52</v>
      </c>
      <c r="T610" s="24">
        <v>7481345.7000000002</v>
      </c>
      <c r="U610" s="21" t="s">
        <v>140</v>
      </c>
      <c r="V610" s="21" t="s">
        <v>137</v>
      </c>
      <c r="W610" s="25" t="s">
        <v>250</v>
      </c>
      <c r="X610" s="21">
        <v>1</v>
      </c>
      <c r="Y610" s="21"/>
      <c r="Z610" s="21"/>
      <c r="AA610" s="21"/>
      <c r="AB610" s="21"/>
      <c r="AC610" s="21"/>
      <c r="AD610" s="21"/>
      <c r="AE610" s="21"/>
      <c r="AF610" s="21">
        <v>511937</v>
      </c>
      <c r="AG610" s="21" t="s">
        <v>55</v>
      </c>
      <c r="AH610" s="21">
        <v>1</v>
      </c>
      <c r="AI610" s="21" t="s">
        <v>56</v>
      </c>
      <c r="AJ610" s="165"/>
      <c r="AK610" s="165"/>
      <c r="AL610" s="165"/>
      <c r="AM610" s="21" t="s">
        <v>56</v>
      </c>
      <c r="AN610" s="21"/>
      <c r="AO610" s="21"/>
      <c r="AP610" s="21" t="s">
        <v>255</v>
      </c>
      <c r="AQ610" s="21"/>
      <c r="AR610" s="21">
        <v>0</v>
      </c>
      <c r="AS610" s="26"/>
      <c r="AT610" s="26"/>
      <c r="AU610" s="21" t="s">
        <v>56</v>
      </c>
    </row>
    <row r="611" spans="1:47" ht="25.5" x14ac:dyDescent="0.25">
      <c r="B611" s="173" t="s">
        <v>2972</v>
      </c>
      <c r="C611" s="27" t="s">
        <v>3016</v>
      </c>
      <c r="D611" s="127" t="s">
        <v>2932</v>
      </c>
      <c r="E611" s="128">
        <v>7762688.0599999996</v>
      </c>
      <c r="F611" s="40">
        <f t="shared" si="13"/>
        <v>0</v>
      </c>
      <c r="G611" s="150"/>
      <c r="H611" s="129" t="s">
        <v>262</v>
      </c>
      <c r="I611" s="67">
        <v>963</v>
      </c>
      <c r="J611" s="21">
        <v>61.3</v>
      </c>
      <c r="K611" s="21" t="s">
        <v>2910</v>
      </c>
      <c r="L611" s="21" t="s">
        <v>60</v>
      </c>
      <c r="M611" s="22" t="s">
        <v>2932</v>
      </c>
      <c r="N611" s="22" t="s">
        <v>48</v>
      </c>
      <c r="O611" s="21" t="s">
        <v>49</v>
      </c>
      <c r="P611" s="21" t="s">
        <v>50</v>
      </c>
      <c r="Q611" s="21">
        <v>48</v>
      </c>
      <c r="R611" s="23" t="s">
        <v>51</v>
      </c>
      <c r="S611" s="22" t="s">
        <v>52</v>
      </c>
      <c r="T611" s="24">
        <v>7762688.0599999996</v>
      </c>
      <c r="U611" s="21" t="s">
        <v>140</v>
      </c>
      <c r="V611" s="21" t="s">
        <v>149</v>
      </c>
      <c r="W611" s="25" t="s">
        <v>161</v>
      </c>
      <c r="X611" s="21">
        <v>1</v>
      </c>
      <c r="Y611" s="21"/>
      <c r="Z611" s="21"/>
      <c r="AA611" s="21"/>
      <c r="AB611" s="21"/>
      <c r="AC611" s="21"/>
      <c r="AD611" s="21"/>
      <c r="AE611" s="21"/>
      <c r="AF611" s="21" t="s">
        <v>890</v>
      </c>
      <c r="AG611" s="21" t="s">
        <v>55</v>
      </c>
      <c r="AH611" s="21">
        <v>0</v>
      </c>
      <c r="AI611" s="21" t="s">
        <v>56</v>
      </c>
      <c r="AJ611" s="165"/>
      <c r="AK611" s="165"/>
      <c r="AL611" s="165"/>
      <c r="AM611" s="21" t="s">
        <v>56</v>
      </c>
      <c r="AN611" s="21"/>
      <c r="AO611" s="21"/>
      <c r="AP611" s="21" t="s">
        <v>255</v>
      </c>
      <c r="AQ611" s="21"/>
      <c r="AR611" s="21">
        <v>1</v>
      </c>
      <c r="AS611" s="26" t="s">
        <v>2951</v>
      </c>
      <c r="AT611" s="26" t="s">
        <v>1096</v>
      </c>
      <c r="AU611" s="21" t="s">
        <v>56</v>
      </c>
    </row>
    <row r="612" spans="1:47" ht="51" x14ac:dyDescent="0.25">
      <c r="B612" s="173" t="s">
        <v>2973</v>
      </c>
      <c r="C612" s="27" t="s">
        <v>3017</v>
      </c>
      <c r="D612" s="127" t="s">
        <v>2992</v>
      </c>
      <c r="E612" s="128">
        <v>3825391.99</v>
      </c>
      <c r="F612" s="40">
        <f t="shared" si="13"/>
        <v>0</v>
      </c>
      <c r="G612" s="150"/>
      <c r="H612" s="129" t="s">
        <v>262</v>
      </c>
      <c r="I612" s="67">
        <v>964</v>
      </c>
      <c r="J612" s="21" t="s">
        <v>2396</v>
      </c>
      <c r="K612" s="21" t="s">
        <v>2397</v>
      </c>
      <c r="L612" s="21" t="s">
        <v>69</v>
      </c>
      <c r="M612" s="22" t="s">
        <v>2933</v>
      </c>
      <c r="N612" s="22" t="s">
        <v>48</v>
      </c>
      <c r="O612" s="21" t="s">
        <v>277</v>
      </c>
      <c r="P612" s="21" t="s">
        <v>278</v>
      </c>
      <c r="Q612" s="21">
        <v>286</v>
      </c>
      <c r="R612" s="23" t="s">
        <v>51</v>
      </c>
      <c r="S612" s="22" t="s">
        <v>52</v>
      </c>
      <c r="T612" s="24">
        <v>3825391.99</v>
      </c>
      <c r="U612" s="21" t="s">
        <v>140</v>
      </c>
      <c r="V612" s="21" t="s">
        <v>146</v>
      </c>
      <c r="W612" s="25" t="s">
        <v>53</v>
      </c>
      <c r="X612" s="21">
        <v>1</v>
      </c>
      <c r="Y612" s="21"/>
      <c r="Z612" s="21"/>
      <c r="AA612" s="21"/>
      <c r="AB612" s="21"/>
      <c r="AC612" s="21"/>
      <c r="AD612" s="21"/>
      <c r="AE612" s="21"/>
      <c r="AF612" s="21">
        <v>376620</v>
      </c>
      <c r="AG612" s="21" t="s">
        <v>55</v>
      </c>
      <c r="AH612" s="21">
        <v>0</v>
      </c>
      <c r="AI612" s="21" t="s">
        <v>56</v>
      </c>
      <c r="AJ612" s="165"/>
      <c r="AK612" s="165"/>
      <c r="AL612" s="165"/>
      <c r="AM612" s="21" t="s">
        <v>56</v>
      </c>
      <c r="AN612" s="21"/>
      <c r="AO612" s="21"/>
      <c r="AP612" s="21" t="s">
        <v>255</v>
      </c>
      <c r="AQ612" s="21"/>
      <c r="AR612" s="21">
        <v>0</v>
      </c>
      <c r="AS612" s="26"/>
      <c r="AT612" s="26"/>
      <c r="AU612" s="21" t="s">
        <v>56</v>
      </c>
    </row>
    <row r="613" spans="1:47" ht="51" x14ac:dyDescent="0.25">
      <c r="B613" s="173" t="s">
        <v>2974</v>
      </c>
      <c r="C613" s="27" t="s">
        <v>3018</v>
      </c>
      <c r="D613" s="127" t="s">
        <v>2993</v>
      </c>
      <c r="E613" s="128">
        <v>30536250</v>
      </c>
      <c r="F613" s="40">
        <f t="shared" si="13"/>
        <v>0</v>
      </c>
      <c r="G613" s="150"/>
      <c r="H613" s="129" t="s">
        <v>262</v>
      </c>
      <c r="I613" s="67">
        <v>965</v>
      </c>
      <c r="J613" s="21">
        <v>62.01</v>
      </c>
      <c r="K613" s="21" t="s">
        <v>273</v>
      </c>
      <c r="L613" s="21" t="s">
        <v>60</v>
      </c>
      <c r="M613" s="22" t="s">
        <v>2934</v>
      </c>
      <c r="N613" s="22" t="s">
        <v>48</v>
      </c>
      <c r="O613" s="21" t="s">
        <v>49</v>
      </c>
      <c r="P613" s="21" t="s">
        <v>50</v>
      </c>
      <c r="Q613" s="21">
        <v>50</v>
      </c>
      <c r="R613" s="23" t="s">
        <v>51</v>
      </c>
      <c r="S613" s="22" t="s">
        <v>52</v>
      </c>
      <c r="T613" s="24">
        <v>30536250</v>
      </c>
      <c r="U613" s="21" t="s">
        <v>140</v>
      </c>
      <c r="V613" s="21" t="s">
        <v>142</v>
      </c>
      <c r="W613" s="25" t="s">
        <v>53</v>
      </c>
      <c r="X613" s="21">
        <v>1</v>
      </c>
      <c r="Y613" s="21"/>
      <c r="Z613" s="21"/>
      <c r="AA613" s="21"/>
      <c r="AB613" s="21"/>
      <c r="AC613" s="21"/>
      <c r="AD613" s="21"/>
      <c r="AE613" s="21"/>
      <c r="AF613" s="21">
        <v>376620</v>
      </c>
      <c r="AG613" s="21" t="s">
        <v>55</v>
      </c>
      <c r="AH613" s="21">
        <v>0</v>
      </c>
      <c r="AI613" s="21" t="s">
        <v>56</v>
      </c>
      <c r="AJ613" s="165"/>
      <c r="AK613" s="165"/>
      <c r="AL613" s="165"/>
      <c r="AM613" s="21" t="s">
        <v>56</v>
      </c>
      <c r="AN613" s="21"/>
      <c r="AO613" s="21"/>
      <c r="AP613" s="21" t="s">
        <v>255</v>
      </c>
      <c r="AQ613" s="21"/>
      <c r="AR613" s="21">
        <v>0</v>
      </c>
      <c r="AS613" s="26"/>
      <c r="AT613" s="26"/>
      <c r="AU613" s="21" t="s">
        <v>56</v>
      </c>
    </row>
    <row r="614" spans="1:47" ht="38.25" x14ac:dyDescent="0.25">
      <c r="B614" s="173" t="s">
        <v>2975</v>
      </c>
      <c r="C614" s="27" t="s">
        <v>3019</v>
      </c>
      <c r="D614" s="127" t="s">
        <v>2935</v>
      </c>
      <c r="E614" s="128">
        <v>507456.56</v>
      </c>
      <c r="F614" s="40">
        <f t="shared" si="13"/>
        <v>0</v>
      </c>
      <c r="G614" s="150"/>
      <c r="H614" s="129" t="s">
        <v>262</v>
      </c>
      <c r="I614" s="67">
        <v>966</v>
      </c>
      <c r="J614" s="21">
        <v>25.11</v>
      </c>
      <c r="K614" s="21" t="s">
        <v>1044</v>
      </c>
      <c r="L614" s="21" t="s">
        <v>69</v>
      </c>
      <c r="M614" s="22" t="s">
        <v>2935</v>
      </c>
      <c r="N614" s="22" t="s">
        <v>48</v>
      </c>
      <c r="O614" s="21" t="s">
        <v>49</v>
      </c>
      <c r="P614" s="21" t="s">
        <v>50</v>
      </c>
      <c r="Q614" s="21">
        <v>136</v>
      </c>
      <c r="R614" s="23" t="s">
        <v>51</v>
      </c>
      <c r="S614" s="22" t="s">
        <v>52</v>
      </c>
      <c r="T614" s="24">
        <v>507456.56</v>
      </c>
      <c r="U614" s="21" t="s">
        <v>140</v>
      </c>
      <c r="V614" s="21" t="s">
        <v>142</v>
      </c>
      <c r="W614" s="25" t="s">
        <v>160</v>
      </c>
      <c r="X614" s="21">
        <v>1</v>
      </c>
      <c r="Y614" s="21"/>
      <c r="Z614" s="21"/>
      <c r="AA614" s="21"/>
      <c r="AB614" s="21"/>
      <c r="AC614" s="21"/>
      <c r="AD614" s="21"/>
      <c r="AE614" s="21"/>
      <c r="AF614" s="21">
        <v>376632</v>
      </c>
      <c r="AG614" s="21" t="s">
        <v>55</v>
      </c>
      <c r="AH614" s="21">
        <v>0</v>
      </c>
      <c r="AI614" s="21" t="s">
        <v>56</v>
      </c>
      <c r="AJ614" s="165"/>
      <c r="AK614" s="165"/>
      <c r="AL614" s="165"/>
      <c r="AM614" s="21" t="s">
        <v>56</v>
      </c>
      <c r="AN614" s="21"/>
      <c r="AO614" s="21"/>
      <c r="AP614" s="21" t="s">
        <v>255</v>
      </c>
      <c r="AQ614" s="21"/>
      <c r="AR614" s="21">
        <v>0</v>
      </c>
      <c r="AS614" s="26"/>
      <c r="AT614" s="26"/>
      <c r="AU614" s="21" t="s">
        <v>56</v>
      </c>
    </row>
    <row r="615" spans="1:47" ht="38.25" x14ac:dyDescent="0.25">
      <c r="B615" s="173" t="s">
        <v>2976</v>
      </c>
      <c r="C615" s="27" t="s">
        <v>3020</v>
      </c>
      <c r="D615" s="127" t="s">
        <v>2936</v>
      </c>
      <c r="E615" s="128">
        <v>596842.62</v>
      </c>
      <c r="F615" s="40">
        <f t="shared" si="13"/>
        <v>0</v>
      </c>
      <c r="G615" s="150"/>
      <c r="H615" s="129" t="s">
        <v>262</v>
      </c>
      <c r="I615" s="67">
        <v>967</v>
      </c>
      <c r="J615" s="21">
        <v>24.44</v>
      </c>
      <c r="K615" s="21" t="s">
        <v>2911</v>
      </c>
      <c r="L615" s="21" t="s">
        <v>69</v>
      </c>
      <c r="M615" s="22" t="s">
        <v>2936</v>
      </c>
      <c r="N615" s="22" t="s">
        <v>48</v>
      </c>
      <c r="O615" s="21" t="s">
        <v>2939</v>
      </c>
      <c r="P615" s="21" t="s">
        <v>2940</v>
      </c>
      <c r="Q615" s="21">
        <v>395</v>
      </c>
      <c r="R615" s="23" t="s">
        <v>51</v>
      </c>
      <c r="S615" s="22" t="s">
        <v>52</v>
      </c>
      <c r="T615" s="24">
        <v>596842.62</v>
      </c>
      <c r="U615" s="21" t="s">
        <v>140</v>
      </c>
      <c r="V615" s="21" t="s">
        <v>142</v>
      </c>
      <c r="W615" s="25" t="s">
        <v>160</v>
      </c>
      <c r="X615" s="21">
        <v>1</v>
      </c>
      <c r="Y615" s="21"/>
      <c r="Z615" s="21"/>
      <c r="AA615" s="21"/>
      <c r="AB615" s="21"/>
      <c r="AC615" s="21"/>
      <c r="AD615" s="21"/>
      <c r="AE615" s="21"/>
      <c r="AF615" s="21">
        <v>376632</v>
      </c>
      <c r="AG615" s="21" t="s">
        <v>55</v>
      </c>
      <c r="AH615" s="21">
        <v>0</v>
      </c>
      <c r="AI615" s="21" t="s">
        <v>56</v>
      </c>
      <c r="AJ615" s="165"/>
      <c r="AK615" s="165"/>
      <c r="AL615" s="165"/>
      <c r="AM615" s="21" t="s">
        <v>56</v>
      </c>
      <c r="AN615" s="21"/>
      <c r="AO615" s="21"/>
      <c r="AP615" s="21" t="s">
        <v>255</v>
      </c>
      <c r="AQ615" s="21"/>
      <c r="AR615" s="21">
        <v>0</v>
      </c>
      <c r="AS615" s="26"/>
      <c r="AT615" s="26"/>
      <c r="AU615" s="21" t="s">
        <v>56</v>
      </c>
    </row>
    <row r="616" spans="1:47" ht="89.25" x14ac:dyDescent="0.25">
      <c r="B616" s="173" t="s">
        <v>2977</v>
      </c>
      <c r="C616" s="27" t="s">
        <v>3021</v>
      </c>
      <c r="D616" s="127" t="s">
        <v>2994</v>
      </c>
      <c r="E616" s="128">
        <v>5021000</v>
      </c>
      <c r="F616" s="40">
        <f t="shared" si="13"/>
        <v>0</v>
      </c>
      <c r="G616" s="150"/>
      <c r="H616" s="129" t="s">
        <v>1256</v>
      </c>
      <c r="I616" s="67">
        <v>968</v>
      </c>
      <c r="J616" s="21" t="s">
        <v>90</v>
      </c>
      <c r="K616" s="21" t="s">
        <v>2701</v>
      </c>
      <c r="L616" s="21" t="s">
        <v>47</v>
      </c>
      <c r="M616" s="22" t="s">
        <v>2937</v>
      </c>
      <c r="N616" s="22" t="s">
        <v>48</v>
      </c>
      <c r="O616" s="21" t="s">
        <v>49</v>
      </c>
      <c r="P616" s="21" t="s">
        <v>50</v>
      </c>
      <c r="Q616" s="21">
        <v>1</v>
      </c>
      <c r="R616" s="23" t="s">
        <v>51</v>
      </c>
      <c r="S616" s="22" t="s">
        <v>52</v>
      </c>
      <c r="T616" s="24">
        <v>5021000</v>
      </c>
      <c r="U616" s="21" t="s">
        <v>140</v>
      </c>
      <c r="V616" s="21" t="s">
        <v>146</v>
      </c>
      <c r="W616" s="25" t="s">
        <v>159</v>
      </c>
      <c r="X616" s="21">
        <v>0</v>
      </c>
      <c r="Y616" s="21"/>
      <c r="Z616" s="21"/>
      <c r="AA616" s="21"/>
      <c r="AB616" s="21"/>
      <c r="AC616" s="21"/>
      <c r="AD616" s="21"/>
      <c r="AE616" s="21"/>
      <c r="AF616" s="21" t="s">
        <v>892</v>
      </c>
      <c r="AG616" s="21" t="s">
        <v>55</v>
      </c>
      <c r="AH616" s="21">
        <v>1</v>
      </c>
      <c r="AI616" s="21" t="s">
        <v>56</v>
      </c>
      <c r="AJ616" s="165"/>
      <c r="AK616" s="165"/>
      <c r="AL616" s="165"/>
      <c r="AM616" s="21" t="s">
        <v>56</v>
      </c>
      <c r="AN616" s="21"/>
      <c r="AO616" s="21"/>
      <c r="AP616" s="21" t="s">
        <v>255</v>
      </c>
      <c r="AQ616" s="21"/>
      <c r="AR616" s="21">
        <v>0</v>
      </c>
      <c r="AS616" s="26"/>
      <c r="AT616" s="26"/>
      <c r="AU616" s="21" t="s">
        <v>56</v>
      </c>
    </row>
    <row r="617" spans="1:47" ht="114.75" x14ac:dyDescent="0.25">
      <c r="B617" s="173" t="s">
        <v>2978</v>
      </c>
      <c r="C617" s="27" t="s">
        <v>3022</v>
      </c>
      <c r="D617" s="127" t="s">
        <v>2995</v>
      </c>
      <c r="E617" s="128">
        <v>0</v>
      </c>
      <c r="F617" s="40">
        <f t="shared" si="13"/>
        <v>0</v>
      </c>
      <c r="G617" s="150"/>
      <c r="H617" s="129" t="s">
        <v>1256</v>
      </c>
      <c r="I617" s="67">
        <v>970</v>
      </c>
      <c r="J617" s="21" t="s">
        <v>84</v>
      </c>
      <c r="K617" s="21" t="s">
        <v>281</v>
      </c>
      <c r="L617" s="21" t="s">
        <v>47</v>
      </c>
      <c r="M617" s="22" t="s">
        <v>2938</v>
      </c>
      <c r="N617" s="22" t="s">
        <v>48</v>
      </c>
      <c r="O617" s="21" t="s">
        <v>49</v>
      </c>
      <c r="P617" s="21" t="s">
        <v>50</v>
      </c>
      <c r="Q617" s="21">
        <v>1</v>
      </c>
      <c r="R617" s="23" t="s">
        <v>51</v>
      </c>
      <c r="S617" s="22" t="s">
        <v>52</v>
      </c>
      <c r="T617" s="24">
        <v>0</v>
      </c>
      <c r="U617" s="21" t="s">
        <v>140</v>
      </c>
      <c r="V617" s="21" t="s">
        <v>148</v>
      </c>
      <c r="W617" s="25" t="s">
        <v>248</v>
      </c>
      <c r="X617" s="21">
        <v>1</v>
      </c>
      <c r="Y617" s="21"/>
      <c r="Z617" s="21"/>
      <c r="AA617" s="21"/>
      <c r="AB617" s="21"/>
      <c r="AC617" s="21"/>
      <c r="AD617" s="21"/>
      <c r="AE617" s="21"/>
      <c r="AF617" s="21" t="s">
        <v>1424</v>
      </c>
      <c r="AG617" s="21" t="s">
        <v>55</v>
      </c>
      <c r="AH617" s="21">
        <v>1</v>
      </c>
      <c r="AI617" s="21" t="s">
        <v>56</v>
      </c>
      <c r="AJ617" s="165"/>
      <c r="AK617" s="165"/>
      <c r="AL617" s="165"/>
      <c r="AM617" s="21" t="s">
        <v>56</v>
      </c>
      <c r="AN617" s="21"/>
      <c r="AO617" s="21"/>
      <c r="AP617" s="21" t="s">
        <v>255</v>
      </c>
      <c r="AQ617" s="21"/>
      <c r="AR617" s="21">
        <v>1</v>
      </c>
      <c r="AS617" s="26" t="s">
        <v>412</v>
      </c>
      <c r="AT617" s="26" t="s">
        <v>412</v>
      </c>
      <c r="AU617" s="21" t="s">
        <v>56</v>
      </c>
    </row>
    <row r="618" spans="1:47" s="42" customFormat="1" ht="38.25" x14ac:dyDescent="0.25">
      <c r="A618"/>
      <c r="B618" s="79" t="s">
        <v>800</v>
      </c>
      <c r="C618" s="27" t="s">
        <v>774</v>
      </c>
      <c r="D618" s="79" t="s">
        <v>742</v>
      </c>
      <c r="E618" s="82">
        <v>1731000</v>
      </c>
      <c r="F618" s="51">
        <f t="shared" si="13"/>
        <v>0</v>
      </c>
      <c r="G618" s="81"/>
      <c r="H618" s="80" t="s">
        <v>262</v>
      </c>
      <c r="I618" s="67">
        <v>972</v>
      </c>
      <c r="J618" s="21" t="s">
        <v>720</v>
      </c>
      <c r="K618" s="21" t="s">
        <v>721</v>
      </c>
      <c r="L618" s="21" t="s">
        <v>60</v>
      </c>
      <c r="M618" s="22" t="s">
        <v>742</v>
      </c>
      <c r="N618" s="22" t="s">
        <v>48</v>
      </c>
      <c r="O618" s="21" t="s">
        <v>49</v>
      </c>
      <c r="P618" s="21" t="s">
        <v>50</v>
      </c>
      <c r="Q618" s="21">
        <v>12</v>
      </c>
      <c r="R618" s="23" t="s">
        <v>51</v>
      </c>
      <c r="S618" s="22" t="s">
        <v>52</v>
      </c>
      <c r="T618" s="24">
        <v>1731000</v>
      </c>
      <c r="U618" s="21" t="s">
        <v>140</v>
      </c>
      <c r="V618" s="21" t="s">
        <v>408</v>
      </c>
      <c r="W618" s="25" t="s">
        <v>53</v>
      </c>
      <c r="X618" s="21">
        <v>1</v>
      </c>
      <c r="Y618" s="21"/>
      <c r="Z618" s="21"/>
      <c r="AA618" s="21"/>
      <c r="AB618" s="21"/>
      <c r="AC618" s="21"/>
      <c r="AD618" s="21"/>
      <c r="AE618" s="21"/>
      <c r="AF618" s="21">
        <v>376620</v>
      </c>
      <c r="AG618" s="21" t="s">
        <v>55</v>
      </c>
      <c r="AH618" s="21">
        <v>0</v>
      </c>
      <c r="AI618" s="21">
        <v>0</v>
      </c>
      <c r="AJ618" s="21"/>
      <c r="AK618" s="21"/>
      <c r="AL618" s="21"/>
      <c r="AM618" s="21">
        <v>0</v>
      </c>
      <c r="AN618" s="21"/>
      <c r="AO618" s="21"/>
      <c r="AP618" s="21" t="s">
        <v>255</v>
      </c>
      <c r="AQ618" s="21"/>
      <c r="AR618" s="21">
        <v>1</v>
      </c>
      <c r="AS618" s="26" t="s">
        <v>758</v>
      </c>
      <c r="AT618" s="26" t="s">
        <v>759</v>
      </c>
      <c r="AU618" s="21" t="s">
        <v>56</v>
      </c>
    </row>
    <row r="619" spans="1:47" s="42" customFormat="1" ht="25.5" x14ac:dyDescent="0.25">
      <c r="A619"/>
      <c r="B619" s="46" t="s">
        <v>2164</v>
      </c>
      <c r="C619" s="27" t="s">
        <v>2119</v>
      </c>
      <c r="D619" s="127" t="s">
        <v>2068</v>
      </c>
      <c r="E619" s="128">
        <v>25695000</v>
      </c>
      <c r="F619" s="40">
        <f t="shared" si="13"/>
        <v>0</v>
      </c>
      <c r="G619" s="150" t="s">
        <v>1255</v>
      </c>
      <c r="H619" s="129" t="s">
        <v>262</v>
      </c>
      <c r="I619" s="67">
        <v>973</v>
      </c>
      <c r="J619" s="21" t="s">
        <v>295</v>
      </c>
      <c r="K619" s="21" t="s">
        <v>1925</v>
      </c>
      <c r="L619" s="21" t="s">
        <v>69</v>
      </c>
      <c r="M619" s="22" t="s">
        <v>2068</v>
      </c>
      <c r="N619" s="22" t="s">
        <v>48</v>
      </c>
      <c r="O619" s="21" t="s">
        <v>49</v>
      </c>
      <c r="P619" s="21" t="s">
        <v>50</v>
      </c>
      <c r="Q619" s="21">
        <v>5</v>
      </c>
      <c r="R619" s="23" t="s">
        <v>51</v>
      </c>
      <c r="S619" s="22" t="s">
        <v>52</v>
      </c>
      <c r="T619" s="24">
        <v>25695000</v>
      </c>
      <c r="U619" s="21" t="s">
        <v>140</v>
      </c>
      <c r="V619" s="21" t="s">
        <v>142</v>
      </c>
      <c r="W619" s="25" t="s">
        <v>53</v>
      </c>
      <c r="X619" s="21">
        <v>1</v>
      </c>
      <c r="Y619" s="21"/>
      <c r="Z619" s="21"/>
      <c r="AA619" s="21"/>
      <c r="AB619" s="21"/>
      <c r="AC619" s="21"/>
      <c r="AD619" s="21"/>
      <c r="AE619" s="21"/>
      <c r="AF619" s="21" t="s">
        <v>893</v>
      </c>
      <c r="AG619" s="21" t="s">
        <v>55</v>
      </c>
      <c r="AH619" s="21" t="s">
        <v>56</v>
      </c>
      <c r="AI619" s="21">
        <v>0</v>
      </c>
      <c r="AJ619" s="21"/>
      <c r="AK619" s="21"/>
      <c r="AL619" s="21"/>
      <c r="AM619" s="21">
        <v>0</v>
      </c>
      <c r="AN619" s="21"/>
      <c r="AO619" s="21"/>
      <c r="AP619" s="21" t="s">
        <v>255</v>
      </c>
      <c r="AQ619" s="21"/>
      <c r="AR619" s="21" t="s">
        <v>56</v>
      </c>
      <c r="AS619" s="26"/>
      <c r="AT619" s="26"/>
      <c r="AU619" s="21" t="s">
        <v>56</v>
      </c>
    </row>
    <row r="620" spans="1:47" s="42" customFormat="1" ht="38.25" x14ac:dyDescent="0.25">
      <c r="A620"/>
      <c r="B620" s="46" t="s">
        <v>2166</v>
      </c>
      <c r="C620" s="27" t="s">
        <v>2121</v>
      </c>
      <c r="D620" s="127" t="s">
        <v>2207</v>
      </c>
      <c r="E620" s="128">
        <v>2265309.02</v>
      </c>
      <c r="F620" s="40">
        <f t="shared" si="13"/>
        <v>0</v>
      </c>
      <c r="G620" s="150" t="s">
        <v>1255</v>
      </c>
      <c r="H620" s="129" t="s">
        <v>262</v>
      </c>
      <c r="I620" s="67">
        <v>974</v>
      </c>
      <c r="J620" s="21">
        <v>28.96</v>
      </c>
      <c r="K620" s="21" t="s">
        <v>2044</v>
      </c>
      <c r="L620" s="21" t="s">
        <v>69</v>
      </c>
      <c r="M620" s="22" t="s">
        <v>2070</v>
      </c>
      <c r="N620" s="22" t="s">
        <v>48</v>
      </c>
      <c r="O620" s="21" t="s">
        <v>49</v>
      </c>
      <c r="P620" s="21" t="s">
        <v>50</v>
      </c>
      <c r="Q620" s="21">
        <v>4</v>
      </c>
      <c r="R620" s="23" t="s">
        <v>51</v>
      </c>
      <c r="S620" s="22" t="s">
        <v>52</v>
      </c>
      <c r="T620" s="24">
        <v>2265309.02</v>
      </c>
      <c r="U620" s="21" t="s">
        <v>140</v>
      </c>
      <c r="V620" s="21" t="s">
        <v>142</v>
      </c>
      <c r="W620" s="25" t="s">
        <v>53</v>
      </c>
      <c r="X620" s="21">
        <v>1</v>
      </c>
      <c r="Y620" s="21"/>
      <c r="Z620" s="21"/>
      <c r="AA620" s="21"/>
      <c r="AB620" s="21"/>
      <c r="AC620" s="21"/>
      <c r="AD620" s="21"/>
      <c r="AE620" s="21"/>
      <c r="AF620" s="21" t="s">
        <v>893</v>
      </c>
      <c r="AG620" s="21" t="s">
        <v>55</v>
      </c>
      <c r="AH620" s="21" t="s">
        <v>56</v>
      </c>
      <c r="AI620" s="21">
        <v>0</v>
      </c>
      <c r="AJ620" s="21"/>
      <c r="AK620" s="21"/>
      <c r="AL620" s="21"/>
      <c r="AM620" s="21">
        <v>0</v>
      </c>
      <c r="AN620" s="21"/>
      <c r="AO620" s="21"/>
      <c r="AP620" s="21" t="s">
        <v>255</v>
      </c>
      <c r="AQ620" s="21"/>
      <c r="AR620" s="21" t="s">
        <v>56</v>
      </c>
      <c r="AS620" s="26"/>
      <c r="AT620" s="26"/>
      <c r="AU620" s="21" t="s">
        <v>56</v>
      </c>
    </row>
    <row r="621" spans="1:47" s="42" customFormat="1" ht="38.25" x14ac:dyDescent="0.25">
      <c r="A621"/>
      <c r="B621" s="141" t="s">
        <v>2266</v>
      </c>
      <c r="C621" s="27" t="s">
        <v>2286</v>
      </c>
      <c r="D621" s="142" t="s">
        <v>2240</v>
      </c>
      <c r="E621" s="144">
        <v>2046377.71</v>
      </c>
      <c r="F621" s="51">
        <f t="shared" si="13"/>
        <v>0</v>
      </c>
      <c r="G621" s="145"/>
      <c r="H621" s="143" t="s">
        <v>262</v>
      </c>
      <c r="I621" s="67">
        <v>975</v>
      </c>
      <c r="J621" s="21">
        <v>28.41</v>
      </c>
      <c r="K621" s="21" t="s">
        <v>2228</v>
      </c>
      <c r="L621" s="21" t="s">
        <v>69</v>
      </c>
      <c r="M621" s="22" t="s">
        <v>2240</v>
      </c>
      <c r="N621" s="22" t="s">
        <v>48</v>
      </c>
      <c r="O621" s="21" t="s">
        <v>49</v>
      </c>
      <c r="P621" s="21" t="s">
        <v>50</v>
      </c>
      <c r="Q621" s="21">
        <v>1</v>
      </c>
      <c r="R621" s="23" t="s">
        <v>51</v>
      </c>
      <c r="S621" s="22" t="s">
        <v>52</v>
      </c>
      <c r="T621" s="24">
        <v>2046377.71</v>
      </c>
      <c r="U621" s="21" t="s">
        <v>140</v>
      </c>
      <c r="V621" s="21" t="s">
        <v>142</v>
      </c>
      <c r="W621" s="25" t="s">
        <v>53</v>
      </c>
      <c r="X621" s="21">
        <v>1</v>
      </c>
      <c r="Y621" s="21"/>
      <c r="Z621" s="21"/>
      <c r="AA621" s="21"/>
      <c r="AB621" s="21"/>
      <c r="AC621" s="21"/>
      <c r="AD621" s="21"/>
      <c r="AE621" s="21"/>
      <c r="AF621" s="21" t="s">
        <v>893</v>
      </c>
      <c r="AG621" s="21" t="s">
        <v>55</v>
      </c>
      <c r="AH621" s="21" t="s">
        <v>56</v>
      </c>
      <c r="AI621" s="21" t="s">
        <v>56</v>
      </c>
      <c r="AJ621" s="21"/>
      <c r="AK621" s="21"/>
      <c r="AL621" s="21"/>
      <c r="AM621" s="21">
        <v>0</v>
      </c>
      <c r="AN621" s="21"/>
      <c r="AO621" s="21"/>
      <c r="AP621" s="21" t="s">
        <v>255</v>
      </c>
      <c r="AQ621" s="21"/>
      <c r="AR621" s="21" t="s">
        <v>56</v>
      </c>
      <c r="AS621" s="26"/>
      <c r="AT621" s="26"/>
      <c r="AU621" s="21" t="s">
        <v>56</v>
      </c>
    </row>
    <row r="622" spans="1:47" ht="25.5" x14ac:dyDescent="0.25">
      <c r="B622" s="146" t="s">
        <v>2361</v>
      </c>
      <c r="C622" s="27" t="s">
        <v>2344</v>
      </c>
      <c r="D622" s="147" t="s">
        <v>2328</v>
      </c>
      <c r="E622" s="149">
        <v>10602000</v>
      </c>
      <c r="F622" s="40">
        <f t="shared" si="13"/>
        <v>0</v>
      </c>
      <c r="G622" s="150"/>
      <c r="H622" s="148" t="s">
        <v>262</v>
      </c>
      <c r="I622" s="67">
        <v>976</v>
      </c>
      <c r="J622" s="21" t="s">
        <v>2319</v>
      </c>
      <c r="K622" s="21" t="s">
        <v>2320</v>
      </c>
      <c r="L622" s="21" t="s">
        <v>69</v>
      </c>
      <c r="M622" s="22" t="s">
        <v>3023</v>
      </c>
      <c r="N622" s="22" t="s">
        <v>48</v>
      </c>
      <c r="O622" s="21" t="s">
        <v>49</v>
      </c>
      <c r="P622" s="21" t="s">
        <v>50</v>
      </c>
      <c r="Q622" s="21">
        <v>31</v>
      </c>
      <c r="R622" s="23" t="s">
        <v>51</v>
      </c>
      <c r="S622" s="22" t="s">
        <v>52</v>
      </c>
      <c r="T622" s="24">
        <v>10602000</v>
      </c>
      <c r="U622" s="21" t="s">
        <v>140</v>
      </c>
      <c r="V622" s="21" t="s">
        <v>142</v>
      </c>
      <c r="W622" s="25" t="s">
        <v>53</v>
      </c>
      <c r="X622" s="21">
        <v>1</v>
      </c>
      <c r="Y622" s="21"/>
      <c r="Z622" s="21"/>
      <c r="AA622" s="21"/>
      <c r="AB622" s="21"/>
      <c r="AC622" s="21"/>
      <c r="AD622" s="21"/>
      <c r="AE622" s="21"/>
      <c r="AF622" s="21" t="s">
        <v>893</v>
      </c>
      <c r="AG622" s="21" t="s">
        <v>55</v>
      </c>
      <c r="AH622" s="21">
        <v>0</v>
      </c>
      <c r="AI622" s="21" t="s">
        <v>56</v>
      </c>
      <c r="AJ622" s="21"/>
      <c r="AK622" s="21"/>
      <c r="AL622" s="21"/>
      <c r="AM622" s="21">
        <v>0</v>
      </c>
      <c r="AN622" s="21"/>
      <c r="AO622" s="21"/>
      <c r="AP622" s="21" t="s">
        <v>255</v>
      </c>
      <c r="AQ622" s="21"/>
      <c r="AR622" s="21">
        <v>0</v>
      </c>
      <c r="AS622" s="26"/>
      <c r="AT622" s="26"/>
      <c r="AU622" s="21">
        <v>0</v>
      </c>
    </row>
    <row r="623" spans="1:47" ht="51" x14ac:dyDescent="0.25">
      <c r="B623" s="151" t="s">
        <v>2499</v>
      </c>
      <c r="C623" s="27" t="s">
        <v>2465</v>
      </c>
      <c r="D623" s="152" t="s">
        <v>2417</v>
      </c>
      <c r="E623" s="153">
        <v>1936801.01</v>
      </c>
      <c r="F623" s="40">
        <f t="shared" si="13"/>
        <v>0</v>
      </c>
      <c r="G623" s="154"/>
      <c r="H623" s="155" t="s">
        <v>262</v>
      </c>
      <c r="I623" s="67">
        <v>977</v>
      </c>
      <c r="J623" s="21" t="s">
        <v>2396</v>
      </c>
      <c r="K623" s="21" t="s">
        <v>2397</v>
      </c>
      <c r="L623" s="21" t="s">
        <v>69</v>
      </c>
      <c r="M623" s="22" t="s">
        <v>3024</v>
      </c>
      <c r="N623" s="22" t="s">
        <v>48</v>
      </c>
      <c r="O623" s="21" t="s">
        <v>49</v>
      </c>
      <c r="P623" s="21" t="s">
        <v>50</v>
      </c>
      <c r="Q623" s="21">
        <v>331</v>
      </c>
      <c r="R623" s="23" t="s">
        <v>51</v>
      </c>
      <c r="S623" s="22" t="s">
        <v>52</v>
      </c>
      <c r="T623" s="24">
        <v>1936801.01</v>
      </c>
      <c r="U623" s="21" t="s">
        <v>140</v>
      </c>
      <c r="V623" s="21" t="s">
        <v>142</v>
      </c>
      <c r="W623" s="25" t="s">
        <v>160</v>
      </c>
      <c r="X623" s="21">
        <v>1</v>
      </c>
      <c r="Y623" s="21"/>
      <c r="Z623" s="21"/>
      <c r="AA623" s="21"/>
      <c r="AB623" s="21"/>
      <c r="AC623" s="21"/>
      <c r="AD623" s="21"/>
      <c r="AE623" s="21"/>
      <c r="AF623" s="21">
        <v>376632</v>
      </c>
      <c r="AG623" s="21" t="s">
        <v>55</v>
      </c>
      <c r="AH623" s="21">
        <v>0</v>
      </c>
      <c r="AI623" s="21">
        <v>0</v>
      </c>
      <c r="AJ623" s="21"/>
      <c r="AK623" s="21"/>
      <c r="AL623" s="21"/>
      <c r="AM623" s="21">
        <v>0</v>
      </c>
      <c r="AN623" s="21"/>
      <c r="AO623" s="21"/>
      <c r="AP623" s="21" t="s">
        <v>255</v>
      </c>
      <c r="AQ623" s="21"/>
      <c r="AR623" s="21">
        <v>0</v>
      </c>
      <c r="AS623" s="26"/>
      <c r="AT623" s="26"/>
      <c r="AU623" s="21" t="s">
        <v>56</v>
      </c>
    </row>
    <row r="624" spans="1:47" ht="51" x14ac:dyDescent="0.25">
      <c r="B624" s="179" t="s">
        <v>566</v>
      </c>
      <c r="C624" s="27" t="s">
        <v>433</v>
      </c>
      <c r="D624" s="47" t="s">
        <v>337</v>
      </c>
      <c r="E624" s="48">
        <v>16017253.880000001</v>
      </c>
      <c r="F624" s="40">
        <f t="shared" si="13"/>
        <v>0</v>
      </c>
      <c r="G624" s="49"/>
      <c r="H624" s="50" t="s">
        <v>267</v>
      </c>
      <c r="I624" s="67" t="s">
        <v>3035</v>
      </c>
      <c r="J624" s="21" t="s">
        <v>105</v>
      </c>
      <c r="K624" s="21" t="s">
        <v>86</v>
      </c>
      <c r="L624" s="21" t="s">
        <v>47</v>
      </c>
      <c r="M624" s="22" t="s">
        <v>337</v>
      </c>
      <c r="N624" s="22" t="s">
        <v>48</v>
      </c>
      <c r="O624" s="21" t="s">
        <v>49</v>
      </c>
      <c r="P624" s="21" t="s">
        <v>50</v>
      </c>
      <c r="Q624" s="21" t="s">
        <v>57</v>
      </c>
      <c r="R624" s="23" t="s">
        <v>51</v>
      </c>
      <c r="S624" s="22" t="s">
        <v>52</v>
      </c>
      <c r="T624" s="24">
        <v>16017253.880000001</v>
      </c>
      <c r="U624" s="21" t="s">
        <v>146</v>
      </c>
      <c r="V624" s="21" t="s">
        <v>149</v>
      </c>
      <c r="W624" s="25" t="s">
        <v>53</v>
      </c>
      <c r="X624" s="21" t="s">
        <v>57</v>
      </c>
      <c r="Y624" s="21"/>
      <c r="Z624" s="21"/>
      <c r="AA624" s="21"/>
      <c r="AB624" s="21"/>
      <c r="AC624" s="21"/>
      <c r="AD624" s="21"/>
      <c r="AE624" s="21"/>
      <c r="AF624" s="21" t="s">
        <v>54</v>
      </c>
      <c r="AG624" s="21" t="s">
        <v>55</v>
      </c>
      <c r="AH624" s="21" t="s">
        <v>57</v>
      </c>
      <c r="AI624" s="21" t="s">
        <v>56</v>
      </c>
      <c r="AJ624" s="21"/>
      <c r="AK624" s="21"/>
      <c r="AL624" s="21"/>
      <c r="AM624" s="21">
        <v>0</v>
      </c>
      <c r="AN624" s="21"/>
      <c r="AO624" s="21"/>
      <c r="AP624" s="21" t="s">
        <v>255</v>
      </c>
      <c r="AQ624" s="21"/>
      <c r="AR624" s="21" t="s">
        <v>57</v>
      </c>
      <c r="AS624" s="26" t="s">
        <v>3064</v>
      </c>
      <c r="AT624" s="26" t="s">
        <v>3064</v>
      </c>
      <c r="AU624" s="21" t="s">
        <v>56</v>
      </c>
    </row>
    <row r="625" spans="2:47" ht="63.75" x14ac:dyDescent="0.25">
      <c r="B625" s="180" t="s">
        <v>3113</v>
      </c>
      <c r="C625" s="27" t="s">
        <v>3085</v>
      </c>
      <c r="D625" s="181" t="s">
        <v>3036</v>
      </c>
      <c r="E625" s="183">
        <v>169807479.97</v>
      </c>
      <c r="F625" s="40">
        <f t="shared" si="13"/>
        <v>0</v>
      </c>
      <c r="G625" s="184"/>
      <c r="H625" s="182" t="s">
        <v>267</v>
      </c>
      <c r="I625" s="67">
        <v>979</v>
      </c>
      <c r="J625" s="21" t="s">
        <v>84</v>
      </c>
      <c r="K625" s="21" t="s">
        <v>1261</v>
      </c>
      <c r="L625" s="21" t="s">
        <v>47</v>
      </c>
      <c r="M625" s="22" t="s">
        <v>3036</v>
      </c>
      <c r="N625" s="22" t="s">
        <v>48</v>
      </c>
      <c r="O625" s="21" t="s">
        <v>49</v>
      </c>
      <c r="P625" s="21" t="s">
        <v>50</v>
      </c>
      <c r="Q625" s="21">
        <v>2</v>
      </c>
      <c r="R625" s="23" t="s">
        <v>51</v>
      </c>
      <c r="S625" s="22" t="s">
        <v>52</v>
      </c>
      <c r="T625" s="24">
        <v>169807479.97</v>
      </c>
      <c r="U625" s="21" t="s">
        <v>140</v>
      </c>
      <c r="V625" s="21" t="s">
        <v>153</v>
      </c>
      <c r="W625" s="25" t="s">
        <v>250</v>
      </c>
      <c r="X625" s="21">
        <v>1</v>
      </c>
      <c r="Y625" s="21"/>
      <c r="Z625" s="21"/>
      <c r="AA625" s="21"/>
      <c r="AB625" s="21"/>
      <c r="AC625" s="21"/>
      <c r="AD625" s="21"/>
      <c r="AE625" s="21"/>
      <c r="AF625" s="21">
        <v>511937</v>
      </c>
      <c r="AG625" s="21" t="s">
        <v>55</v>
      </c>
      <c r="AH625" s="21">
        <v>1</v>
      </c>
      <c r="AI625" s="21">
        <v>0</v>
      </c>
      <c r="AJ625" s="21"/>
      <c r="AK625" s="21"/>
      <c r="AL625" s="21"/>
      <c r="AM625" s="21">
        <v>0</v>
      </c>
      <c r="AN625" s="21"/>
      <c r="AO625" s="21"/>
      <c r="AP625" s="21" t="s">
        <v>255</v>
      </c>
      <c r="AQ625" s="21"/>
      <c r="AR625" s="21">
        <v>1</v>
      </c>
      <c r="AS625" s="26" t="s">
        <v>3065</v>
      </c>
      <c r="AT625" s="26" t="s">
        <v>3065</v>
      </c>
      <c r="AU625" s="21" t="s">
        <v>56</v>
      </c>
    </row>
    <row r="626" spans="2:47" ht="63.75" x14ac:dyDescent="0.25">
      <c r="B626" s="180" t="s">
        <v>3114</v>
      </c>
      <c r="C626" s="27" t="s">
        <v>3086</v>
      </c>
      <c r="D626" s="181" t="s">
        <v>3037</v>
      </c>
      <c r="E626" s="183">
        <v>1346520</v>
      </c>
      <c r="F626" s="40">
        <f t="shared" ref="F626:F684" si="14">E626-T626</f>
        <v>0</v>
      </c>
      <c r="G626" s="184"/>
      <c r="H626" s="182" t="s">
        <v>267</v>
      </c>
      <c r="I626" s="67">
        <v>980</v>
      </c>
      <c r="J626" s="21">
        <v>26.51</v>
      </c>
      <c r="K626" s="21" t="s">
        <v>2234</v>
      </c>
      <c r="L626" s="21" t="s">
        <v>69</v>
      </c>
      <c r="M626" s="22" t="s">
        <v>3037</v>
      </c>
      <c r="N626" s="22" t="s">
        <v>48</v>
      </c>
      <c r="O626" s="21" t="s">
        <v>49</v>
      </c>
      <c r="P626" s="21" t="s">
        <v>50</v>
      </c>
      <c r="Q626" s="21">
        <v>3</v>
      </c>
      <c r="R626" s="23" t="s">
        <v>51</v>
      </c>
      <c r="S626" s="22" t="s">
        <v>52</v>
      </c>
      <c r="T626" s="24">
        <v>1346520</v>
      </c>
      <c r="U626" s="21" t="s">
        <v>140</v>
      </c>
      <c r="V626" s="21" t="s">
        <v>137</v>
      </c>
      <c r="W626" s="25" t="s">
        <v>53</v>
      </c>
      <c r="X626" s="21">
        <v>1</v>
      </c>
      <c r="Y626" s="21"/>
      <c r="Z626" s="21"/>
      <c r="AA626" s="21"/>
      <c r="AB626" s="21"/>
      <c r="AC626" s="21"/>
      <c r="AD626" s="21"/>
      <c r="AE626" s="21"/>
      <c r="AF626" s="21">
        <v>200608</v>
      </c>
      <c r="AG626" s="21" t="s">
        <v>55</v>
      </c>
      <c r="AH626" s="21">
        <v>1</v>
      </c>
      <c r="AI626" s="21">
        <v>0</v>
      </c>
      <c r="AJ626" s="21"/>
      <c r="AK626" s="21"/>
      <c r="AL626" s="21"/>
      <c r="AM626" s="21">
        <v>0</v>
      </c>
      <c r="AN626" s="21"/>
      <c r="AO626" s="21"/>
      <c r="AP626" s="21" t="s">
        <v>255</v>
      </c>
      <c r="AQ626" s="21"/>
      <c r="AR626" s="21" t="s">
        <v>56</v>
      </c>
      <c r="AS626" s="26"/>
      <c r="AT626" s="26"/>
      <c r="AU626" s="21" t="s">
        <v>56</v>
      </c>
    </row>
    <row r="627" spans="2:47" ht="51" customHeight="1" x14ac:dyDescent="0.25">
      <c r="B627" s="180" t="s">
        <v>3115</v>
      </c>
      <c r="C627" s="27" t="s">
        <v>3087</v>
      </c>
      <c r="D627" s="181" t="s">
        <v>3038</v>
      </c>
      <c r="E627" s="183">
        <v>883470.45</v>
      </c>
      <c r="F627" s="40">
        <f t="shared" si="14"/>
        <v>0</v>
      </c>
      <c r="G627" s="184"/>
      <c r="H627" s="182" t="s">
        <v>262</v>
      </c>
      <c r="I627" s="67">
        <v>981</v>
      </c>
      <c r="J627" s="21">
        <v>26.12</v>
      </c>
      <c r="K627" s="21" t="s">
        <v>3026</v>
      </c>
      <c r="L627" s="21" t="s">
        <v>69</v>
      </c>
      <c r="M627" s="22" t="s">
        <v>3038</v>
      </c>
      <c r="N627" s="22" t="s">
        <v>48</v>
      </c>
      <c r="O627" s="21" t="s">
        <v>49</v>
      </c>
      <c r="P627" s="21" t="s">
        <v>50</v>
      </c>
      <c r="Q627" s="21">
        <v>31</v>
      </c>
      <c r="R627" s="23" t="s">
        <v>51</v>
      </c>
      <c r="S627" s="22" t="s">
        <v>52</v>
      </c>
      <c r="T627" s="24">
        <v>883470.45</v>
      </c>
      <c r="U627" s="21" t="s">
        <v>140</v>
      </c>
      <c r="V627" s="21" t="s">
        <v>142</v>
      </c>
      <c r="W627" s="25" t="s">
        <v>160</v>
      </c>
      <c r="X627" s="21">
        <v>1</v>
      </c>
      <c r="Y627" s="21"/>
      <c r="Z627" s="21"/>
      <c r="AA627" s="21"/>
      <c r="AB627" s="21"/>
      <c r="AC627" s="21"/>
      <c r="AD627" s="21"/>
      <c r="AE627" s="21"/>
      <c r="AF627" s="21">
        <v>376632</v>
      </c>
      <c r="AG627" s="21" t="s">
        <v>55</v>
      </c>
      <c r="AH627" s="21">
        <v>0</v>
      </c>
      <c r="AI627" s="21">
        <v>0</v>
      </c>
      <c r="AJ627" s="21"/>
      <c r="AK627" s="21"/>
      <c r="AL627" s="21"/>
      <c r="AM627" s="21">
        <v>0</v>
      </c>
      <c r="AN627" s="21"/>
      <c r="AO627" s="21"/>
      <c r="AP627" s="21" t="s">
        <v>255</v>
      </c>
      <c r="AQ627" s="21"/>
      <c r="AR627" s="21" t="s">
        <v>56</v>
      </c>
      <c r="AS627" s="26"/>
      <c r="AT627" s="26"/>
      <c r="AU627" s="21" t="s">
        <v>56</v>
      </c>
    </row>
    <row r="628" spans="2:47" ht="38.25" x14ac:dyDescent="0.25">
      <c r="B628" s="180" t="s">
        <v>3116</v>
      </c>
      <c r="C628" s="27" t="s">
        <v>3088</v>
      </c>
      <c r="D628" s="181" t="s">
        <v>3039</v>
      </c>
      <c r="E628" s="183">
        <v>1247885.3</v>
      </c>
      <c r="F628" s="40">
        <f t="shared" si="14"/>
        <v>0</v>
      </c>
      <c r="G628" s="184"/>
      <c r="H628" s="182" t="s">
        <v>262</v>
      </c>
      <c r="I628" s="67">
        <v>982</v>
      </c>
      <c r="J628" s="21">
        <v>29.32</v>
      </c>
      <c r="K628" s="21" t="s">
        <v>283</v>
      </c>
      <c r="L628" s="21" t="s">
        <v>69</v>
      </c>
      <c r="M628" s="22" t="s">
        <v>3039</v>
      </c>
      <c r="N628" s="22" t="s">
        <v>48</v>
      </c>
      <c r="O628" s="21" t="s">
        <v>263</v>
      </c>
      <c r="P628" s="21" t="s">
        <v>264</v>
      </c>
      <c r="Q628" s="21">
        <v>1039904.42</v>
      </c>
      <c r="R628" s="23" t="s">
        <v>51</v>
      </c>
      <c r="S628" s="22" t="s">
        <v>52</v>
      </c>
      <c r="T628" s="24">
        <v>1247885.3</v>
      </c>
      <c r="U628" s="21" t="s">
        <v>140</v>
      </c>
      <c r="V628" s="21" t="s">
        <v>137</v>
      </c>
      <c r="W628" s="25" t="s">
        <v>160</v>
      </c>
      <c r="X628" s="21">
        <v>1</v>
      </c>
      <c r="Y628" s="21"/>
      <c r="Z628" s="21"/>
      <c r="AA628" s="21"/>
      <c r="AB628" s="21"/>
      <c r="AC628" s="21"/>
      <c r="AD628" s="21"/>
      <c r="AE628" s="21"/>
      <c r="AF628" s="21">
        <v>376632</v>
      </c>
      <c r="AG628" s="21" t="s">
        <v>55</v>
      </c>
      <c r="AH628" s="21">
        <v>0</v>
      </c>
      <c r="AI628" s="21">
        <v>0</v>
      </c>
      <c r="AJ628" s="21"/>
      <c r="AK628" s="21"/>
      <c r="AL628" s="21"/>
      <c r="AM628" s="21">
        <v>0</v>
      </c>
      <c r="AN628" s="21"/>
      <c r="AO628" s="21"/>
      <c r="AP628" s="21" t="s">
        <v>255</v>
      </c>
      <c r="AQ628" s="21"/>
      <c r="AR628" s="21" t="s">
        <v>56</v>
      </c>
      <c r="AS628" s="26"/>
      <c r="AT628" s="26"/>
      <c r="AU628" s="21" t="s">
        <v>56</v>
      </c>
    </row>
    <row r="629" spans="2:47" ht="51" x14ac:dyDescent="0.25">
      <c r="B629" s="180" t="s">
        <v>3117</v>
      </c>
      <c r="C629" s="27" t="s">
        <v>3089</v>
      </c>
      <c r="D629" s="181" t="s">
        <v>3040</v>
      </c>
      <c r="E629" s="183">
        <v>83886838.099999994</v>
      </c>
      <c r="F629" s="40">
        <f t="shared" si="14"/>
        <v>0</v>
      </c>
      <c r="G629" s="184"/>
      <c r="H629" s="182" t="s">
        <v>262</v>
      </c>
      <c r="I629" s="67">
        <v>983</v>
      </c>
      <c r="J629" s="21">
        <v>49.41</v>
      </c>
      <c r="K629" s="21" t="s">
        <v>276</v>
      </c>
      <c r="L629" s="21" t="s">
        <v>60</v>
      </c>
      <c r="M629" s="22" t="s">
        <v>3040</v>
      </c>
      <c r="N629" s="22" t="s">
        <v>48</v>
      </c>
      <c r="O629" s="21" t="s">
        <v>49</v>
      </c>
      <c r="P629" s="21" t="s">
        <v>50</v>
      </c>
      <c r="Q629" s="21">
        <v>9</v>
      </c>
      <c r="R629" s="23" t="s">
        <v>51</v>
      </c>
      <c r="S629" s="22" t="s">
        <v>52</v>
      </c>
      <c r="T629" s="24">
        <v>83886838.099999994</v>
      </c>
      <c r="U629" s="21" t="s">
        <v>140</v>
      </c>
      <c r="V629" s="21" t="s">
        <v>137</v>
      </c>
      <c r="W629" s="25" t="s">
        <v>53</v>
      </c>
      <c r="X629" s="21">
        <v>1</v>
      </c>
      <c r="Y629" s="21"/>
      <c r="Z629" s="21"/>
      <c r="AA629" s="21"/>
      <c r="AB629" s="21"/>
      <c r="AC629" s="21"/>
      <c r="AD629" s="21"/>
      <c r="AE629" s="21"/>
      <c r="AF629" s="21">
        <v>376620</v>
      </c>
      <c r="AG629" s="21" t="s">
        <v>55</v>
      </c>
      <c r="AH629" s="21">
        <v>0</v>
      </c>
      <c r="AI629" s="21">
        <v>0</v>
      </c>
      <c r="AJ629" s="21"/>
      <c r="AK629" s="21"/>
      <c r="AL629" s="21"/>
      <c r="AM629" s="21">
        <v>0</v>
      </c>
      <c r="AN629" s="21"/>
      <c r="AO629" s="21"/>
      <c r="AP629" s="21" t="s">
        <v>255</v>
      </c>
      <c r="AQ629" s="21"/>
      <c r="AR629" s="21" t="s">
        <v>56</v>
      </c>
      <c r="AS629" s="26"/>
      <c r="AT629" s="26"/>
      <c r="AU629" s="21" t="s">
        <v>56</v>
      </c>
    </row>
    <row r="630" spans="2:47" ht="76.5" customHeight="1" x14ac:dyDescent="0.25">
      <c r="B630" s="180" t="s">
        <v>3118</v>
      </c>
      <c r="C630" s="27" t="s">
        <v>3090</v>
      </c>
      <c r="D630" s="181" t="s">
        <v>3041</v>
      </c>
      <c r="E630" s="183">
        <v>10707841.41</v>
      </c>
      <c r="F630" s="40">
        <f t="shared" si="14"/>
        <v>0</v>
      </c>
      <c r="G630" s="184"/>
      <c r="H630" s="182" t="s">
        <v>262</v>
      </c>
      <c r="I630" s="67">
        <v>984</v>
      </c>
      <c r="J630" s="21" t="s">
        <v>272</v>
      </c>
      <c r="K630" s="21" t="s">
        <v>75</v>
      </c>
      <c r="L630" s="21" t="s">
        <v>47</v>
      </c>
      <c r="M630" s="22" t="s">
        <v>3041</v>
      </c>
      <c r="N630" s="22" t="s">
        <v>48</v>
      </c>
      <c r="O630" s="21" t="s">
        <v>49</v>
      </c>
      <c r="P630" s="21" t="s">
        <v>50</v>
      </c>
      <c r="Q630" s="21">
        <v>1</v>
      </c>
      <c r="R630" s="23" t="s">
        <v>51</v>
      </c>
      <c r="S630" s="22" t="s">
        <v>52</v>
      </c>
      <c r="T630" s="24">
        <v>10707841.41</v>
      </c>
      <c r="U630" s="21" t="s">
        <v>140</v>
      </c>
      <c r="V630" s="21" t="s">
        <v>154</v>
      </c>
      <c r="W630" s="25" t="s">
        <v>250</v>
      </c>
      <c r="X630" s="21">
        <v>1</v>
      </c>
      <c r="Y630" s="21"/>
      <c r="Z630" s="21"/>
      <c r="AA630" s="21"/>
      <c r="AB630" s="21"/>
      <c r="AC630" s="21"/>
      <c r="AD630" s="21"/>
      <c r="AE630" s="21"/>
      <c r="AF630" s="21" t="s">
        <v>891</v>
      </c>
      <c r="AG630" s="21" t="s">
        <v>55</v>
      </c>
      <c r="AH630" s="21">
        <v>0</v>
      </c>
      <c r="AI630" s="21">
        <v>0</v>
      </c>
      <c r="AJ630" s="21"/>
      <c r="AK630" s="21"/>
      <c r="AL630" s="21"/>
      <c r="AM630" s="21">
        <v>0</v>
      </c>
      <c r="AN630" s="21"/>
      <c r="AO630" s="21"/>
      <c r="AP630" s="21" t="s">
        <v>255</v>
      </c>
      <c r="AQ630" s="21"/>
      <c r="AR630" s="21">
        <v>1</v>
      </c>
      <c r="AS630" s="26" t="s">
        <v>3066</v>
      </c>
      <c r="AT630" s="26" t="s">
        <v>412</v>
      </c>
      <c r="AU630" s="21" t="s">
        <v>56</v>
      </c>
    </row>
    <row r="631" spans="2:47" ht="38.25" x14ac:dyDescent="0.25">
      <c r="B631" s="180" t="s">
        <v>3119</v>
      </c>
      <c r="C631" s="27" t="s">
        <v>3091</v>
      </c>
      <c r="D631" s="181" t="s">
        <v>3042</v>
      </c>
      <c r="E631" s="183">
        <v>949993.2</v>
      </c>
      <c r="F631" s="40">
        <f t="shared" si="14"/>
        <v>0</v>
      </c>
      <c r="G631" s="184" t="s">
        <v>3025</v>
      </c>
      <c r="H631" s="182" t="s">
        <v>262</v>
      </c>
      <c r="I631" s="67">
        <v>985</v>
      </c>
      <c r="J631" s="21">
        <v>53.2</v>
      </c>
      <c r="K631" s="21" t="s">
        <v>3027</v>
      </c>
      <c r="L631" s="21" t="s">
        <v>60</v>
      </c>
      <c r="M631" s="22" t="s">
        <v>3042</v>
      </c>
      <c r="N631" s="22" t="s">
        <v>48</v>
      </c>
      <c r="O631" s="21" t="s">
        <v>49</v>
      </c>
      <c r="P631" s="21" t="s">
        <v>50</v>
      </c>
      <c r="Q631" s="21">
        <v>12</v>
      </c>
      <c r="R631" s="23" t="s">
        <v>51</v>
      </c>
      <c r="S631" s="22" t="s">
        <v>52</v>
      </c>
      <c r="T631" s="24">
        <v>949993.2</v>
      </c>
      <c r="U631" s="21" t="s">
        <v>137</v>
      </c>
      <c r="V631" s="21" t="s">
        <v>148</v>
      </c>
      <c r="W631" s="25" t="s">
        <v>159</v>
      </c>
      <c r="X631" s="21">
        <v>0</v>
      </c>
      <c r="Y631" s="21"/>
      <c r="Z631" s="21"/>
      <c r="AA631" s="21"/>
      <c r="AB631" s="21"/>
      <c r="AC631" s="21"/>
      <c r="AD631" s="21"/>
      <c r="AE631" s="21"/>
      <c r="AF631" s="21" t="s">
        <v>892</v>
      </c>
      <c r="AG631" s="21" t="s">
        <v>55</v>
      </c>
      <c r="AH631" s="21">
        <v>0</v>
      </c>
      <c r="AI631" s="21">
        <v>3</v>
      </c>
      <c r="AJ631" s="21"/>
      <c r="AK631" s="21"/>
      <c r="AL631" s="21"/>
      <c r="AM631" s="21">
        <v>0</v>
      </c>
      <c r="AN631" s="21"/>
      <c r="AO631" s="21"/>
      <c r="AP631" s="21" t="s">
        <v>255</v>
      </c>
      <c r="AQ631" s="21"/>
      <c r="AR631" s="21">
        <v>1</v>
      </c>
      <c r="AS631" s="26" t="s">
        <v>3067</v>
      </c>
      <c r="AT631" s="26" t="s">
        <v>412</v>
      </c>
      <c r="AU631" s="21" t="s">
        <v>56</v>
      </c>
    </row>
    <row r="632" spans="2:47" ht="51" x14ac:dyDescent="0.25">
      <c r="B632" s="180" t="s">
        <v>3120</v>
      </c>
      <c r="C632" s="27" t="s">
        <v>3092</v>
      </c>
      <c r="D632" s="181" t="s">
        <v>3043</v>
      </c>
      <c r="E632" s="183">
        <v>1764000.07</v>
      </c>
      <c r="F632" s="40">
        <f t="shared" si="14"/>
        <v>0</v>
      </c>
      <c r="G632" s="184"/>
      <c r="H632" s="182" t="s">
        <v>262</v>
      </c>
      <c r="I632" s="67">
        <v>986</v>
      </c>
      <c r="J632" s="21">
        <v>25.11</v>
      </c>
      <c r="K632" s="21" t="s">
        <v>3028</v>
      </c>
      <c r="L632" s="21" t="s">
        <v>69</v>
      </c>
      <c r="M632" s="22" t="s">
        <v>3043</v>
      </c>
      <c r="N632" s="22" t="s">
        <v>48</v>
      </c>
      <c r="O632" s="21" t="s">
        <v>277</v>
      </c>
      <c r="P632" s="21" t="s">
        <v>278</v>
      </c>
      <c r="Q632" s="21">
        <v>18</v>
      </c>
      <c r="R632" s="23" t="s">
        <v>51</v>
      </c>
      <c r="S632" s="22" t="s">
        <v>52</v>
      </c>
      <c r="T632" s="24">
        <v>1764000.07</v>
      </c>
      <c r="U632" s="21" t="s">
        <v>140</v>
      </c>
      <c r="V632" s="21" t="s">
        <v>146</v>
      </c>
      <c r="W632" s="25" t="s">
        <v>161</v>
      </c>
      <c r="X632" s="21">
        <v>1</v>
      </c>
      <c r="Y632" s="21"/>
      <c r="Z632" s="21"/>
      <c r="AA632" s="21"/>
      <c r="AB632" s="21"/>
      <c r="AC632" s="21"/>
      <c r="AD632" s="21"/>
      <c r="AE632" s="21"/>
      <c r="AF632" s="21" t="s">
        <v>890</v>
      </c>
      <c r="AG632" s="21" t="s">
        <v>55</v>
      </c>
      <c r="AH632" s="21">
        <v>0</v>
      </c>
      <c r="AI632" s="21">
        <v>0</v>
      </c>
      <c r="AJ632" s="21"/>
      <c r="AK632" s="21"/>
      <c r="AL632" s="21"/>
      <c r="AM632" s="21">
        <v>0</v>
      </c>
      <c r="AN632" s="21"/>
      <c r="AO632" s="21"/>
      <c r="AP632" s="21" t="s">
        <v>255</v>
      </c>
      <c r="AQ632" s="21"/>
      <c r="AR632" s="21" t="s">
        <v>56</v>
      </c>
      <c r="AS632" s="26"/>
      <c r="AT632" s="26"/>
      <c r="AU632" s="21" t="s">
        <v>56</v>
      </c>
    </row>
    <row r="633" spans="2:47" ht="38.25" x14ac:dyDescent="0.25">
      <c r="B633" s="180" t="s">
        <v>3121</v>
      </c>
      <c r="C633" s="27" t="s">
        <v>3093</v>
      </c>
      <c r="D633" s="181" t="s">
        <v>3044</v>
      </c>
      <c r="E633" s="183">
        <v>162339363.99000001</v>
      </c>
      <c r="F633" s="40">
        <f t="shared" si="14"/>
        <v>0</v>
      </c>
      <c r="G633" s="184"/>
      <c r="H633" s="182" t="s">
        <v>267</v>
      </c>
      <c r="I633" s="67">
        <v>987</v>
      </c>
      <c r="J633" s="21">
        <v>80.099999999999994</v>
      </c>
      <c r="K633" s="21" t="s">
        <v>2568</v>
      </c>
      <c r="L633" s="21" t="s">
        <v>60</v>
      </c>
      <c r="M633" s="22" t="s">
        <v>3044</v>
      </c>
      <c r="N633" s="22" t="s">
        <v>48</v>
      </c>
      <c r="O633" s="21" t="s">
        <v>49</v>
      </c>
      <c r="P633" s="21" t="s">
        <v>50</v>
      </c>
      <c r="Q633" s="21">
        <v>36</v>
      </c>
      <c r="R633" s="23" t="s">
        <v>51</v>
      </c>
      <c r="S633" s="22" t="s">
        <v>52</v>
      </c>
      <c r="T633" s="24">
        <v>162339363.99000001</v>
      </c>
      <c r="U633" s="21" t="s">
        <v>140</v>
      </c>
      <c r="V633" s="21" t="s">
        <v>299</v>
      </c>
      <c r="W633" s="25" t="s">
        <v>53</v>
      </c>
      <c r="X633" s="21">
        <v>1</v>
      </c>
      <c r="Y633" s="21"/>
      <c r="Z633" s="21"/>
      <c r="AA633" s="21"/>
      <c r="AB633" s="21"/>
      <c r="AC633" s="21"/>
      <c r="AD633" s="21"/>
      <c r="AE633" s="21"/>
      <c r="AF633" s="21">
        <v>200608</v>
      </c>
      <c r="AG633" s="21" t="s">
        <v>55</v>
      </c>
      <c r="AH633" s="21">
        <v>1</v>
      </c>
      <c r="AI633" s="21">
        <v>0</v>
      </c>
      <c r="AJ633" s="21"/>
      <c r="AK633" s="21"/>
      <c r="AL633" s="21"/>
      <c r="AM633" s="21">
        <v>0</v>
      </c>
      <c r="AN633" s="21"/>
      <c r="AO633" s="21"/>
      <c r="AP633" s="21" t="s">
        <v>255</v>
      </c>
      <c r="AQ633" s="21"/>
      <c r="AR633" s="21">
        <v>1</v>
      </c>
      <c r="AS633" s="26" t="s">
        <v>3068</v>
      </c>
      <c r="AT633" s="26" t="s">
        <v>3068</v>
      </c>
      <c r="AU633" s="21" t="s">
        <v>56</v>
      </c>
    </row>
    <row r="634" spans="2:47" ht="114.75" customHeight="1" x14ac:dyDescent="0.25">
      <c r="B634" s="180" t="s">
        <v>3122</v>
      </c>
      <c r="C634" s="27" t="s">
        <v>3094</v>
      </c>
      <c r="D634" s="181" t="s">
        <v>3045</v>
      </c>
      <c r="E634" s="183">
        <v>45102045.969999999</v>
      </c>
      <c r="F634" s="40">
        <f t="shared" si="14"/>
        <v>0</v>
      </c>
      <c r="G634" s="184"/>
      <c r="H634" s="182" t="s">
        <v>262</v>
      </c>
      <c r="I634" s="67">
        <v>988</v>
      </c>
      <c r="J634" s="21" t="s">
        <v>73</v>
      </c>
      <c r="K634" s="21" t="s">
        <v>75</v>
      </c>
      <c r="L634" s="21" t="s">
        <v>47</v>
      </c>
      <c r="M634" s="22" t="s">
        <v>3045</v>
      </c>
      <c r="N634" s="22" t="s">
        <v>48</v>
      </c>
      <c r="O634" s="21" t="s">
        <v>49</v>
      </c>
      <c r="P634" s="21" t="s">
        <v>50</v>
      </c>
      <c r="Q634" s="21">
        <v>7</v>
      </c>
      <c r="R634" s="23" t="s">
        <v>51</v>
      </c>
      <c r="S634" s="22" t="s">
        <v>52</v>
      </c>
      <c r="T634" s="24">
        <v>45102045.969999999</v>
      </c>
      <c r="U634" s="21" t="s">
        <v>140</v>
      </c>
      <c r="V634" s="21" t="s">
        <v>151</v>
      </c>
      <c r="W634" s="25" t="s">
        <v>250</v>
      </c>
      <c r="X634" s="21">
        <v>1</v>
      </c>
      <c r="Y634" s="21"/>
      <c r="Z634" s="21"/>
      <c r="AA634" s="21"/>
      <c r="AB634" s="21"/>
      <c r="AC634" s="21"/>
      <c r="AD634" s="21"/>
      <c r="AE634" s="21"/>
      <c r="AF634" s="21" t="s">
        <v>891</v>
      </c>
      <c r="AG634" s="21" t="s">
        <v>55</v>
      </c>
      <c r="AH634" s="21">
        <v>0</v>
      </c>
      <c r="AI634" s="21">
        <v>0</v>
      </c>
      <c r="AJ634" s="21"/>
      <c r="AK634" s="21"/>
      <c r="AL634" s="21"/>
      <c r="AM634" s="21">
        <v>0</v>
      </c>
      <c r="AN634" s="21"/>
      <c r="AO634" s="21"/>
      <c r="AP634" s="21" t="s">
        <v>255</v>
      </c>
      <c r="AQ634" s="21"/>
      <c r="AR634" s="21">
        <v>1</v>
      </c>
      <c r="AS634" s="26" t="s">
        <v>3069</v>
      </c>
      <c r="AT634" s="26" t="s">
        <v>412</v>
      </c>
      <c r="AU634" s="21" t="s">
        <v>56</v>
      </c>
    </row>
    <row r="635" spans="2:47" ht="63.75" x14ac:dyDescent="0.25">
      <c r="B635" s="180" t="s">
        <v>3123</v>
      </c>
      <c r="C635" s="27" t="s">
        <v>3095</v>
      </c>
      <c r="D635" s="181" t="s">
        <v>3046</v>
      </c>
      <c r="E635" s="183">
        <v>1032280</v>
      </c>
      <c r="F635" s="40">
        <f t="shared" si="14"/>
        <v>0</v>
      </c>
      <c r="G635" s="184"/>
      <c r="H635" s="182" t="s">
        <v>262</v>
      </c>
      <c r="I635" s="67">
        <v>989</v>
      </c>
      <c r="J635" s="21">
        <v>86.1</v>
      </c>
      <c r="K635" s="21" t="s">
        <v>1725</v>
      </c>
      <c r="L635" s="21" t="s">
        <v>60</v>
      </c>
      <c r="M635" s="22" t="s">
        <v>3046</v>
      </c>
      <c r="N635" s="22" t="s">
        <v>48</v>
      </c>
      <c r="O635" s="21" t="s">
        <v>49</v>
      </c>
      <c r="P635" s="21" t="s">
        <v>50</v>
      </c>
      <c r="Q635" s="21">
        <v>30</v>
      </c>
      <c r="R635" s="23" t="s">
        <v>51</v>
      </c>
      <c r="S635" s="22" t="s">
        <v>52</v>
      </c>
      <c r="T635" s="24">
        <v>1032280</v>
      </c>
      <c r="U635" s="21" t="s">
        <v>140</v>
      </c>
      <c r="V635" s="21" t="s">
        <v>299</v>
      </c>
      <c r="W635" s="25" t="s">
        <v>53</v>
      </c>
      <c r="X635" s="21">
        <v>1</v>
      </c>
      <c r="Y635" s="21"/>
      <c r="Z635" s="21"/>
      <c r="AA635" s="21"/>
      <c r="AB635" s="21"/>
      <c r="AC635" s="21"/>
      <c r="AD635" s="21"/>
      <c r="AE635" s="21"/>
      <c r="AF635" s="21">
        <v>376620</v>
      </c>
      <c r="AG635" s="21" t="s">
        <v>55</v>
      </c>
      <c r="AH635" s="21">
        <v>0</v>
      </c>
      <c r="AI635" s="21">
        <v>0</v>
      </c>
      <c r="AJ635" s="21"/>
      <c r="AK635" s="21"/>
      <c r="AL635" s="21"/>
      <c r="AM635" s="21">
        <v>0</v>
      </c>
      <c r="AN635" s="21"/>
      <c r="AO635" s="21"/>
      <c r="AP635" s="21" t="s">
        <v>255</v>
      </c>
      <c r="AQ635" s="21"/>
      <c r="AR635" s="21">
        <v>1</v>
      </c>
      <c r="AS635" s="26" t="s">
        <v>3070</v>
      </c>
      <c r="AT635" s="26" t="s">
        <v>759</v>
      </c>
      <c r="AU635" s="21" t="s">
        <v>56</v>
      </c>
    </row>
    <row r="636" spans="2:47" ht="51" x14ac:dyDescent="0.25">
      <c r="B636" s="180" t="s">
        <v>3125</v>
      </c>
      <c r="C636" s="27" t="s">
        <v>3097</v>
      </c>
      <c r="D636" s="181" t="s">
        <v>3048</v>
      </c>
      <c r="E636" s="183">
        <v>30713019.420000002</v>
      </c>
      <c r="F636" s="40">
        <f t="shared" si="14"/>
        <v>0</v>
      </c>
      <c r="G636" s="184"/>
      <c r="H636" s="182" t="s">
        <v>267</v>
      </c>
      <c r="I636" s="67">
        <v>991</v>
      </c>
      <c r="J636" s="21">
        <v>43.29</v>
      </c>
      <c r="K636" s="21" t="s">
        <v>86</v>
      </c>
      <c r="L636" s="21" t="s">
        <v>47</v>
      </c>
      <c r="M636" s="22" t="s">
        <v>3048</v>
      </c>
      <c r="N636" s="22" t="s">
        <v>48</v>
      </c>
      <c r="O636" s="21" t="s">
        <v>49</v>
      </c>
      <c r="P636" s="21" t="s">
        <v>50</v>
      </c>
      <c r="Q636" s="21">
        <v>16</v>
      </c>
      <c r="R636" s="23" t="s">
        <v>51</v>
      </c>
      <c r="S636" s="22" t="s">
        <v>52</v>
      </c>
      <c r="T636" s="24">
        <v>30713019.420000002</v>
      </c>
      <c r="U636" s="21" t="s">
        <v>140</v>
      </c>
      <c r="V636" s="21" t="s">
        <v>149</v>
      </c>
      <c r="W636" s="25" t="s">
        <v>53</v>
      </c>
      <c r="X636" s="21">
        <v>1</v>
      </c>
      <c r="Y636" s="21"/>
      <c r="Z636" s="21"/>
      <c r="AA636" s="21"/>
      <c r="AB636" s="21"/>
      <c r="AC636" s="21"/>
      <c r="AD636" s="21"/>
      <c r="AE636" s="21"/>
      <c r="AF636" s="21">
        <v>200608</v>
      </c>
      <c r="AG636" s="21" t="s">
        <v>55</v>
      </c>
      <c r="AH636" s="21">
        <v>1</v>
      </c>
      <c r="AI636" s="21">
        <v>0</v>
      </c>
      <c r="AJ636" s="21"/>
      <c r="AK636" s="21"/>
      <c r="AL636" s="21"/>
      <c r="AM636" s="21">
        <v>0</v>
      </c>
      <c r="AN636" s="21"/>
      <c r="AO636" s="21"/>
      <c r="AP636" s="21" t="s">
        <v>255</v>
      </c>
      <c r="AQ636" s="21"/>
      <c r="AR636" s="21">
        <v>1</v>
      </c>
      <c r="AS636" s="26" t="s">
        <v>3071</v>
      </c>
      <c r="AT636" s="26" t="s">
        <v>3071</v>
      </c>
      <c r="AU636" s="21" t="s">
        <v>56</v>
      </c>
    </row>
    <row r="637" spans="2:47" ht="63.75" x14ac:dyDescent="0.25">
      <c r="B637" s="180" t="s">
        <v>3126</v>
      </c>
      <c r="C637" s="27" t="s">
        <v>3098</v>
      </c>
      <c r="D637" s="181" t="s">
        <v>3049</v>
      </c>
      <c r="E637" s="183">
        <v>24993887.75</v>
      </c>
      <c r="F637" s="40">
        <f t="shared" si="14"/>
        <v>0</v>
      </c>
      <c r="G637" s="184"/>
      <c r="H637" s="182" t="s">
        <v>267</v>
      </c>
      <c r="I637" s="67">
        <v>992</v>
      </c>
      <c r="J637" s="21">
        <v>43.29</v>
      </c>
      <c r="K637" s="21" t="s">
        <v>86</v>
      </c>
      <c r="L637" s="21" t="s">
        <v>47</v>
      </c>
      <c r="M637" s="22" t="s">
        <v>3049</v>
      </c>
      <c r="N637" s="22" t="s">
        <v>48</v>
      </c>
      <c r="O637" s="21" t="s">
        <v>49</v>
      </c>
      <c r="P637" s="21" t="s">
        <v>50</v>
      </c>
      <c r="Q637" s="21">
        <v>24</v>
      </c>
      <c r="R637" s="23" t="s">
        <v>51</v>
      </c>
      <c r="S637" s="22" t="s">
        <v>52</v>
      </c>
      <c r="T637" s="24">
        <v>24993887.75</v>
      </c>
      <c r="U637" s="21" t="s">
        <v>140</v>
      </c>
      <c r="V637" s="21" t="s">
        <v>149</v>
      </c>
      <c r="W637" s="25" t="s">
        <v>53</v>
      </c>
      <c r="X637" s="21">
        <v>1</v>
      </c>
      <c r="Y637" s="21"/>
      <c r="Z637" s="21"/>
      <c r="AA637" s="21"/>
      <c r="AB637" s="21"/>
      <c r="AC637" s="21"/>
      <c r="AD637" s="21"/>
      <c r="AE637" s="21"/>
      <c r="AF637" s="21">
        <v>200608</v>
      </c>
      <c r="AG637" s="21" t="s">
        <v>55</v>
      </c>
      <c r="AH637" s="21">
        <v>1</v>
      </c>
      <c r="AI637" s="21">
        <v>0</v>
      </c>
      <c r="AJ637" s="21"/>
      <c r="AK637" s="21"/>
      <c r="AL637" s="21"/>
      <c r="AM637" s="21">
        <v>0</v>
      </c>
      <c r="AN637" s="21"/>
      <c r="AO637" s="21"/>
      <c r="AP637" s="21" t="s">
        <v>255</v>
      </c>
      <c r="AQ637" s="21"/>
      <c r="AR637" s="21">
        <v>1</v>
      </c>
      <c r="AS637" s="26" t="s">
        <v>3072</v>
      </c>
      <c r="AT637" s="26" t="s">
        <v>3072</v>
      </c>
      <c r="AU637" s="21" t="s">
        <v>56</v>
      </c>
    </row>
    <row r="638" spans="2:47" ht="51" x14ac:dyDescent="0.25">
      <c r="B638" s="180" t="s">
        <v>3127</v>
      </c>
      <c r="C638" s="27" t="s">
        <v>3099</v>
      </c>
      <c r="D638" s="181" t="s">
        <v>3050</v>
      </c>
      <c r="E638" s="183">
        <v>15776883.48</v>
      </c>
      <c r="F638" s="40">
        <f t="shared" si="14"/>
        <v>0</v>
      </c>
      <c r="G638" s="184"/>
      <c r="H638" s="182" t="s">
        <v>267</v>
      </c>
      <c r="I638" s="67">
        <v>993</v>
      </c>
      <c r="J638" s="21">
        <v>43.29</v>
      </c>
      <c r="K638" s="21" t="s">
        <v>86</v>
      </c>
      <c r="L638" s="21" t="s">
        <v>47</v>
      </c>
      <c r="M638" s="22" t="s">
        <v>3050</v>
      </c>
      <c r="N638" s="22" t="s">
        <v>48</v>
      </c>
      <c r="O638" s="21" t="s">
        <v>49</v>
      </c>
      <c r="P638" s="21" t="s">
        <v>50</v>
      </c>
      <c r="Q638" s="21">
        <v>12</v>
      </c>
      <c r="R638" s="23" t="s">
        <v>51</v>
      </c>
      <c r="S638" s="22" t="s">
        <v>52</v>
      </c>
      <c r="T638" s="24">
        <v>15776883.48</v>
      </c>
      <c r="U638" s="21" t="s">
        <v>140</v>
      </c>
      <c r="V638" s="21" t="s">
        <v>149</v>
      </c>
      <c r="W638" s="25" t="s">
        <v>53</v>
      </c>
      <c r="X638" s="21">
        <v>1</v>
      </c>
      <c r="Y638" s="21"/>
      <c r="Z638" s="21"/>
      <c r="AA638" s="21"/>
      <c r="AB638" s="21"/>
      <c r="AC638" s="21"/>
      <c r="AD638" s="21"/>
      <c r="AE638" s="21"/>
      <c r="AF638" s="21">
        <v>200608</v>
      </c>
      <c r="AG638" s="21" t="s">
        <v>55</v>
      </c>
      <c r="AH638" s="21">
        <v>1</v>
      </c>
      <c r="AI638" s="21">
        <v>0</v>
      </c>
      <c r="AJ638" s="21"/>
      <c r="AK638" s="21"/>
      <c r="AL638" s="21"/>
      <c r="AM638" s="21">
        <v>0</v>
      </c>
      <c r="AN638" s="21"/>
      <c r="AO638" s="21"/>
      <c r="AP638" s="21" t="s">
        <v>255</v>
      </c>
      <c r="AQ638" s="21"/>
      <c r="AR638" s="21">
        <v>1</v>
      </c>
      <c r="AS638" s="26" t="s">
        <v>3073</v>
      </c>
      <c r="AT638" s="26" t="s">
        <v>3073</v>
      </c>
      <c r="AU638" s="21" t="s">
        <v>56</v>
      </c>
    </row>
    <row r="639" spans="2:47" ht="38.25" x14ac:dyDescent="0.25">
      <c r="B639" s="180" t="s">
        <v>3128</v>
      </c>
      <c r="C639" s="27" t="s">
        <v>3100</v>
      </c>
      <c r="D639" s="181" t="s">
        <v>3051</v>
      </c>
      <c r="E639" s="183">
        <v>590564.93000000005</v>
      </c>
      <c r="F639" s="40">
        <f t="shared" si="14"/>
        <v>0</v>
      </c>
      <c r="G639" s="184"/>
      <c r="H639" s="182" t="s">
        <v>262</v>
      </c>
      <c r="I639" s="67">
        <v>994</v>
      </c>
      <c r="J639" s="21">
        <v>25.99</v>
      </c>
      <c r="K639" s="21" t="s">
        <v>3029</v>
      </c>
      <c r="L639" s="21" t="s">
        <v>69</v>
      </c>
      <c r="M639" s="22" t="s">
        <v>3051</v>
      </c>
      <c r="N639" s="22" t="s">
        <v>48</v>
      </c>
      <c r="O639" s="21" t="s">
        <v>49</v>
      </c>
      <c r="P639" s="21" t="s">
        <v>50</v>
      </c>
      <c r="Q639" s="21">
        <v>368</v>
      </c>
      <c r="R639" s="23" t="s">
        <v>51</v>
      </c>
      <c r="S639" s="22" t="s">
        <v>52</v>
      </c>
      <c r="T639" s="24">
        <v>590564.93000000005</v>
      </c>
      <c r="U639" s="21" t="s">
        <v>140</v>
      </c>
      <c r="V639" s="21" t="s">
        <v>142</v>
      </c>
      <c r="W639" s="25" t="s">
        <v>160</v>
      </c>
      <c r="X639" s="21">
        <v>1</v>
      </c>
      <c r="Y639" s="21"/>
      <c r="Z639" s="21"/>
      <c r="AA639" s="21"/>
      <c r="AB639" s="21"/>
      <c r="AC639" s="21"/>
      <c r="AD639" s="21"/>
      <c r="AE639" s="21"/>
      <c r="AF639" s="21">
        <v>376632</v>
      </c>
      <c r="AG639" s="21" t="s">
        <v>55</v>
      </c>
      <c r="AH639" s="21">
        <v>0</v>
      </c>
      <c r="AI639" s="21">
        <v>0</v>
      </c>
      <c r="AJ639" s="21"/>
      <c r="AK639" s="21"/>
      <c r="AL639" s="21"/>
      <c r="AM639" s="21">
        <v>0</v>
      </c>
      <c r="AN639" s="21"/>
      <c r="AO639" s="21"/>
      <c r="AP639" s="21" t="s">
        <v>255</v>
      </c>
      <c r="AQ639" s="21"/>
      <c r="AR639" s="21" t="s">
        <v>56</v>
      </c>
      <c r="AS639" s="26"/>
      <c r="AT639" s="26"/>
      <c r="AU639" s="21" t="s">
        <v>56</v>
      </c>
    </row>
    <row r="640" spans="2:47" ht="63.75" x14ac:dyDescent="0.25">
      <c r="B640" s="180" t="s">
        <v>3129</v>
      </c>
      <c r="C640" s="27" t="s">
        <v>3101</v>
      </c>
      <c r="D640" s="181" t="s">
        <v>3052</v>
      </c>
      <c r="E640" s="183">
        <v>21360000</v>
      </c>
      <c r="F640" s="40">
        <f t="shared" si="14"/>
        <v>0</v>
      </c>
      <c r="G640" s="184" t="s">
        <v>254</v>
      </c>
      <c r="H640" s="182" t="s">
        <v>262</v>
      </c>
      <c r="I640" s="67">
        <v>995</v>
      </c>
      <c r="J640" s="21" t="s">
        <v>70</v>
      </c>
      <c r="K640" s="21" t="s">
        <v>310</v>
      </c>
      <c r="L640" s="21" t="s">
        <v>60</v>
      </c>
      <c r="M640" s="22" t="s">
        <v>3052</v>
      </c>
      <c r="N640" s="22" t="s">
        <v>48</v>
      </c>
      <c r="O640" s="21" t="s">
        <v>49</v>
      </c>
      <c r="P640" s="21" t="s">
        <v>50</v>
      </c>
      <c r="Q640" s="21">
        <v>300</v>
      </c>
      <c r="R640" s="23" t="s">
        <v>51</v>
      </c>
      <c r="S640" s="22" t="s">
        <v>52</v>
      </c>
      <c r="T640" s="24">
        <v>21360000</v>
      </c>
      <c r="U640" s="21" t="s">
        <v>142</v>
      </c>
      <c r="V640" s="21" t="s">
        <v>3063</v>
      </c>
      <c r="W640" s="25" t="s">
        <v>159</v>
      </c>
      <c r="X640" s="21">
        <v>0</v>
      </c>
      <c r="Y640" s="21"/>
      <c r="Z640" s="21"/>
      <c r="AA640" s="21"/>
      <c r="AB640" s="21"/>
      <c r="AC640" s="21"/>
      <c r="AD640" s="21"/>
      <c r="AE640" s="21"/>
      <c r="AF640" s="21" t="s">
        <v>892</v>
      </c>
      <c r="AG640" s="21" t="s">
        <v>55</v>
      </c>
      <c r="AH640" s="21">
        <v>0</v>
      </c>
      <c r="AI640" s="21">
        <v>11</v>
      </c>
      <c r="AJ640" s="21"/>
      <c r="AK640" s="21"/>
      <c r="AL640" s="21"/>
      <c r="AM640" s="21">
        <v>0</v>
      </c>
      <c r="AN640" s="21"/>
      <c r="AO640" s="21"/>
      <c r="AP640" s="21" t="s">
        <v>255</v>
      </c>
      <c r="AQ640" s="21"/>
      <c r="AR640" s="21">
        <v>1</v>
      </c>
      <c r="AS640" s="26" t="s">
        <v>3074</v>
      </c>
      <c r="AT640" s="26" t="s">
        <v>1091</v>
      </c>
      <c r="AU640" s="21" t="s">
        <v>56</v>
      </c>
    </row>
    <row r="641" spans="2:47" ht="38.25" x14ac:dyDescent="0.25">
      <c r="B641" s="180" t="s">
        <v>3130</v>
      </c>
      <c r="C641" s="27" t="s">
        <v>3102</v>
      </c>
      <c r="D641" s="181" t="s">
        <v>3053</v>
      </c>
      <c r="E641" s="183">
        <v>52688232.969999999</v>
      </c>
      <c r="F641" s="40">
        <f t="shared" si="14"/>
        <v>0</v>
      </c>
      <c r="G641" s="184"/>
      <c r="H641" s="182" t="s">
        <v>267</v>
      </c>
      <c r="I641" s="67">
        <v>996</v>
      </c>
      <c r="J641" s="21">
        <v>33.14</v>
      </c>
      <c r="K641" s="21" t="s">
        <v>112</v>
      </c>
      <c r="L641" s="21" t="s">
        <v>47</v>
      </c>
      <c r="M641" s="22" t="s">
        <v>3053</v>
      </c>
      <c r="N641" s="22" t="s">
        <v>48</v>
      </c>
      <c r="O641" s="21" t="s">
        <v>49</v>
      </c>
      <c r="P641" s="21" t="s">
        <v>50</v>
      </c>
      <c r="Q641" s="21">
        <v>57</v>
      </c>
      <c r="R641" s="23" t="s">
        <v>51</v>
      </c>
      <c r="S641" s="22" t="s">
        <v>52</v>
      </c>
      <c r="T641" s="24">
        <v>52688232.969999999</v>
      </c>
      <c r="U641" s="21" t="s">
        <v>140</v>
      </c>
      <c r="V641" s="21" t="s">
        <v>149</v>
      </c>
      <c r="W641" s="25" t="s">
        <v>53</v>
      </c>
      <c r="X641" s="21">
        <v>1</v>
      </c>
      <c r="Y641" s="21"/>
      <c r="Z641" s="21"/>
      <c r="AA641" s="21"/>
      <c r="AB641" s="21"/>
      <c r="AC641" s="21"/>
      <c r="AD641" s="21"/>
      <c r="AE641" s="21"/>
      <c r="AF641" s="21">
        <v>200608</v>
      </c>
      <c r="AG641" s="21" t="s">
        <v>55</v>
      </c>
      <c r="AH641" s="21">
        <v>1</v>
      </c>
      <c r="AI641" s="21">
        <v>0</v>
      </c>
      <c r="AJ641" s="21"/>
      <c r="AK641" s="21"/>
      <c r="AL641" s="21"/>
      <c r="AM641" s="21">
        <v>0</v>
      </c>
      <c r="AN641" s="21"/>
      <c r="AO641" s="21"/>
      <c r="AP641" s="21" t="s">
        <v>255</v>
      </c>
      <c r="AQ641" s="21"/>
      <c r="AR641" s="21">
        <v>1</v>
      </c>
      <c r="AS641" s="26" t="s">
        <v>3075</v>
      </c>
      <c r="AT641" s="26" t="s">
        <v>3075</v>
      </c>
      <c r="AU641" s="21" t="s">
        <v>56</v>
      </c>
    </row>
    <row r="642" spans="2:47" ht="51" x14ac:dyDescent="0.25">
      <c r="B642" s="180" t="s">
        <v>3131</v>
      </c>
      <c r="C642" s="27" t="s">
        <v>3103</v>
      </c>
      <c r="D642" s="181" t="s">
        <v>3054</v>
      </c>
      <c r="E642" s="183">
        <v>52452158.780000001</v>
      </c>
      <c r="F642" s="40">
        <f t="shared" si="14"/>
        <v>0</v>
      </c>
      <c r="G642" s="184"/>
      <c r="H642" s="182" t="s">
        <v>267</v>
      </c>
      <c r="I642" s="67">
        <v>997</v>
      </c>
      <c r="J642" s="21">
        <v>33.14</v>
      </c>
      <c r="K642" s="21" t="s">
        <v>112</v>
      </c>
      <c r="L642" s="21" t="s">
        <v>47</v>
      </c>
      <c r="M642" s="22" t="s">
        <v>3054</v>
      </c>
      <c r="N642" s="22" t="s">
        <v>48</v>
      </c>
      <c r="O642" s="21" t="s">
        <v>49</v>
      </c>
      <c r="P642" s="21" t="s">
        <v>50</v>
      </c>
      <c r="Q642" s="21">
        <v>62</v>
      </c>
      <c r="R642" s="23" t="s">
        <v>51</v>
      </c>
      <c r="S642" s="22" t="s">
        <v>52</v>
      </c>
      <c r="T642" s="24">
        <v>52452158.780000001</v>
      </c>
      <c r="U642" s="21" t="s">
        <v>140</v>
      </c>
      <c r="V642" s="21" t="s">
        <v>149</v>
      </c>
      <c r="W642" s="25" t="s">
        <v>53</v>
      </c>
      <c r="X642" s="21">
        <v>1</v>
      </c>
      <c r="Y642" s="21"/>
      <c r="Z642" s="21"/>
      <c r="AA642" s="21"/>
      <c r="AB642" s="21"/>
      <c r="AC642" s="21"/>
      <c r="AD642" s="21"/>
      <c r="AE642" s="21"/>
      <c r="AF642" s="21">
        <v>200608</v>
      </c>
      <c r="AG642" s="21" t="s">
        <v>55</v>
      </c>
      <c r="AH642" s="21">
        <v>1</v>
      </c>
      <c r="AI642" s="21">
        <v>0</v>
      </c>
      <c r="AJ642" s="21"/>
      <c r="AK642" s="21"/>
      <c r="AL642" s="21"/>
      <c r="AM642" s="21">
        <v>0</v>
      </c>
      <c r="AN642" s="21"/>
      <c r="AO642" s="21"/>
      <c r="AP642" s="21" t="s">
        <v>255</v>
      </c>
      <c r="AQ642" s="21"/>
      <c r="AR642" s="21">
        <v>1</v>
      </c>
      <c r="AS642" s="26" t="s">
        <v>3076</v>
      </c>
      <c r="AT642" s="26" t="s">
        <v>3076</v>
      </c>
      <c r="AU642" s="21" t="s">
        <v>56</v>
      </c>
    </row>
    <row r="643" spans="2:47" ht="51" x14ac:dyDescent="0.25">
      <c r="B643" s="180" t="s">
        <v>3132</v>
      </c>
      <c r="C643" s="27" t="s">
        <v>3104</v>
      </c>
      <c r="D643" s="181" t="s">
        <v>3055</v>
      </c>
      <c r="E643" s="183">
        <v>14551449.029999999</v>
      </c>
      <c r="F643" s="40">
        <f t="shared" si="14"/>
        <v>0</v>
      </c>
      <c r="G643" s="184"/>
      <c r="H643" s="182" t="s">
        <v>267</v>
      </c>
      <c r="I643" s="67">
        <v>998</v>
      </c>
      <c r="J643" s="21">
        <v>33.14</v>
      </c>
      <c r="K643" s="21" t="s">
        <v>112</v>
      </c>
      <c r="L643" s="21" t="s">
        <v>47</v>
      </c>
      <c r="M643" s="22" t="s">
        <v>3055</v>
      </c>
      <c r="N643" s="22" t="s">
        <v>48</v>
      </c>
      <c r="O643" s="21" t="s">
        <v>49</v>
      </c>
      <c r="P643" s="21" t="s">
        <v>50</v>
      </c>
      <c r="Q643" s="21">
        <v>4</v>
      </c>
      <c r="R643" s="23" t="s">
        <v>51</v>
      </c>
      <c r="S643" s="22" t="s">
        <v>52</v>
      </c>
      <c r="T643" s="24">
        <v>14551449.029999999</v>
      </c>
      <c r="U643" s="21" t="s">
        <v>140</v>
      </c>
      <c r="V643" s="21" t="s">
        <v>153</v>
      </c>
      <c r="W643" s="25" t="s">
        <v>53</v>
      </c>
      <c r="X643" s="21">
        <v>1</v>
      </c>
      <c r="Y643" s="21"/>
      <c r="Z643" s="21"/>
      <c r="AA643" s="21"/>
      <c r="AB643" s="21"/>
      <c r="AC643" s="21"/>
      <c r="AD643" s="21"/>
      <c r="AE643" s="21"/>
      <c r="AF643" s="21">
        <v>200608</v>
      </c>
      <c r="AG643" s="21" t="s">
        <v>55</v>
      </c>
      <c r="AH643" s="21">
        <v>1</v>
      </c>
      <c r="AI643" s="21">
        <v>0</v>
      </c>
      <c r="AJ643" s="21"/>
      <c r="AK643" s="21"/>
      <c r="AL643" s="21"/>
      <c r="AM643" s="21">
        <v>0</v>
      </c>
      <c r="AN643" s="21"/>
      <c r="AO643" s="21"/>
      <c r="AP643" s="21" t="s">
        <v>255</v>
      </c>
      <c r="AQ643" s="21"/>
      <c r="AR643" s="21">
        <v>1</v>
      </c>
      <c r="AS643" s="26" t="s">
        <v>3077</v>
      </c>
      <c r="AT643" s="26" t="s">
        <v>3077</v>
      </c>
      <c r="AU643" s="21" t="s">
        <v>56</v>
      </c>
    </row>
    <row r="644" spans="2:47" ht="25.5" x14ac:dyDescent="0.25">
      <c r="B644" s="180" t="s">
        <v>3134</v>
      </c>
      <c r="C644" s="27" t="s">
        <v>3106</v>
      </c>
      <c r="D644" s="181" t="s">
        <v>3057</v>
      </c>
      <c r="E644" s="183">
        <v>45122127.439999998</v>
      </c>
      <c r="F644" s="40">
        <f t="shared" si="14"/>
        <v>0</v>
      </c>
      <c r="G644" s="184"/>
      <c r="H644" s="182" t="s">
        <v>262</v>
      </c>
      <c r="I644" s="67">
        <v>1000</v>
      </c>
      <c r="J644" s="21" t="s">
        <v>3030</v>
      </c>
      <c r="K644" s="21" t="s">
        <v>3031</v>
      </c>
      <c r="L644" s="21" t="s">
        <v>69</v>
      </c>
      <c r="M644" s="22" t="s">
        <v>3057</v>
      </c>
      <c r="N644" s="22" t="s">
        <v>48</v>
      </c>
      <c r="O644" s="21" t="s">
        <v>263</v>
      </c>
      <c r="P644" s="21" t="s">
        <v>264</v>
      </c>
      <c r="Q644" s="21">
        <v>37601772.890000001</v>
      </c>
      <c r="R644" s="23" t="s">
        <v>51</v>
      </c>
      <c r="S644" s="22" t="s">
        <v>52</v>
      </c>
      <c r="T644" s="24">
        <v>45122127.439999998</v>
      </c>
      <c r="U644" s="21" t="s">
        <v>140</v>
      </c>
      <c r="V644" s="21" t="s">
        <v>150</v>
      </c>
      <c r="W644" s="25" t="s">
        <v>53</v>
      </c>
      <c r="X644" s="21">
        <v>1</v>
      </c>
      <c r="Y644" s="21"/>
      <c r="Z644" s="21"/>
      <c r="AA644" s="21"/>
      <c r="AB644" s="21"/>
      <c r="AC644" s="21"/>
      <c r="AD644" s="21"/>
      <c r="AE644" s="21"/>
      <c r="AF644" s="21">
        <v>376620</v>
      </c>
      <c r="AG644" s="21" t="s">
        <v>55</v>
      </c>
      <c r="AH644" s="21">
        <v>0</v>
      </c>
      <c r="AI644" s="21">
        <v>0</v>
      </c>
      <c r="AJ644" s="21"/>
      <c r="AK644" s="21"/>
      <c r="AL644" s="21"/>
      <c r="AM644" s="21">
        <v>0</v>
      </c>
      <c r="AN644" s="21"/>
      <c r="AO644" s="21"/>
      <c r="AP644" s="21" t="s">
        <v>255</v>
      </c>
      <c r="AQ644" s="21"/>
      <c r="AR644" s="21">
        <v>1</v>
      </c>
      <c r="AS644" s="26" t="s">
        <v>3078</v>
      </c>
      <c r="AT644" s="26" t="s">
        <v>412</v>
      </c>
      <c r="AU644" s="21" t="s">
        <v>56</v>
      </c>
    </row>
    <row r="645" spans="2:47" ht="25.5" x14ac:dyDescent="0.25">
      <c r="B645" s="180" t="s">
        <v>3135</v>
      </c>
      <c r="C645" s="27" t="s">
        <v>3107</v>
      </c>
      <c r="D645" s="181" t="s">
        <v>3058</v>
      </c>
      <c r="E645" s="183">
        <v>6765616.3200000003</v>
      </c>
      <c r="F645" s="40">
        <f t="shared" si="14"/>
        <v>0</v>
      </c>
      <c r="G645" s="184"/>
      <c r="H645" s="182" t="s">
        <v>262</v>
      </c>
      <c r="I645" s="67">
        <v>1001</v>
      </c>
      <c r="J645" s="21" t="s">
        <v>3032</v>
      </c>
      <c r="K645" s="21" t="s">
        <v>1266</v>
      </c>
      <c r="L645" s="21" t="s">
        <v>69</v>
      </c>
      <c r="M645" s="22" t="s">
        <v>3058</v>
      </c>
      <c r="N645" s="22" t="s">
        <v>48</v>
      </c>
      <c r="O645" s="21" t="s">
        <v>263</v>
      </c>
      <c r="P645" s="21" t="s">
        <v>264</v>
      </c>
      <c r="Q645" s="21">
        <v>5638013.6799999997</v>
      </c>
      <c r="R645" s="23" t="s">
        <v>51</v>
      </c>
      <c r="S645" s="22" t="s">
        <v>52</v>
      </c>
      <c r="T645" s="24">
        <v>6765616.3200000003</v>
      </c>
      <c r="U645" s="21" t="s">
        <v>140</v>
      </c>
      <c r="V645" s="21" t="s">
        <v>150</v>
      </c>
      <c r="W645" s="25" t="s">
        <v>161</v>
      </c>
      <c r="X645" s="21">
        <v>1</v>
      </c>
      <c r="Y645" s="21"/>
      <c r="Z645" s="21"/>
      <c r="AA645" s="21"/>
      <c r="AB645" s="21"/>
      <c r="AC645" s="21"/>
      <c r="AD645" s="21"/>
      <c r="AE645" s="21"/>
      <c r="AF645" s="21" t="s">
        <v>890</v>
      </c>
      <c r="AG645" s="21" t="s">
        <v>55</v>
      </c>
      <c r="AH645" s="21">
        <v>0</v>
      </c>
      <c r="AI645" s="21">
        <v>0</v>
      </c>
      <c r="AJ645" s="21"/>
      <c r="AK645" s="21"/>
      <c r="AL645" s="21"/>
      <c r="AM645" s="21">
        <v>0</v>
      </c>
      <c r="AN645" s="21"/>
      <c r="AO645" s="21"/>
      <c r="AP645" s="21" t="s">
        <v>255</v>
      </c>
      <c r="AQ645" s="21"/>
      <c r="AR645" s="21">
        <v>1</v>
      </c>
      <c r="AS645" s="26" t="s">
        <v>3079</v>
      </c>
      <c r="AT645" s="26" t="s">
        <v>412</v>
      </c>
      <c r="AU645" s="21" t="s">
        <v>56</v>
      </c>
    </row>
    <row r="646" spans="2:47" ht="38.25" x14ac:dyDescent="0.25">
      <c r="B646" s="180" t="s">
        <v>3136</v>
      </c>
      <c r="C646" s="27" t="s">
        <v>3108</v>
      </c>
      <c r="D646" s="181" t="s">
        <v>734</v>
      </c>
      <c r="E646" s="183">
        <v>1931803.28</v>
      </c>
      <c r="F646" s="40">
        <f t="shared" si="14"/>
        <v>0</v>
      </c>
      <c r="G646" s="184" t="s">
        <v>254</v>
      </c>
      <c r="H646" s="182" t="s">
        <v>262</v>
      </c>
      <c r="I646" s="67">
        <v>1002</v>
      </c>
      <c r="J646" s="21" t="s">
        <v>70</v>
      </c>
      <c r="K646" s="21" t="s">
        <v>310</v>
      </c>
      <c r="L646" s="21" t="s">
        <v>60</v>
      </c>
      <c r="M646" s="22" t="s">
        <v>734</v>
      </c>
      <c r="N646" s="22" t="s">
        <v>48</v>
      </c>
      <c r="O646" s="21" t="s">
        <v>49</v>
      </c>
      <c r="P646" s="21" t="s">
        <v>50</v>
      </c>
      <c r="Q646" s="21">
        <v>2</v>
      </c>
      <c r="R646" s="23" t="s">
        <v>51</v>
      </c>
      <c r="S646" s="22" t="s">
        <v>52</v>
      </c>
      <c r="T646" s="24">
        <v>1931803.28</v>
      </c>
      <c r="U646" s="21" t="s">
        <v>142</v>
      </c>
      <c r="V646" s="21" t="s">
        <v>149</v>
      </c>
      <c r="W646" s="25" t="s">
        <v>159</v>
      </c>
      <c r="X646" s="21">
        <v>0</v>
      </c>
      <c r="Y646" s="21"/>
      <c r="Z646" s="21"/>
      <c r="AA646" s="21"/>
      <c r="AB646" s="21"/>
      <c r="AC646" s="21"/>
      <c r="AD646" s="21"/>
      <c r="AE646" s="21"/>
      <c r="AF646" s="21" t="s">
        <v>892</v>
      </c>
      <c r="AG646" s="21" t="s">
        <v>55</v>
      </c>
      <c r="AH646" s="21">
        <v>0</v>
      </c>
      <c r="AI646" s="21">
        <v>11</v>
      </c>
      <c r="AJ646" s="21"/>
      <c r="AK646" s="21"/>
      <c r="AL646" s="21"/>
      <c r="AM646" s="21">
        <v>0</v>
      </c>
      <c r="AN646" s="21"/>
      <c r="AO646" s="21"/>
      <c r="AP646" s="21" t="s">
        <v>255</v>
      </c>
      <c r="AQ646" s="21"/>
      <c r="AR646" s="21">
        <v>1</v>
      </c>
      <c r="AS646" s="26" t="s">
        <v>3080</v>
      </c>
      <c r="AT646" s="26" t="s">
        <v>412</v>
      </c>
      <c r="AU646" s="21" t="s">
        <v>56</v>
      </c>
    </row>
    <row r="647" spans="2:47" ht="38.25" x14ac:dyDescent="0.25">
      <c r="B647" s="180" t="s">
        <v>3137</v>
      </c>
      <c r="C647" s="27" t="s">
        <v>3109</v>
      </c>
      <c r="D647" s="181" t="s">
        <v>3059</v>
      </c>
      <c r="E647" s="183">
        <v>173038360.94</v>
      </c>
      <c r="F647" s="40">
        <f t="shared" si="14"/>
        <v>0</v>
      </c>
      <c r="G647" s="184"/>
      <c r="H647" s="182" t="s">
        <v>267</v>
      </c>
      <c r="I647" s="67">
        <v>1003</v>
      </c>
      <c r="J647" s="21">
        <v>43.21</v>
      </c>
      <c r="K647" s="21" t="s">
        <v>72</v>
      </c>
      <c r="L647" s="21" t="s">
        <v>47</v>
      </c>
      <c r="M647" s="22" t="s">
        <v>3059</v>
      </c>
      <c r="N647" s="22" t="s">
        <v>48</v>
      </c>
      <c r="O647" s="21" t="s">
        <v>49</v>
      </c>
      <c r="P647" s="21" t="s">
        <v>50</v>
      </c>
      <c r="Q647" s="21">
        <v>72</v>
      </c>
      <c r="R647" s="23" t="s">
        <v>51</v>
      </c>
      <c r="S647" s="22" t="s">
        <v>52</v>
      </c>
      <c r="T647" s="24">
        <v>173038360.94</v>
      </c>
      <c r="U647" s="21" t="s">
        <v>140</v>
      </c>
      <c r="V647" s="21" t="s">
        <v>149</v>
      </c>
      <c r="W647" s="25" t="s">
        <v>53</v>
      </c>
      <c r="X647" s="21">
        <v>1</v>
      </c>
      <c r="Y647" s="21"/>
      <c r="Z647" s="21"/>
      <c r="AA647" s="21"/>
      <c r="AB647" s="21"/>
      <c r="AC647" s="21"/>
      <c r="AD647" s="21"/>
      <c r="AE647" s="21"/>
      <c r="AF647" s="21">
        <v>200608</v>
      </c>
      <c r="AG647" s="21" t="s">
        <v>55</v>
      </c>
      <c r="AH647" s="21">
        <v>1</v>
      </c>
      <c r="AI647" s="21">
        <v>0</v>
      </c>
      <c r="AJ647" s="21"/>
      <c r="AK647" s="21"/>
      <c r="AL647" s="21"/>
      <c r="AM647" s="21">
        <v>0</v>
      </c>
      <c r="AN647" s="21"/>
      <c r="AO647" s="21"/>
      <c r="AP647" s="21" t="s">
        <v>255</v>
      </c>
      <c r="AQ647" s="21"/>
      <c r="AR647" s="21">
        <v>1</v>
      </c>
      <c r="AS647" s="26" t="s">
        <v>3081</v>
      </c>
      <c r="AT647" s="26" t="s">
        <v>3081</v>
      </c>
      <c r="AU647" s="21" t="s">
        <v>56</v>
      </c>
    </row>
    <row r="648" spans="2:47" ht="38.25" customHeight="1" x14ac:dyDescent="0.25">
      <c r="B648" s="180" t="s">
        <v>3138</v>
      </c>
      <c r="C648" s="27" t="s">
        <v>3110</v>
      </c>
      <c r="D648" s="181" t="s">
        <v>3060</v>
      </c>
      <c r="E648" s="183">
        <v>558006.72</v>
      </c>
      <c r="F648" s="40">
        <f t="shared" si="14"/>
        <v>0</v>
      </c>
      <c r="G648" s="184"/>
      <c r="H648" s="182" t="s">
        <v>262</v>
      </c>
      <c r="I648" s="67">
        <v>1004</v>
      </c>
      <c r="J648" s="21" t="s">
        <v>3033</v>
      </c>
      <c r="K648" s="21" t="s">
        <v>3034</v>
      </c>
      <c r="L648" s="21" t="s">
        <v>69</v>
      </c>
      <c r="M648" s="22" t="s">
        <v>3060</v>
      </c>
      <c r="N648" s="22" t="s">
        <v>48</v>
      </c>
      <c r="O648" s="21" t="s">
        <v>268</v>
      </c>
      <c r="P648" s="25" t="s">
        <v>269</v>
      </c>
      <c r="Q648" s="21">
        <v>81.2</v>
      </c>
      <c r="R648" s="23" t="s">
        <v>51</v>
      </c>
      <c r="S648" s="22" t="s">
        <v>52</v>
      </c>
      <c r="T648" s="24">
        <v>558006.72</v>
      </c>
      <c r="U648" s="21" t="s">
        <v>140</v>
      </c>
      <c r="V648" s="21" t="s">
        <v>402</v>
      </c>
      <c r="W648" s="25" t="s">
        <v>160</v>
      </c>
      <c r="X648" s="21">
        <v>1</v>
      </c>
      <c r="Y648" s="21"/>
      <c r="Z648" s="21"/>
      <c r="AA648" s="21"/>
      <c r="AB648" s="21"/>
      <c r="AC648" s="21"/>
      <c r="AD648" s="21"/>
      <c r="AE648" s="21"/>
      <c r="AF648" s="21">
        <v>376632</v>
      </c>
      <c r="AG648" s="21" t="s">
        <v>55</v>
      </c>
      <c r="AH648" s="21">
        <v>0</v>
      </c>
      <c r="AI648" s="21">
        <v>0</v>
      </c>
      <c r="AJ648" s="21"/>
      <c r="AK648" s="21"/>
      <c r="AL648" s="21"/>
      <c r="AM648" s="21">
        <v>0</v>
      </c>
      <c r="AN648" s="21"/>
      <c r="AO648" s="21"/>
      <c r="AP648" s="21" t="s">
        <v>255</v>
      </c>
      <c r="AQ648" s="21"/>
      <c r="AR648" s="21">
        <v>1</v>
      </c>
      <c r="AS648" s="26" t="s">
        <v>3082</v>
      </c>
      <c r="AT648" s="26" t="s">
        <v>412</v>
      </c>
      <c r="AU648" s="21" t="s">
        <v>56</v>
      </c>
    </row>
    <row r="649" spans="2:47" ht="89.25" x14ac:dyDescent="0.25">
      <c r="B649" s="180" t="s">
        <v>3139</v>
      </c>
      <c r="C649" s="27" t="s">
        <v>3111</v>
      </c>
      <c r="D649" s="181" t="s">
        <v>3061</v>
      </c>
      <c r="E649" s="183">
        <v>748796621.22000003</v>
      </c>
      <c r="F649" s="40">
        <f t="shared" si="14"/>
        <v>0</v>
      </c>
      <c r="G649" s="184"/>
      <c r="H649" s="182" t="s">
        <v>267</v>
      </c>
      <c r="I649" s="67">
        <v>1005</v>
      </c>
      <c r="J649" s="21">
        <v>43.21</v>
      </c>
      <c r="K649" s="21" t="s">
        <v>72</v>
      </c>
      <c r="L649" s="21" t="s">
        <v>47</v>
      </c>
      <c r="M649" s="22" t="s">
        <v>3061</v>
      </c>
      <c r="N649" s="22" t="s">
        <v>48</v>
      </c>
      <c r="O649" s="21" t="s">
        <v>49</v>
      </c>
      <c r="P649" s="21" t="s">
        <v>50</v>
      </c>
      <c r="Q649" s="21">
        <v>1</v>
      </c>
      <c r="R649" s="23" t="s">
        <v>51</v>
      </c>
      <c r="S649" s="22" t="s">
        <v>52</v>
      </c>
      <c r="T649" s="24">
        <v>748796621.22000003</v>
      </c>
      <c r="U649" s="21" t="s">
        <v>140</v>
      </c>
      <c r="V649" s="21" t="s">
        <v>148</v>
      </c>
      <c r="W649" s="25" t="s">
        <v>250</v>
      </c>
      <c r="X649" s="21">
        <v>1</v>
      </c>
      <c r="Y649" s="21"/>
      <c r="Z649" s="21"/>
      <c r="AA649" s="21"/>
      <c r="AB649" s="21"/>
      <c r="AC649" s="21"/>
      <c r="AD649" s="21"/>
      <c r="AE649" s="21"/>
      <c r="AF649" s="21">
        <v>511937</v>
      </c>
      <c r="AG649" s="21" t="s">
        <v>55</v>
      </c>
      <c r="AH649" s="21">
        <v>1</v>
      </c>
      <c r="AI649" s="21">
        <v>0</v>
      </c>
      <c r="AJ649" s="21"/>
      <c r="AK649" s="21"/>
      <c r="AL649" s="21"/>
      <c r="AM649" s="21">
        <v>0</v>
      </c>
      <c r="AN649" s="21"/>
      <c r="AO649" s="21"/>
      <c r="AP649" s="21" t="s">
        <v>255</v>
      </c>
      <c r="AQ649" s="21"/>
      <c r="AR649" s="21">
        <v>1</v>
      </c>
      <c r="AS649" s="26" t="s">
        <v>3083</v>
      </c>
      <c r="AT649" s="26" t="s">
        <v>3083</v>
      </c>
      <c r="AU649" s="21" t="s">
        <v>56</v>
      </c>
    </row>
    <row r="650" spans="2:47" ht="76.5" x14ac:dyDescent="0.25">
      <c r="B650" s="180" t="s">
        <v>3140</v>
      </c>
      <c r="C650" s="27" t="s">
        <v>3112</v>
      </c>
      <c r="D650" s="181" t="s">
        <v>3062</v>
      </c>
      <c r="E650" s="183">
        <v>259585208.5</v>
      </c>
      <c r="F650" s="40">
        <f t="shared" si="14"/>
        <v>0</v>
      </c>
      <c r="G650" s="184"/>
      <c r="H650" s="182" t="s">
        <v>267</v>
      </c>
      <c r="I650" s="67">
        <v>1006</v>
      </c>
      <c r="J650" s="21">
        <v>43.21</v>
      </c>
      <c r="K650" s="21" t="s">
        <v>72</v>
      </c>
      <c r="L650" s="21" t="s">
        <v>47</v>
      </c>
      <c r="M650" s="22" t="s">
        <v>3062</v>
      </c>
      <c r="N650" s="22" t="s">
        <v>48</v>
      </c>
      <c r="O650" s="21" t="s">
        <v>49</v>
      </c>
      <c r="P650" s="21" t="s">
        <v>50</v>
      </c>
      <c r="Q650" s="21">
        <v>1</v>
      </c>
      <c r="R650" s="23" t="s">
        <v>51</v>
      </c>
      <c r="S650" s="22" t="s">
        <v>52</v>
      </c>
      <c r="T650" s="24">
        <v>259585208.5</v>
      </c>
      <c r="U650" s="21" t="s">
        <v>140</v>
      </c>
      <c r="V650" s="21" t="s">
        <v>148</v>
      </c>
      <c r="W650" s="25" t="s">
        <v>250</v>
      </c>
      <c r="X650" s="21">
        <v>1</v>
      </c>
      <c r="Y650" s="21"/>
      <c r="Z650" s="21"/>
      <c r="AA650" s="21"/>
      <c r="AB650" s="21"/>
      <c r="AC650" s="21"/>
      <c r="AD650" s="21"/>
      <c r="AE650" s="21"/>
      <c r="AF650" s="21">
        <v>511937</v>
      </c>
      <c r="AG650" s="21" t="s">
        <v>55</v>
      </c>
      <c r="AH650" s="21">
        <v>1</v>
      </c>
      <c r="AI650" s="21">
        <v>0</v>
      </c>
      <c r="AJ650" s="21"/>
      <c r="AK650" s="21"/>
      <c r="AL650" s="21"/>
      <c r="AM650" s="21">
        <v>0</v>
      </c>
      <c r="AN650" s="21"/>
      <c r="AO650" s="21"/>
      <c r="AP650" s="21" t="s">
        <v>255</v>
      </c>
      <c r="AQ650" s="21"/>
      <c r="AR650" s="21">
        <v>1</v>
      </c>
      <c r="AS650" s="26" t="s">
        <v>3084</v>
      </c>
      <c r="AT650" s="26" t="s">
        <v>3084</v>
      </c>
      <c r="AU650" s="21" t="s">
        <v>56</v>
      </c>
    </row>
    <row r="651" spans="2:47" ht="114.75" x14ac:dyDescent="0.25">
      <c r="B651" s="186" t="s">
        <v>1138</v>
      </c>
      <c r="C651" s="27" t="s">
        <v>1108</v>
      </c>
      <c r="D651" s="109" t="s">
        <v>1061</v>
      </c>
      <c r="E651" s="112">
        <v>3014975.52</v>
      </c>
      <c r="F651" s="51">
        <f t="shared" si="14"/>
        <v>0</v>
      </c>
      <c r="G651" s="111"/>
      <c r="H651" s="133" t="s">
        <v>262</v>
      </c>
      <c r="I651" s="67" t="s">
        <v>3141</v>
      </c>
      <c r="J651" s="21" t="s">
        <v>84</v>
      </c>
      <c r="K651" s="21" t="s">
        <v>1340</v>
      </c>
      <c r="L651" s="21" t="s">
        <v>47</v>
      </c>
      <c r="M651" s="22" t="s">
        <v>1061</v>
      </c>
      <c r="N651" s="22" t="s">
        <v>48</v>
      </c>
      <c r="O651" s="21" t="s">
        <v>49</v>
      </c>
      <c r="P651" s="21" t="s">
        <v>50</v>
      </c>
      <c r="Q651" s="21" t="s">
        <v>57</v>
      </c>
      <c r="R651" s="23" t="s">
        <v>51</v>
      </c>
      <c r="S651" s="22" t="s">
        <v>52</v>
      </c>
      <c r="T651" s="24">
        <v>3014975.52</v>
      </c>
      <c r="U651" s="21" t="s">
        <v>140</v>
      </c>
      <c r="V651" s="21" t="s">
        <v>402</v>
      </c>
      <c r="W651" s="25" t="s">
        <v>161</v>
      </c>
      <c r="X651" s="21" t="s">
        <v>57</v>
      </c>
      <c r="Y651" s="21"/>
      <c r="Z651" s="21"/>
      <c r="AA651" s="21"/>
      <c r="AB651" s="21"/>
      <c r="AC651" s="21"/>
      <c r="AD651" s="21"/>
      <c r="AE651" s="21"/>
      <c r="AF651" s="21" t="s">
        <v>890</v>
      </c>
      <c r="AG651" s="21" t="s">
        <v>55</v>
      </c>
      <c r="AH651" s="21" t="s">
        <v>56</v>
      </c>
      <c r="AI651" s="21" t="s">
        <v>56</v>
      </c>
      <c r="AJ651" s="21"/>
      <c r="AK651" s="21"/>
      <c r="AL651" s="21"/>
      <c r="AM651" s="21">
        <v>0</v>
      </c>
      <c r="AN651" s="21"/>
      <c r="AO651" s="21"/>
      <c r="AP651" s="21" t="s">
        <v>255</v>
      </c>
      <c r="AQ651" s="21"/>
      <c r="AR651" s="21" t="s">
        <v>57</v>
      </c>
      <c r="AS651" s="26" t="s">
        <v>3168</v>
      </c>
      <c r="AT651" s="26" t="s">
        <v>412</v>
      </c>
      <c r="AU651" s="21" t="s">
        <v>56</v>
      </c>
    </row>
    <row r="652" spans="2:47" ht="38.25" x14ac:dyDescent="0.25">
      <c r="B652" s="185" t="s">
        <v>2642</v>
      </c>
      <c r="C652" s="27" t="s">
        <v>2612</v>
      </c>
      <c r="D652" s="160" t="s">
        <v>2576</v>
      </c>
      <c r="E652" s="162">
        <v>8980048</v>
      </c>
      <c r="F652" s="51">
        <f t="shared" si="14"/>
        <v>0</v>
      </c>
      <c r="G652" s="163"/>
      <c r="H652" s="164" t="s">
        <v>262</v>
      </c>
      <c r="I652" s="67" t="s">
        <v>3142</v>
      </c>
      <c r="J652" s="21" t="s">
        <v>1399</v>
      </c>
      <c r="K652" s="21" t="s">
        <v>2559</v>
      </c>
      <c r="L652" s="21" t="s">
        <v>69</v>
      </c>
      <c r="M652" s="22" t="s">
        <v>2576</v>
      </c>
      <c r="N652" s="22" t="s">
        <v>48</v>
      </c>
      <c r="O652" s="21" t="s">
        <v>49</v>
      </c>
      <c r="P652" s="21" t="s">
        <v>50</v>
      </c>
      <c r="Q652" s="21" t="s">
        <v>2610</v>
      </c>
      <c r="R652" s="23" t="s">
        <v>51</v>
      </c>
      <c r="S652" s="22" t="s">
        <v>52</v>
      </c>
      <c r="T652" s="24">
        <v>8980048</v>
      </c>
      <c r="U652" s="21" t="s">
        <v>140</v>
      </c>
      <c r="V652" s="21" t="s">
        <v>137</v>
      </c>
      <c r="W652" s="25" t="s">
        <v>2898</v>
      </c>
      <c r="X652" s="21" t="s">
        <v>57</v>
      </c>
      <c r="Y652" s="21"/>
      <c r="Z652" s="21"/>
      <c r="AA652" s="21"/>
      <c r="AB652" s="21"/>
      <c r="AC652" s="21"/>
      <c r="AD652" s="21"/>
      <c r="AE652" s="21"/>
      <c r="AF652" s="21" t="s">
        <v>3167</v>
      </c>
      <c r="AG652" s="21" t="s">
        <v>55</v>
      </c>
      <c r="AH652" s="21" t="s">
        <v>56</v>
      </c>
      <c r="AI652" s="21" t="s">
        <v>56</v>
      </c>
      <c r="AJ652" s="21"/>
      <c r="AK652" s="21"/>
      <c r="AL652" s="21"/>
      <c r="AM652" s="21">
        <v>0</v>
      </c>
      <c r="AN652" s="21"/>
      <c r="AO652" s="21"/>
      <c r="AP652" s="21" t="s">
        <v>255</v>
      </c>
      <c r="AQ652" s="21"/>
      <c r="AR652" s="21" t="s">
        <v>56</v>
      </c>
      <c r="AS652" s="26"/>
      <c r="AT652" s="26"/>
      <c r="AU652" s="21" t="s">
        <v>56</v>
      </c>
    </row>
    <row r="653" spans="2:47" ht="63.75" x14ac:dyDescent="0.25">
      <c r="B653" s="187" t="s">
        <v>3188</v>
      </c>
      <c r="C653" s="27" t="s">
        <v>3177</v>
      </c>
      <c r="D653" s="188" t="s">
        <v>3156</v>
      </c>
      <c r="E653" s="190">
        <v>4918389.84</v>
      </c>
      <c r="F653" s="51">
        <f t="shared" si="14"/>
        <v>0</v>
      </c>
      <c r="G653" s="163"/>
      <c r="H653" s="189" t="s">
        <v>262</v>
      </c>
      <c r="I653" s="67" t="s">
        <v>3143</v>
      </c>
      <c r="J653" s="21" t="s">
        <v>73</v>
      </c>
      <c r="K653" s="21" t="s">
        <v>74</v>
      </c>
      <c r="L653" s="21" t="s">
        <v>47</v>
      </c>
      <c r="M653" s="22" t="s">
        <v>3156</v>
      </c>
      <c r="N653" s="22" t="s">
        <v>48</v>
      </c>
      <c r="O653" s="21" t="s">
        <v>49</v>
      </c>
      <c r="P653" s="21" t="s">
        <v>50</v>
      </c>
      <c r="Q653" s="21">
        <v>1</v>
      </c>
      <c r="R653" s="23" t="s">
        <v>51</v>
      </c>
      <c r="S653" s="22" t="s">
        <v>52</v>
      </c>
      <c r="T653" s="24">
        <v>4918389.84</v>
      </c>
      <c r="U653" s="21" t="s">
        <v>140</v>
      </c>
      <c r="V653" s="21" t="s">
        <v>154</v>
      </c>
      <c r="W653" s="25" t="s">
        <v>250</v>
      </c>
      <c r="X653" s="21">
        <v>1</v>
      </c>
      <c r="Y653" s="21"/>
      <c r="Z653" s="21"/>
      <c r="AA653" s="21"/>
      <c r="AB653" s="21"/>
      <c r="AC653" s="21"/>
      <c r="AD653" s="21"/>
      <c r="AE653" s="21"/>
      <c r="AF653" s="21">
        <v>511937</v>
      </c>
      <c r="AG653" s="21" t="s">
        <v>55</v>
      </c>
      <c r="AH653" s="21">
        <v>0</v>
      </c>
      <c r="AI653" s="21" t="s">
        <v>56</v>
      </c>
      <c r="AJ653" s="21"/>
      <c r="AK653" s="21"/>
      <c r="AL653" s="21"/>
      <c r="AM653" s="21">
        <v>0</v>
      </c>
      <c r="AN653" s="21"/>
      <c r="AO653" s="21"/>
      <c r="AP653" s="21" t="s">
        <v>255</v>
      </c>
      <c r="AQ653" s="21"/>
      <c r="AR653" s="21">
        <v>1</v>
      </c>
      <c r="AS653" s="26" t="s">
        <v>3169</v>
      </c>
      <c r="AT653" s="26" t="s">
        <v>412</v>
      </c>
      <c r="AU653" s="21" t="s">
        <v>56</v>
      </c>
    </row>
    <row r="654" spans="2:47" ht="51" x14ac:dyDescent="0.25">
      <c r="B654" s="187" t="s">
        <v>3189</v>
      </c>
      <c r="C654" s="27" t="s">
        <v>3178</v>
      </c>
      <c r="D654" s="188" t="s">
        <v>3157</v>
      </c>
      <c r="E654" s="190">
        <v>3281640</v>
      </c>
      <c r="F654" s="51">
        <f t="shared" si="14"/>
        <v>0</v>
      </c>
      <c r="G654" s="163"/>
      <c r="H654" s="189" t="s">
        <v>262</v>
      </c>
      <c r="I654" s="67" t="s">
        <v>3144</v>
      </c>
      <c r="J654" s="21" t="s">
        <v>1724</v>
      </c>
      <c r="K654" s="21" t="s">
        <v>1725</v>
      </c>
      <c r="L654" s="21" t="s">
        <v>60</v>
      </c>
      <c r="M654" s="22" t="s">
        <v>3157</v>
      </c>
      <c r="N654" s="22" t="s">
        <v>48</v>
      </c>
      <c r="O654" s="21" t="s">
        <v>49</v>
      </c>
      <c r="P654" s="21" t="s">
        <v>50</v>
      </c>
      <c r="Q654" s="21">
        <v>1</v>
      </c>
      <c r="R654" s="23" t="s">
        <v>51</v>
      </c>
      <c r="S654" s="22" t="s">
        <v>52</v>
      </c>
      <c r="T654" s="24">
        <v>3281640</v>
      </c>
      <c r="U654" s="21" t="s">
        <v>140</v>
      </c>
      <c r="V654" s="21" t="s">
        <v>154</v>
      </c>
      <c r="W654" s="25" t="s">
        <v>53</v>
      </c>
      <c r="X654" s="21">
        <v>1</v>
      </c>
      <c r="Y654" s="21"/>
      <c r="Z654" s="21"/>
      <c r="AA654" s="21"/>
      <c r="AB654" s="21"/>
      <c r="AC654" s="21"/>
      <c r="AD654" s="21"/>
      <c r="AE654" s="21"/>
      <c r="AF654" s="21">
        <v>376620</v>
      </c>
      <c r="AG654" s="21" t="s">
        <v>55</v>
      </c>
      <c r="AH654" s="21">
        <v>0</v>
      </c>
      <c r="AI654" s="21" t="s">
        <v>56</v>
      </c>
      <c r="AJ654" s="21"/>
      <c r="AK654" s="21"/>
      <c r="AL654" s="21"/>
      <c r="AM654" s="21">
        <v>0</v>
      </c>
      <c r="AN654" s="21"/>
      <c r="AO654" s="21"/>
      <c r="AP654" s="21" t="s">
        <v>255</v>
      </c>
      <c r="AQ654" s="21"/>
      <c r="AR654" s="21">
        <v>1</v>
      </c>
      <c r="AS654" s="26" t="s">
        <v>3170</v>
      </c>
      <c r="AT654" s="26" t="s">
        <v>412</v>
      </c>
      <c r="AU654" s="21" t="s">
        <v>56</v>
      </c>
    </row>
    <row r="655" spans="2:47" ht="38.25" x14ac:dyDescent="0.25">
      <c r="B655" s="187" t="s">
        <v>3190</v>
      </c>
      <c r="C655" s="27" t="s">
        <v>3179</v>
      </c>
      <c r="D655" s="188" t="s">
        <v>3158</v>
      </c>
      <c r="E655" s="190">
        <v>1036104.17</v>
      </c>
      <c r="F655" s="51">
        <f t="shared" si="14"/>
        <v>0</v>
      </c>
      <c r="G655" s="163"/>
      <c r="H655" s="189" t="s">
        <v>267</v>
      </c>
      <c r="I655" s="67" t="s">
        <v>3145</v>
      </c>
      <c r="J655" s="21" t="s">
        <v>3146</v>
      </c>
      <c r="K655" s="21" t="s">
        <v>102</v>
      </c>
      <c r="L655" s="21" t="s">
        <v>47</v>
      </c>
      <c r="M655" s="22" t="s">
        <v>3158</v>
      </c>
      <c r="N655" s="22" t="s">
        <v>48</v>
      </c>
      <c r="O655" s="21" t="s">
        <v>49</v>
      </c>
      <c r="P655" s="21" t="s">
        <v>50</v>
      </c>
      <c r="Q655" s="21">
        <v>6</v>
      </c>
      <c r="R655" s="23" t="s">
        <v>51</v>
      </c>
      <c r="S655" s="22" t="s">
        <v>52</v>
      </c>
      <c r="T655" s="24">
        <v>1036104.17</v>
      </c>
      <c r="U655" s="21" t="s">
        <v>140</v>
      </c>
      <c r="V655" s="21" t="s">
        <v>147</v>
      </c>
      <c r="W655" s="25" t="s">
        <v>53</v>
      </c>
      <c r="X655" s="21">
        <v>1</v>
      </c>
      <c r="Y655" s="21"/>
      <c r="Z655" s="21"/>
      <c r="AA655" s="21"/>
      <c r="AB655" s="21"/>
      <c r="AC655" s="21"/>
      <c r="AD655" s="21"/>
      <c r="AE655" s="21"/>
      <c r="AF655" s="21">
        <v>200608</v>
      </c>
      <c r="AG655" s="21" t="s">
        <v>55</v>
      </c>
      <c r="AH655" s="21">
        <v>1</v>
      </c>
      <c r="AI655" s="21" t="s">
        <v>56</v>
      </c>
      <c r="AJ655" s="21"/>
      <c r="AK655" s="21"/>
      <c r="AL655" s="21"/>
      <c r="AM655" s="21">
        <v>0</v>
      </c>
      <c r="AN655" s="21"/>
      <c r="AO655" s="21"/>
      <c r="AP655" s="21" t="s">
        <v>255</v>
      </c>
      <c r="AQ655" s="21"/>
      <c r="AR655" s="21">
        <v>1</v>
      </c>
      <c r="AS655" s="26" t="s">
        <v>3171</v>
      </c>
      <c r="AT655" s="26" t="s">
        <v>3171</v>
      </c>
      <c r="AU655" s="21" t="s">
        <v>56</v>
      </c>
    </row>
    <row r="656" spans="2:47" ht="76.5" x14ac:dyDescent="0.25">
      <c r="B656" s="187" t="s">
        <v>3191</v>
      </c>
      <c r="C656" s="27" t="s">
        <v>3180</v>
      </c>
      <c r="D656" s="188" t="s">
        <v>3159</v>
      </c>
      <c r="E656" s="190">
        <v>9290735.1500000004</v>
      </c>
      <c r="F656" s="51">
        <f t="shared" si="14"/>
        <v>0</v>
      </c>
      <c r="G656" s="163"/>
      <c r="H656" s="189" t="s">
        <v>267</v>
      </c>
      <c r="I656" s="67" t="s">
        <v>3147</v>
      </c>
      <c r="J656" s="21" t="s">
        <v>107</v>
      </c>
      <c r="K656" s="21" t="s">
        <v>108</v>
      </c>
      <c r="L656" s="21" t="s">
        <v>47</v>
      </c>
      <c r="M656" s="22" t="s">
        <v>3159</v>
      </c>
      <c r="N656" s="22" t="s">
        <v>48</v>
      </c>
      <c r="O656" s="21" t="s">
        <v>49</v>
      </c>
      <c r="P656" s="21" t="s">
        <v>50</v>
      </c>
      <c r="Q656" s="21">
        <v>20</v>
      </c>
      <c r="R656" s="23" t="s">
        <v>51</v>
      </c>
      <c r="S656" s="22" t="s">
        <v>52</v>
      </c>
      <c r="T656" s="24">
        <v>9290735.1500000004</v>
      </c>
      <c r="U656" s="21" t="s">
        <v>140</v>
      </c>
      <c r="V656" s="21" t="s">
        <v>147</v>
      </c>
      <c r="W656" s="25" t="s">
        <v>53</v>
      </c>
      <c r="X656" s="21">
        <v>1</v>
      </c>
      <c r="Y656" s="21"/>
      <c r="Z656" s="21"/>
      <c r="AA656" s="21"/>
      <c r="AB656" s="21"/>
      <c r="AC656" s="21"/>
      <c r="AD656" s="21"/>
      <c r="AE656" s="21"/>
      <c r="AF656" s="21">
        <v>200608</v>
      </c>
      <c r="AG656" s="21" t="s">
        <v>55</v>
      </c>
      <c r="AH656" s="21">
        <v>1</v>
      </c>
      <c r="AI656" s="21" t="s">
        <v>56</v>
      </c>
      <c r="AJ656" s="21"/>
      <c r="AK656" s="21"/>
      <c r="AL656" s="21"/>
      <c r="AM656" s="21">
        <v>0</v>
      </c>
      <c r="AN656" s="21"/>
      <c r="AO656" s="21"/>
      <c r="AP656" s="21" t="s">
        <v>255</v>
      </c>
      <c r="AQ656" s="21"/>
      <c r="AR656" s="21">
        <v>1</v>
      </c>
      <c r="AS656" s="26" t="s">
        <v>3172</v>
      </c>
      <c r="AT656" s="26" t="s">
        <v>3172</v>
      </c>
      <c r="AU656" s="21" t="s">
        <v>56</v>
      </c>
    </row>
    <row r="657" spans="2:47" ht="25.5" x14ac:dyDescent="0.25">
      <c r="B657" s="187" t="s">
        <v>3192</v>
      </c>
      <c r="C657" s="27" t="s">
        <v>3181</v>
      </c>
      <c r="D657" s="188" t="s">
        <v>3160</v>
      </c>
      <c r="E657" s="190">
        <v>7896433.5499999998</v>
      </c>
      <c r="F657" s="51">
        <f t="shared" si="14"/>
        <v>0</v>
      </c>
      <c r="G657" s="163"/>
      <c r="H657" s="189" t="s">
        <v>262</v>
      </c>
      <c r="I657" s="67" t="s">
        <v>3148</v>
      </c>
      <c r="J657" s="21" t="s">
        <v>1653</v>
      </c>
      <c r="K657" s="21" t="s">
        <v>1044</v>
      </c>
      <c r="L657" s="21" t="s">
        <v>69</v>
      </c>
      <c r="M657" s="22" t="s">
        <v>3160</v>
      </c>
      <c r="N657" s="22" t="s">
        <v>48</v>
      </c>
      <c r="O657" s="21" t="s">
        <v>263</v>
      </c>
      <c r="P657" s="21" t="s">
        <v>264</v>
      </c>
      <c r="Q657" s="21">
        <v>6580361.29</v>
      </c>
      <c r="R657" s="23" t="s">
        <v>51</v>
      </c>
      <c r="S657" s="22" t="s">
        <v>52</v>
      </c>
      <c r="T657" s="24">
        <v>7896433.5499999998</v>
      </c>
      <c r="U657" s="21" t="s">
        <v>140</v>
      </c>
      <c r="V657" s="21" t="s">
        <v>148</v>
      </c>
      <c r="W657" s="25" t="s">
        <v>161</v>
      </c>
      <c r="X657" s="21">
        <v>1</v>
      </c>
      <c r="Y657" s="21"/>
      <c r="Z657" s="21"/>
      <c r="AA657" s="21"/>
      <c r="AB657" s="21"/>
      <c r="AC657" s="21"/>
      <c r="AD657" s="21"/>
      <c r="AE657" s="21"/>
      <c r="AF657" s="21" t="s">
        <v>890</v>
      </c>
      <c r="AG657" s="21" t="s">
        <v>55</v>
      </c>
      <c r="AH657" s="21">
        <v>0</v>
      </c>
      <c r="AI657" s="21" t="s">
        <v>56</v>
      </c>
      <c r="AJ657" s="21"/>
      <c r="AK657" s="21"/>
      <c r="AL657" s="21"/>
      <c r="AM657" s="21">
        <v>0</v>
      </c>
      <c r="AN657" s="21"/>
      <c r="AO657" s="21"/>
      <c r="AP657" s="21" t="s">
        <v>255</v>
      </c>
      <c r="AQ657" s="21"/>
      <c r="AR657" s="21">
        <v>1</v>
      </c>
      <c r="AS657" s="26" t="s">
        <v>3173</v>
      </c>
      <c r="AT657" s="26" t="s">
        <v>412</v>
      </c>
      <c r="AU657" s="21" t="s">
        <v>56</v>
      </c>
    </row>
    <row r="658" spans="2:47" ht="89.25" x14ac:dyDescent="0.25">
      <c r="B658" s="187" t="s">
        <v>3193</v>
      </c>
      <c r="C658" s="27" t="s">
        <v>3182</v>
      </c>
      <c r="D658" s="188" t="s">
        <v>3161</v>
      </c>
      <c r="E658" s="190">
        <v>4439372.28</v>
      </c>
      <c r="F658" s="51">
        <f t="shared" si="14"/>
        <v>0</v>
      </c>
      <c r="G658" s="163"/>
      <c r="H658" s="189" t="s">
        <v>262</v>
      </c>
      <c r="I658" s="67" t="s">
        <v>3149</v>
      </c>
      <c r="J658" s="21" t="s">
        <v>73</v>
      </c>
      <c r="K658" s="21" t="s">
        <v>74</v>
      </c>
      <c r="L658" s="21" t="s">
        <v>47</v>
      </c>
      <c r="M658" s="22" t="s">
        <v>3161</v>
      </c>
      <c r="N658" s="22" t="s">
        <v>48</v>
      </c>
      <c r="O658" s="21" t="s">
        <v>49</v>
      </c>
      <c r="P658" s="21" t="s">
        <v>50</v>
      </c>
      <c r="Q658" s="21">
        <v>1</v>
      </c>
      <c r="R658" s="23" t="s">
        <v>51</v>
      </c>
      <c r="S658" s="22" t="s">
        <v>52</v>
      </c>
      <c r="T658" s="24">
        <v>4439372.28</v>
      </c>
      <c r="U658" s="21" t="s">
        <v>140</v>
      </c>
      <c r="V658" s="21" t="s">
        <v>154</v>
      </c>
      <c r="W658" s="25" t="s">
        <v>250</v>
      </c>
      <c r="X658" s="21">
        <v>1</v>
      </c>
      <c r="Y658" s="21"/>
      <c r="Z658" s="21"/>
      <c r="AA658" s="21"/>
      <c r="AB658" s="21"/>
      <c r="AC658" s="21"/>
      <c r="AD658" s="21"/>
      <c r="AE658" s="21"/>
      <c r="AF658" s="21">
        <v>511937</v>
      </c>
      <c r="AG658" s="21" t="s">
        <v>55</v>
      </c>
      <c r="AH658" s="21">
        <v>0</v>
      </c>
      <c r="AI658" s="21" t="s">
        <v>56</v>
      </c>
      <c r="AJ658" s="21"/>
      <c r="AK658" s="21"/>
      <c r="AL658" s="21"/>
      <c r="AM658" s="21">
        <v>0</v>
      </c>
      <c r="AN658" s="21"/>
      <c r="AO658" s="21"/>
      <c r="AP658" s="21" t="s">
        <v>255</v>
      </c>
      <c r="AQ658" s="21"/>
      <c r="AR658" s="21">
        <v>1</v>
      </c>
      <c r="AS658" s="26" t="s">
        <v>3174</v>
      </c>
      <c r="AT658" s="26" t="s">
        <v>412</v>
      </c>
      <c r="AU658" s="21" t="s">
        <v>56</v>
      </c>
    </row>
    <row r="659" spans="2:47" ht="38.25" x14ac:dyDescent="0.25">
      <c r="B659" s="187" t="s">
        <v>3194</v>
      </c>
      <c r="C659" s="27" t="s">
        <v>3183</v>
      </c>
      <c r="D659" s="188" t="s">
        <v>3162</v>
      </c>
      <c r="E659" s="190">
        <v>944578.51</v>
      </c>
      <c r="F659" s="51">
        <f t="shared" si="14"/>
        <v>0</v>
      </c>
      <c r="G659" s="163"/>
      <c r="H659" s="189" t="s">
        <v>267</v>
      </c>
      <c r="I659" s="67" t="s">
        <v>3150</v>
      </c>
      <c r="J659" s="21" t="s">
        <v>1639</v>
      </c>
      <c r="K659" s="21" t="s">
        <v>2403</v>
      </c>
      <c r="L659" s="21" t="s">
        <v>69</v>
      </c>
      <c r="M659" s="22" t="s">
        <v>3162</v>
      </c>
      <c r="N659" s="22" t="s">
        <v>48</v>
      </c>
      <c r="O659" s="21" t="s">
        <v>49</v>
      </c>
      <c r="P659" s="21" t="s">
        <v>50</v>
      </c>
      <c r="Q659" s="21">
        <v>132</v>
      </c>
      <c r="R659" s="23" t="s">
        <v>51</v>
      </c>
      <c r="S659" s="22" t="s">
        <v>52</v>
      </c>
      <c r="T659" s="24">
        <v>944578.51</v>
      </c>
      <c r="U659" s="21" t="s">
        <v>140</v>
      </c>
      <c r="V659" s="21" t="s">
        <v>402</v>
      </c>
      <c r="W659" s="25" t="s">
        <v>53</v>
      </c>
      <c r="X659" s="21">
        <v>1</v>
      </c>
      <c r="Y659" s="21"/>
      <c r="Z659" s="21"/>
      <c r="AA659" s="21"/>
      <c r="AB659" s="21"/>
      <c r="AC659" s="21"/>
      <c r="AD659" s="21"/>
      <c r="AE659" s="21"/>
      <c r="AF659" s="21">
        <v>200608</v>
      </c>
      <c r="AG659" s="21" t="s">
        <v>55</v>
      </c>
      <c r="AH659" s="21">
        <v>1</v>
      </c>
      <c r="AI659" s="21" t="s">
        <v>56</v>
      </c>
      <c r="AJ659" s="21"/>
      <c r="AK659" s="21"/>
      <c r="AL659" s="21"/>
      <c r="AM659" s="21">
        <v>0</v>
      </c>
      <c r="AN659" s="21"/>
      <c r="AO659" s="21"/>
      <c r="AP659" s="21" t="s">
        <v>255</v>
      </c>
      <c r="AQ659" s="21"/>
      <c r="AR659" s="21">
        <v>1</v>
      </c>
      <c r="AS659" s="26" t="s">
        <v>3175</v>
      </c>
      <c r="AT659" s="26" t="s">
        <v>3175</v>
      </c>
      <c r="AU659" s="21" t="s">
        <v>56</v>
      </c>
    </row>
    <row r="660" spans="2:47" ht="38.25" x14ac:dyDescent="0.25">
      <c r="B660" s="187" t="s">
        <v>3196</v>
      </c>
      <c r="C660" s="27" t="s">
        <v>3185</v>
      </c>
      <c r="D660" s="188" t="s">
        <v>3164</v>
      </c>
      <c r="E660" s="190">
        <v>649009.04</v>
      </c>
      <c r="F660" s="51">
        <f t="shared" si="14"/>
        <v>0</v>
      </c>
      <c r="G660" s="163"/>
      <c r="H660" s="189" t="s">
        <v>262</v>
      </c>
      <c r="I660" s="67" t="s">
        <v>3151</v>
      </c>
      <c r="J660" s="21" t="s">
        <v>3152</v>
      </c>
      <c r="K660" s="21" t="s">
        <v>3153</v>
      </c>
      <c r="L660" s="21" t="s">
        <v>69</v>
      </c>
      <c r="M660" s="22" t="s">
        <v>3164</v>
      </c>
      <c r="N660" s="22" t="s">
        <v>48</v>
      </c>
      <c r="O660" s="21" t="s">
        <v>49</v>
      </c>
      <c r="P660" s="21" t="s">
        <v>50</v>
      </c>
      <c r="Q660" s="21">
        <v>8020</v>
      </c>
      <c r="R660" s="23" t="s">
        <v>51</v>
      </c>
      <c r="S660" s="22" t="s">
        <v>52</v>
      </c>
      <c r="T660" s="24">
        <v>649009.04</v>
      </c>
      <c r="U660" s="21" t="s">
        <v>140</v>
      </c>
      <c r="V660" s="21" t="s">
        <v>150</v>
      </c>
      <c r="W660" s="25" t="s">
        <v>53</v>
      </c>
      <c r="X660" s="21">
        <v>1</v>
      </c>
      <c r="Y660" s="21"/>
      <c r="Z660" s="21"/>
      <c r="AA660" s="21"/>
      <c r="AB660" s="21"/>
      <c r="AC660" s="21"/>
      <c r="AD660" s="21"/>
      <c r="AE660" s="21"/>
      <c r="AF660" s="21">
        <v>376620</v>
      </c>
      <c r="AG660" s="21" t="s">
        <v>55</v>
      </c>
      <c r="AH660" s="21">
        <v>0</v>
      </c>
      <c r="AI660" s="21" t="s">
        <v>56</v>
      </c>
      <c r="AJ660" s="21"/>
      <c r="AK660" s="21"/>
      <c r="AL660" s="21"/>
      <c r="AM660" s="21">
        <v>0</v>
      </c>
      <c r="AN660" s="21"/>
      <c r="AO660" s="21"/>
      <c r="AP660" s="21" t="s">
        <v>255</v>
      </c>
      <c r="AQ660" s="21"/>
      <c r="AR660" s="21">
        <v>1</v>
      </c>
      <c r="AS660" s="26" t="s">
        <v>3176</v>
      </c>
      <c r="AT660" s="26" t="s">
        <v>419</v>
      </c>
      <c r="AU660" s="21" t="s">
        <v>56</v>
      </c>
    </row>
    <row r="661" spans="2:47" ht="38.25" x14ac:dyDescent="0.25">
      <c r="B661" s="187" t="s">
        <v>3197</v>
      </c>
      <c r="C661" s="27" t="s">
        <v>3186</v>
      </c>
      <c r="D661" s="188" t="s">
        <v>3198</v>
      </c>
      <c r="E661" s="190">
        <v>13329144</v>
      </c>
      <c r="F661" s="51">
        <f t="shared" si="14"/>
        <v>0</v>
      </c>
      <c r="G661" s="163"/>
      <c r="H661" s="189" t="s">
        <v>262</v>
      </c>
      <c r="I661" s="67" t="s">
        <v>3154</v>
      </c>
      <c r="J661" s="21" t="s">
        <v>1836</v>
      </c>
      <c r="K661" s="21" t="s">
        <v>257</v>
      </c>
      <c r="L661" s="21" t="s">
        <v>69</v>
      </c>
      <c r="M661" s="22" t="s">
        <v>3165</v>
      </c>
      <c r="N661" s="22" t="s">
        <v>48</v>
      </c>
      <c r="O661" s="21" t="s">
        <v>263</v>
      </c>
      <c r="P661" s="21" t="s">
        <v>264</v>
      </c>
      <c r="Q661" s="21">
        <v>4</v>
      </c>
      <c r="R661" s="23" t="s">
        <v>51</v>
      </c>
      <c r="S661" s="22" t="s">
        <v>52</v>
      </c>
      <c r="T661" s="24">
        <v>13329144</v>
      </c>
      <c r="U661" s="21" t="s">
        <v>140</v>
      </c>
      <c r="V661" s="21" t="s">
        <v>142</v>
      </c>
      <c r="W661" s="25" t="s">
        <v>53</v>
      </c>
      <c r="X661" s="21">
        <v>1</v>
      </c>
      <c r="Y661" s="21"/>
      <c r="Z661" s="21"/>
      <c r="AA661" s="21"/>
      <c r="AB661" s="21"/>
      <c r="AC661" s="21"/>
      <c r="AD661" s="21"/>
      <c r="AE661" s="21"/>
      <c r="AF661" s="21">
        <v>376620</v>
      </c>
      <c r="AG661" s="21" t="s">
        <v>55</v>
      </c>
      <c r="AH661" s="21">
        <v>0</v>
      </c>
      <c r="AI661" s="21" t="s">
        <v>56</v>
      </c>
      <c r="AJ661" s="21"/>
      <c r="AK661" s="21"/>
      <c r="AL661" s="21"/>
      <c r="AM661" s="21">
        <v>0</v>
      </c>
      <c r="AN661" s="21"/>
      <c r="AO661" s="21"/>
      <c r="AP661" s="21" t="s">
        <v>255</v>
      </c>
      <c r="AQ661" s="21"/>
      <c r="AR661" s="21">
        <v>0</v>
      </c>
      <c r="AS661" s="26"/>
      <c r="AT661" s="26"/>
      <c r="AU661" s="21" t="s">
        <v>56</v>
      </c>
    </row>
    <row r="662" spans="2:47" ht="51" x14ac:dyDescent="0.25">
      <c r="B662" s="192" t="s">
        <v>3199</v>
      </c>
      <c r="C662" s="27" t="s">
        <v>3187</v>
      </c>
      <c r="D662" s="191" t="s">
        <v>3166</v>
      </c>
      <c r="E662" s="193">
        <v>1397620.52</v>
      </c>
      <c r="F662" s="51">
        <f t="shared" si="14"/>
        <v>0</v>
      </c>
      <c r="G662" s="163"/>
      <c r="H662" s="194" t="s">
        <v>267</v>
      </c>
      <c r="I662" s="67" t="s">
        <v>3155</v>
      </c>
      <c r="J662" s="21" t="s">
        <v>107</v>
      </c>
      <c r="K662" s="21" t="s">
        <v>112</v>
      </c>
      <c r="L662" s="21" t="s">
        <v>47</v>
      </c>
      <c r="M662" s="22" t="s">
        <v>3166</v>
      </c>
      <c r="N662" s="22" t="s">
        <v>48</v>
      </c>
      <c r="O662" s="21" t="s">
        <v>49</v>
      </c>
      <c r="P662" s="21" t="s">
        <v>50</v>
      </c>
      <c r="Q662" s="21" t="s">
        <v>1969</v>
      </c>
      <c r="R662" s="23" t="s">
        <v>51</v>
      </c>
      <c r="S662" s="22" t="s">
        <v>52</v>
      </c>
      <c r="T662" s="24">
        <v>1397620.52</v>
      </c>
      <c r="U662" s="21" t="s">
        <v>140</v>
      </c>
      <c r="V662" s="21" t="s">
        <v>140</v>
      </c>
      <c r="W662" s="25" t="s">
        <v>159</v>
      </c>
      <c r="X662" s="21">
        <v>0</v>
      </c>
      <c r="Y662" s="21"/>
      <c r="Z662" s="21"/>
      <c r="AA662" s="21"/>
      <c r="AB662" s="21"/>
      <c r="AC662" s="21"/>
      <c r="AD662" s="21"/>
      <c r="AE662" s="21"/>
      <c r="AF662" s="21" t="s">
        <v>892</v>
      </c>
      <c r="AG662" s="21" t="s">
        <v>55</v>
      </c>
      <c r="AH662" s="21">
        <v>1</v>
      </c>
      <c r="AI662" s="21" t="s">
        <v>56</v>
      </c>
      <c r="AJ662" s="21"/>
      <c r="AK662" s="21"/>
      <c r="AL662" s="21"/>
      <c r="AM662" s="21">
        <v>0</v>
      </c>
      <c r="AN662" s="21"/>
      <c r="AO662" s="21"/>
      <c r="AP662" s="21" t="s">
        <v>255</v>
      </c>
      <c r="AQ662" s="21"/>
      <c r="AR662" s="21">
        <v>0</v>
      </c>
      <c r="AS662" s="26"/>
      <c r="AT662" s="26"/>
      <c r="AU662" s="21" t="s">
        <v>56</v>
      </c>
    </row>
    <row r="663" spans="2:47" ht="51" x14ac:dyDescent="0.25">
      <c r="B663" s="192" t="s">
        <v>3361</v>
      </c>
      <c r="C663" s="27" t="s">
        <v>3311</v>
      </c>
      <c r="D663" s="195" t="s">
        <v>3223</v>
      </c>
      <c r="E663" s="196">
        <v>586967.02</v>
      </c>
      <c r="F663" s="51">
        <f t="shared" si="14"/>
        <v>0</v>
      </c>
      <c r="G663" s="198"/>
      <c r="H663" s="197" t="s">
        <v>267</v>
      </c>
      <c r="I663" s="67">
        <v>1021</v>
      </c>
      <c r="J663" s="21" t="s">
        <v>3200</v>
      </c>
      <c r="K663" s="21" t="s">
        <v>3201</v>
      </c>
      <c r="L663" s="21" t="s">
        <v>69</v>
      </c>
      <c r="M663" s="22" t="s">
        <v>3223</v>
      </c>
      <c r="N663" s="22" t="s">
        <v>48</v>
      </c>
      <c r="O663" s="21" t="s">
        <v>49</v>
      </c>
      <c r="P663" s="21" t="s">
        <v>50</v>
      </c>
      <c r="Q663" s="21">
        <v>174</v>
      </c>
      <c r="R663" s="23" t="s">
        <v>51</v>
      </c>
      <c r="S663" s="22" t="s">
        <v>52</v>
      </c>
      <c r="T663" s="24">
        <v>586967.02</v>
      </c>
      <c r="U663" s="21" t="s">
        <v>140</v>
      </c>
      <c r="V663" s="21" t="s">
        <v>142</v>
      </c>
      <c r="W663" s="25" t="s">
        <v>53</v>
      </c>
      <c r="X663" s="21">
        <v>1</v>
      </c>
      <c r="Y663" s="21"/>
      <c r="Z663" s="21"/>
      <c r="AA663" s="21"/>
      <c r="AB663" s="21"/>
      <c r="AC663" s="21"/>
      <c r="AD663" s="21"/>
      <c r="AE663" s="21"/>
      <c r="AF663" s="21" t="s">
        <v>54</v>
      </c>
      <c r="AG663" s="21" t="s">
        <v>55</v>
      </c>
      <c r="AH663" s="21">
        <v>1</v>
      </c>
      <c r="AI663" s="21">
        <v>0</v>
      </c>
      <c r="AJ663" s="21"/>
      <c r="AK663" s="21"/>
      <c r="AL663" s="21"/>
      <c r="AM663" s="21">
        <v>0</v>
      </c>
      <c r="AN663" s="21"/>
      <c r="AO663" s="21"/>
      <c r="AP663" s="21" t="s">
        <v>255</v>
      </c>
      <c r="AQ663" s="21"/>
      <c r="AR663" s="21">
        <v>0</v>
      </c>
      <c r="AS663" s="26"/>
      <c r="AT663" s="26"/>
      <c r="AU663" s="21" t="s">
        <v>56</v>
      </c>
    </row>
    <row r="664" spans="2:47" ht="63.75" x14ac:dyDescent="0.25">
      <c r="B664" s="192" t="s">
        <v>3362</v>
      </c>
      <c r="C664" s="27" t="s">
        <v>3312</v>
      </c>
      <c r="D664" s="195" t="s">
        <v>3224</v>
      </c>
      <c r="E664" s="196">
        <v>5613160.6699999999</v>
      </c>
      <c r="F664" s="51">
        <f t="shared" si="14"/>
        <v>0</v>
      </c>
      <c r="G664" s="198"/>
      <c r="H664" s="197" t="s">
        <v>267</v>
      </c>
      <c r="I664" s="67">
        <v>1022</v>
      </c>
      <c r="J664" s="21" t="s">
        <v>90</v>
      </c>
      <c r="K664" s="21" t="s">
        <v>3202</v>
      </c>
      <c r="L664" s="21" t="s">
        <v>47</v>
      </c>
      <c r="M664" s="22" t="s">
        <v>3224</v>
      </c>
      <c r="N664" s="22" t="s">
        <v>48</v>
      </c>
      <c r="O664" s="21" t="s">
        <v>49</v>
      </c>
      <c r="P664" s="21" t="s">
        <v>50</v>
      </c>
      <c r="Q664" s="21">
        <v>3</v>
      </c>
      <c r="R664" s="23" t="s">
        <v>51</v>
      </c>
      <c r="S664" s="22" t="s">
        <v>52</v>
      </c>
      <c r="T664" s="24">
        <v>5613160.6699999999</v>
      </c>
      <c r="U664" s="21" t="s">
        <v>146</v>
      </c>
      <c r="V664" s="21" t="s">
        <v>137</v>
      </c>
      <c r="W664" s="25" t="s">
        <v>53</v>
      </c>
      <c r="X664" s="21">
        <v>1</v>
      </c>
      <c r="Y664" s="21"/>
      <c r="Z664" s="21"/>
      <c r="AA664" s="21"/>
      <c r="AB664" s="21"/>
      <c r="AC664" s="21"/>
      <c r="AD664" s="21"/>
      <c r="AE664" s="21"/>
      <c r="AF664" s="21" t="s">
        <v>54</v>
      </c>
      <c r="AG664" s="21" t="s">
        <v>55</v>
      </c>
      <c r="AH664" s="21">
        <v>1</v>
      </c>
      <c r="AI664" s="21">
        <v>0</v>
      </c>
      <c r="AJ664" s="21"/>
      <c r="AK664" s="21"/>
      <c r="AL664" s="21"/>
      <c r="AM664" s="21">
        <v>0</v>
      </c>
      <c r="AN664" s="21"/>
      <c r="AO664" s="21"/>
      <c r="AP664" s="21" t="s">
        <v>255</v>
      </c>
      <c r="AQ664" s="21"/>
      <c r="AR664" s="21">
        <v>0</v>
      </c>
      <c r="AS664" s="26"/>
      <c r="AT664" s="26"/>
      <c r="AU664" s="21" t="s">
        <v>56</v>
      </c>
    </row>
    <row r="665" spans="2:47" ht="51" x14ac:dyDescent="0.25">
      <c r="B665" s="192" t="s">
        <v>3368</v>
      </c>
      <c r="C665" s="27" t="s">
        <v>3313</v>
      </c>
      <c r="D665" s="195" t="s">
        <v>3225</v>
      </c>
      <c r="E665" s="196">
        <v>93342976.390000001</v>
      </c>
      <c r="F665" s="51">
        <f t="shared" si="14"/>
        <v>0</v>
      </c>
      <c r="G665" s="198" t="s">
        <v>3416</v>
      </c>
      <c r="H665" s="197" t="s">
        <v>262</v>
      </c>
      <c r="I665" s="67">
        <v>1024</v>
      </c>
      <c r="J665" s="21" t="s">
        <v>3203</v>
      </c>
      <c r="K665" s="21" t="s">
        <v>3204</v>
      </c>
      <c r="L665" s="21" t="s">
        <v>69</v>
      </c>
      <c r="M665" s="22" t="s">
        <v>3225</v>
      </c>
      <c r="N665" s="22" t="s">
        <v>48</v>
      </c>
      <c r="O665" s="21" t="s">
        <v>263</v>
      </c>
      <c r="P665" s="21" t="s">
        <v>264</v>
      </c>
      <c r="Q665" s="21" t="s">
        <v>3270</v>
      </c>
      <c r="R665" s="23" t="s">
        <v>51</v>
      </c>
      <c r="S665" s="22" t="s">
        <v>52</v>
      </c>
      <c r="T665" s="24">
        <v>93342976.390000001</v>
      </c>
      <c r="U665" s="21" t="s">
        <v>146</v>
      </c>
      <c r="V665" s="21" t="s">
        <v>284</v>
      </c>
      <c r="W665" s="25" t="s">
        <v>53</v>
      </c>
      <c r="X665" s="21">
        <v>1</v>
      </c>
      <c r="Y665" s="21"/>
      <c r="Z665" s="21"/>
      <c r="AA665" s="21"/>
      <c r="AB665" s="21"/>
      <c r="AC665" s="21"/>
      <c r="AD665" s="21"/>
      <c r="AE665" s="21"/>
      <c r="AF665" s="21" t="s">
        <v>893</v>
      </c>
      <c r="AG665" s="21" t="s">
        <v>55</v>
      </c>
      <c r="AH665" s="21">
        <v>0</v>
      </c>
      <c r="AI665" s="21">
        <v>12</v>
      </c>
      <c r="AJ665" s="21"/>
      <c r="AK665" s="21"/>
      <c r="AL665" s="21"/>
      <c r="AM665" s="21">
        <v>0</v>
      </c>
      <c r="AN665" s="21"/>
      <c r="AO665" s="21"/>
      <c r="AP665" s="21" t="s">
        <v>255</v>
      </c>
      <c r="AQ665" s="21"/>
      <c r="AR665" s="21">
        <v>1</v>
      </c>
      <c r="AS665" s="26" t="s">
        <v>3274</v>
      </c>
      <c r="AT665" s="26" t="s">
        <v>759</v>
      </c>
      <c r="AU665" s="21" t="s">
        <v>56</v>
      </c>
    </row>
    <row r="666" spans="2:47" ht="63.75" x14ac:dyDescent="0.25">
      <c r="B666" s="192" t="s">
        <v>3363</v>
      </c>
      <c r="C666" s="27" t="s">
        <v>3314</v>
      </c>
      <c r="D666" s="195" t="s">
        <v>3226</v>
      </c>
      <c r="E666" s="196">
        <v>400000000</v>
      </c>
      <c r="F666" s="51">
        <f t="shared" si="14"/>
        <v>0</v>
      </c>
      <c r="G666" s="198"/>
      <c r="H666" s="197" t="s">
        <v>267</v>
      </c>
      <c r="I666" s="67">
        <v>1025</v>
      </c>
      <c r="J666" s="21" t="s">
        <v>84</v>
      </c>
      <c r="K666" s="21" t="s">
        <v>842</v>
      </c>
      <c r="L666" s="21" t="s">
        <v>47</v>
      </c>
      <c r="M666" s="22" t="s">
        <v>3226</v>
      </c>
      <c r="N666" s="22" t="s">
        <v>48</v>
      </c>
      <c r="O666" s="21" t="s">
        <v>49</v>
      </c>
      <c r="P666" s="21" t="s">
        <v>50</v>
      </c>
      <c r="Q666" s="21">
        <v>1</v>
      </c>
      <c r="R666" s="23" t="s">
        <v>51</v>
      </c>
      <c r="S666" s="22" t="s">
        <v>52</v>
      </c>
      <c r="T666" s="24">
        <v>400000000</v>
      </c>
      <c r="U666" s="21" t="s">
        <v>146</v>
      </c>
      <c r="V666" s="21" t="s">
        <v>293</v>
      </c>
      <c r="W666" s="25" t="s">
        <v>250</v>
      </c>
      <c r="X666" s="21">
        <v>1</v>
      </c>
      <c r="Y666" s="21"/>
      <c r="Z666" s="21"/>
      <c r="AA666" s="21"/>
      <c r="AB666" s="21"/>
      <c r="AC666" s="21"/>
      <c r="AD666" s="21"/>
      <c r="AE666" s="21"/>
      <c r="AF666" s="21" t="s">
        <v>891</v>
      </c>
      <c r="AG666" s="21" t="s">
        <v>55</v>
      </c>
      <c r="AH666" s="21">
        <v>1</v>
      </c>
      <c r="AI666" s="21">
        <v>0</v>
      </c>
      <c r="AJ666" s="21"/>
      <c r="AK666" s="21"/>
      <c r="AL666" s="21"/>
      <c r="AM666" s="21">
        <v>0</v>
      </c>
      <c r="AN666" s="21"/>
      <c r="AO666" s="21"/>
      <c r="AP666" s="21" t="s">
        <v>255</v>
      </c>
      <c r="AQ666" s="21"/>
      <c r="AR666" s="21">
        <v>1</v>
      </c>
      <c r="AS666" s="26" t="s">
        <v>3275</v>
      </c>
      <c r="AT666" s="26" t="s">
        <v>3275</v>
      </c>
      <c r="AU666" s="21" t="s">
        <v>56</v>
      </c>
    </row>
    <row r="667" spans="2:47" ht="63.75" x14ac:dyDescent="0.25">
      <c r="B667" s="192" t="s">
        <v>3364</v>
      </c>
      <c r="C667" s="27" t="s">
        <v>3315</v>
      </c>
      <c r="D667" s="195" t="s">
        <v>3227</v>
      </c>
      <c r="E667" s="196">
        <v>500000000</v>
      </c>
      <c r="F667" s="51">
        <f t="shared" si="14"/>
        <v>0</v>
      </c>
      <c r="G667" s="198"/>
      <c r="H667" s="197" t="s">
        <v>267</v>
      </c>
      <c r="I667" s="67">
        <v>1026</v>
      </c>
      <c r="J667" s="21" t="s">
        <v>84</v>
      </c>
      <c r="K667" s="21" t="s">
        <v>842</v>
      </c>
      <c r="L667" s="21" t="s">
        <v>47</v>
      </c>
      <c r="M667" s="22" t="s">
        <v>3227</v>
      </c>
      <c r="N667" s="22" t="s">
        <v>48</v>
      </c>
      <c r="O667" s="21" t="s">
        <v>49</v>
      </c>
      <c r="P667" s="21" t="s">
        <v>50</v>
      </c>
      <c r="Q667" s="21">
        <v>1</v>
      </c>
      <c r="R667" s="23" t="s">
        <v>51</v>
      </c>
      <c r="S667" s="22" t="s">
        <v>52</v>
      </c>
      <c r="T667" s="24">
        <v>500000000</v>
      </c>
      <c r="U667" s="21" t="s">
        <v>146</v>
      </c>
      <c r="V667" s="21" t="s">
        <v>293</v>
      </c>
      <c r="W667" s="25" t="s">
        <v>250</v>
      </c>
      <c r="X667" s="21">
        <v>1</v>
      </c>
      <c r="Y667" s="21"/>
      <c r="Z667" s="21"/>
      <c r="AA667" s="21"/>
      <c r="AB667" s="21"/>
      <c r="AC667" s="21"/>
      <c r="AD667" s="21"/>
      <c r="AE667" s="21"/>
      <c r="AF667" s="21" t="s">
        <v>891</v>
      </c>
      <c r="AG667" s="21" t="s">
        <v>55</v>
      </c>
      <c r="AH667" s="21">
        <v>1</v>
      </c>
      <c r="AI667" s="21">
        <v>0</v>
      </c>
      <c r="AJ667" s="21"/>
      <c r="AK667" s="21"/>
      <c r="AL667" s="21"/>
      <c r="AM667" s="21">
        <v>0</v>
      </c>
      <c r="AN667" s="21"/>
      <c r="AO667" s="21"/>
      <c r="AP667" s="21" t="s">
        <v>255</v>
      </c>
      <c r="AQ667" s="21"/>
      <c r="AR667" s="21">
        <v>1</v>
      </c>
      <c r="AS667" s="26" t="s">
        <v>2387</v>
      </c>
      <c r="AT667" s="26" t="s">
        <v>2387</v>
      </c>
      <c r="AU667" s="21" t="s">
        <v>56</v>
      </c>
    </row>
    <row r="668" spans="2:47" ht="63.75" x14ac:dyDescent="0.25">
      <c r="B668" s="192" t="s">
        <v>3365</v>
      </c>
      <c r="C668" s="27" t="s">
        <v>3316</v>
      </c>
      <c r="D668" s="195" t="s">
        <v>3228</v>
      </c>
      <c r="E668" s="196">
        <v>400000000</v>
      </c>
      <c r="F668" s="51">
        <f t="shared" si="14"/>
        <v>0</v>
      </c>
      <c r="G668" s="198"/>
      <c r="H668" s="197" t="s">
        <v>267</v>
      </c>
      <c r="I668" s="67">
        <v>1027</v>
      </c>
      <c r="J668" s="21" t="s">
        <v>84</v>
      </c>
      <c r="K668" s="21" t="s">
        <v>842</v>
      </c>
      <c r="L668" s="21" t="s">
        <v>47</v>
      </c>
      <c r="M668" s="22" t="s">
        <v>3228</v>
      </c>
      <c r="N668" s="22" t="s">
        <v>48</v>
      </c>
      <c r="O668" s="21" t="s">
        <v>49</v>
      </c>
      <c r="P668" s="21" t="s">
        <v>50</v>
      </c>
      <c r="Q668" s="21">
        <v>1</v>
      </c>
      <c r="R668" s="23" t="s">
        <v>51</v>
      </c>
      <c r="S668" s="22" t="s">
        <v>52</v>
      </c>
      <c r="T668" s="24">
        <v>400000000</v>
      </c>
      <c r="U668" s="21" t="s">
        <v>146</v>
      </c>
      <c r="V668" s="21" t="s">
        <v>293</v>
      </c>
      <c r="W668" s="25" t="s">
        <v>250</v>
      </c>
      <c r="X668" s="21">
        <v>1</v>
      </c>
      <c r="Y668" s="21"/>
      <c r="Z668" s="21"/>
      <c r="AA668" s="21"/>
      <c r="AB668" s="21"/>
      <c r="AC668" s="21"/>
      <c r="AD668" s="21"/>
      <c r="AE668" s="21"/>
      <c r="AF668" s="21" t="s">
        <v>891</v>
      </c>
      <c r="AG668" s="21" t="s">
        <v>55</v>
      </c>
      <c r="AH668" s="21">
        <v>1</v>
      </c>
      <c r="AI668" s="21">
        <v>0</v>
      </c>
      <c r="AJ668" s="21"/>
      <c r="AK668" s="21"/>
      <c r="AL668" s="21"/>
      <c r="AM668" s="21">
        <v>0</v>
      </c>
      <c r="AN668" s="21"/>
      <c r="AO668" s="21"/>
      <c r="AP668" s="21" t="s">
        <v>255</v>
      </c>
      <c r="AQ668" s="21"/>
      <c r="AR668" s="21">
        <v>1</v>
      </c>
      <c r="AS668" s="26" t="s">
        <v>3275</v>
      </c>
      <c r="AT668" s="26" t="s">
        <v>3275</v>
      </c>
      <c r="AU668" s="21" t="s">
        <v>56</v>
      </c>
    </row>
    <row r="669" spans="2:47" ht="63.75" x14ac:dyDescent="0.25">
      <c r="B669" s="169" t="s">
        <v>3366</v>
      </c>
      <c r="C669" s="27" t="s">
        <v>3317</v>
      </c>
      <c r="D669" s="195" t="s">
        <v>3229</v>
      </c>
      <c r="E669" s="196">
        <v>500000000</v>
      </c>
      <c r="F669" s="51">
        <f t="shared" si="14"/>
        <v>0</v>
      </c>
      <c r="G669" s="198"/>
      <c r="H669" s="197" t="s">
        <v>267</v>
      </c>
      <c r="I669" s="67">
        <v>1028</v>
      </c>
      <c r="J669" s="21" t="s">
        <v>84</v>
      </c>
      <c r="K669" s="21" t="s">
        <v>842</v>
      </c>
      <c r="L669" s="21" t="s">
        <v>47</v>
      </c>
      <c r="M669" s="22" t="s">
        <v>3229</v>
      </c>
      <c r="N669" s="22" t="s">
        <v>48</v>
      </c>
      <c r="O669" s="21" t="s">
        <v>49</v>
      </c>
      <c r="P669" s="21" t="s">
        <v>50</v>
      </c>
      <c r="Q669" s="21">
        <v>1</v>
      </c>
      <c r="R669" s="23" t="s">
        <v>51</v>
      </c>
      <c r="S669" s="22" t="s">
        <v>52</v>
      </c>
      <c r="T669" s="24">
        <v>500000000</v>
      </c>
      <c r="U669" s="21" t="s">
        <v>146</v>
      </c>
      <c r="V669" s="21" t="s">
        <v>293</v>
      </c>
      <c r="W669" s="25" t="s">
        <v>250</v>
      </c>
      <c r="X669" s="21">
        <v>1</v>
      </c>
      <c r="Y669" s="21"/>
      <c r="Z669" s="21"/>
      <c r="AA669" s="21"/>
      <c r="AB669" s="21"/>
      <c r="AC669" s="21"/>
      <c r="AD669" s="21"/>
      <c r="AE669" s="21"/>
      <c r="AF669" s="21" t="s">
        <v>891</v>
      </c>
      <c r="AG669" s="21" t="s">
        <v>55</v>
      </c>
      <c r="AH669" s="21">
        <v>1</v>
      </c>
      <c r="AI669" s="21">
        <v>0</v>
      </c>
      <c r="AJ669" s="21"/>
      <c r="AK669" s="21"/>
      <c r="AL669" s="21"/>
      <c r="AM669" s="21">
        <v>0</v>
      </c>
      <c r="AN669" s="21"/>
      <c r="AO669" s="21"/>
      <c r="AP669" s="21" t="s">
        <v>255</v>
      </c>
      <c r="AQ669" s="21"/>
      <c r="AR669" s="21">
        <v>1</v>
      </c>
      <c r="AS669" s="26" t="s">
        <v>2387</v>
      </c>
      <c r="AT669" s="26" t="s">
        <v>2387</v>
      </c>
      <c r="AU669" s="21" t="s">
        <v>56</v>
      </c>
    </row>
    <row r="670" spans="2:47" ht="63.75" x14ac:dyDescent="0.25">
      <c r="B670" s="169" t="s">
        <v>3367</v>
      </c>
      <c r="C670" s="27" t="s">
        <v>3318</v>
      </c>
      <c r="D670" s="195" t="s">
        <v>3230</v>
      </c>
      <c r="E670" s="196">
        <v>400000000</v>
      </c>
      <c r="F670" s="51">
        <f t="shared" si="14"/>
        <v>0</v>
      </c>
      <c r="G670" s="198"/>
      <c r="H670" s="197" t="s">
        <v>267</v>
      </c>
      <c r="I670" s="67">
        <v>1029</v>
      </c>
      <c r="J670" s="21" t="s">
        <v>84</v>
      </c>
      <c r="K670" s="21" t="s">
        <v>842</v>
      </c>
      <c r="L670" s="21" t="s">
        <v>47</v>
      </c>
      <c r="M670" s="22" t="s">
        <v>3230</v>
      </c>
      <c r="N670" s="22" t="s">
        <v>48</v>
      </c>
      <c r="O670" s="21" t="s">
        <v>49</v>
      </c>
      <c r="P670" s="21" t="s">
        <v>50</v>
      </c>
      <c r="Q670" s="21">
        <v>1</v>
      </c>
      <c r="R670" s="23" t="s">
        <v>51</v>
      </c>
      <c r="S670" s="22" t="s">
        <v>52</v>
      </c>
      <c r="T670" s="24">
        <v>400000000</v>
      </c>
      <c r="U670" s="21" t="s">
        <v>146</v>
      </c>
      <c r="V670" s="21" t="s">
        <v>293</v>
      </c>
      <c r="W670" s="25" t="s">
        <v>250</v>
      </c>
      <c r="X670" s="21">
        <v>1</v>
      </c>
      <c r="Y670" s="21"/>
      <c r="Z670" s="21"/>
      <c r="AA670" s="21"/>
      <c r="AB670" s="21"/>
      <c r="AC670" s="21"/>
      <c r="AD670" s="21"/>
      <c r="AE670" s="21"/>
      <c r="AF670" s="21" t="s">
        <v>891</v>
      </c>
      <c r="AG670" s="21" t="s">
        <v>55</v>
      </c>
      <c r="AH670" s="21">
        <v>1</v>
      </c>
      <c r="AI670" s="21">
        <v>0</v>
      </c>
      <c r="AJ670" s="21"/>
      <c r="AK670" s="21"/>
      <c r="AL670" s="21"/>
      <c r="AM670" s="21">
        <v>0</v>
      </c>
      <c r="AN670" s="21"/>
      <c r="AO670" s="21"/>
      <c r="AP670" s="21" t="s">
        <v>255</v>
      </c>
      <c r="AQ670" s="21"/>
      <c r="AR670" s="21">
        <v>1</v>
      </c>
      <c r="AS670" s="26" t="s">
        <v>3275</v>
      </c>
      <c r="AT670" s="26" t="s">
        <v>3275</v>
      </c>
      <c r="AU670" s="21" t="s">
        <v>56</v>
      </c>
    </row>
    <row r="671" spans="2:47" ht="63.75" x14ac:dyDescent="0.25">
      <c r="B671" s="169" t="s">
        <v>3369</v>
      </c>
      <c r="C671" s="27" t="s">
        <v>3319</v>
      </c>
      <c r="D671" s="195" t="s">
        <v>3231</v>
      </c>
      <c r="E671" s="196">
        <v>400000000</v>
      </c>
      <c r="F671" s="51">
        <f t="shared" si="14"/>
        <v>0</v>
      </c>
      <c r="G671" s="198"/>
      <c r="H671" s="197" t="s">
        <v>267</v>
      </c>
      <c r="I671" s="67">
        <v>1030</v>
      </c>
      <c r="J671" s="21" t="s">
        <v>84</v>
      </c>
      <c r="K671" s="21" t="s">
        <v>842</v>
      </c>
      <c r="L671" s="21" t="s">
        <v>47</v>
      </c>
      <c r="M671" s="22" t="s">
        <v>3231</v>
      </c>
      <c r="N671" s="22" t="s">
        <v>48</v>
      </c>
      <c r="O671" s="21" t="s">
        <v>49</v>
      </c>
      <c r="P671" s="21" t="s">
        <v>50</v>
      </c>
      <c r="Q671" s="21">
        <v>1</v>
      </c>
      <c r="R671" s="23" t="s">
        <v>51</v>
      </c>
      <c r="S671" s="22" t="s">
        <v>52</v>
      </c>
      <c r="T671" s="24">
        <v>400000000</v>
      </c>
      <c r="U671" s="21" t="s">
        <v>146</v>
      </c>
      <c r="V671" s="21" t="s">
        <v>293</v>
      </c>
      <c r="W671" s="25" t="s">
        <v>250</v>
      </c>
      <c r="X671" s="21">
        <v>1</v>
      </c>
      <c r="Y671" s="21"/>
      <c r="Z671" s="21"/>
      <c r="AA671" s="21"/>
      <c r="AB671" s="21"/>
      <c r="AC671" s="21"/>
      <c r="AD671" s="21"/>
      <c r="AE671" s="21"/>
      <c r="AF671" s="21" t="s">
        <v>891</v>
      </c>
      <c r="AG671" s="21" t="s">
        <v>55</v>
      </c>
      <c r="AH671" s="21">
        <v>1</v>
      </c>
      <c r="AI671" s="21">
        <v>0</v>
      </c>
      <c r="AJ671" s="21"/>
      <c r="AK671" s="21"/>
      <c r="AL671" s="21"/>
      <c r="AM671" s="21">
        <v>0</v>
      </c>
      <c r="AN671" s="21"/>
      <c r="AO671" s="21"/>
      <c r="AP671" s="21" t="s">
        <v>255</v>
      </c>
      <c r="AQ671" s="21"/>
      <c r="AR671" s="21">
        <v>1</v>
      </c>
      <c r="AS671" s="26" t="s">
        <v>3275</v>
      </c>
      <c r="AT671" s="26" t="s">
        <v>3275</v>
      </c>
      <c r="AU671" s="21" t="s">
        <v>56</v>
      </c>
    </row>
    <row r="672" spans="2:47" ht="38.25" x14ac:dyDescent="0.25">
      <c r="B672" s="169" t="s">
        <v>3370</v>
      </c>
      <c r="C672" s="27" t="s">
        <v>3320</v>
      </c>
      <c r="D672" s="195" t="s">
        <v>3232</v>
      </c>
      <c r="E672" s="196">
        <v>26849180.050000001</v>
      </c>
      <c r="F672" s="51">
        <f t="shared" si="14"/>
        <v>0</v>
      </c>
      <c r="G672" s="198"/>
      <c r="H672" s="197" t="s">
        <v>267</v>
      </c>
      <c r="I672" s="67">
        <v>1031</v>
      </c>
      <c r="J672" s="21" t="s">
        <v>107</v>
      </c>
      <c r="K672" s="21" t="s">
        <v>112</v>
      </c>
      <c r="L672" s="21" t="s">
        <v>47</v>
      </c>
      <c r="M672" s="22" t="s">
        <v>3232</v>
      </c>
      <c r="N672" s="22" t="s">
        <v>48</v>
      </c>
      <c r="O672" s="21" t="s">
        <v>49</v>
      </c>
      <c r="P672" s="21" t="s">
        <v>50</v>
      </c>
      <c r="Q672" s="21">
        <v>42</v>
      </c>
      <c r="R672" s="23" t="s">
        <v>51</v>
      </c>
      <c r="S672" s="22" t="s">
        <v>52</v>
      </c>
      <c r="T672" s="24">
        <v>26849180.050000001</v>
      </c>
      <c r="U672" s="21" t="s">
        <v>140</v>
      </c>
      <c r="V672" s="21" t="s">
        <v>153</v>
      </c>
      <c r="W672" s="25" t="s">
        <v>53</v>
      </c>
      <c r="X672" s="21">
        <v>1</v>
      </c>
      <c r="Y672" s="21"/>
      <c r="Z672" s="21"/>
      <c r="AA672" s="21"/>
      <c r="AB672" s="21"/>
      <c r="AC672" s="21"/>
      <c r="AD672" s="21"/>
      <c r="AE672" s="21"/>
      <c r="AF672" s="21" t="s">
        <v>54</v>
      </c>
      <c r="AG672" s="21" t="s">
        <v>55</v>
      </c>
      <c r="AH672" s="21">
        <v>1</v>
      </c>
      <c r="AI672" s="21">
        <v>0</v>
      </c>
      <c r="AJ672" s="21"/>
      <c r="AK672" s="21"/>
      <c r="AL672" s="21"/>
      <c r="AM672" s="21">
        <v>0</v>
      </c>
      <c r="AN672" s="21"/>
      <c r="AO672" s="21"/>
      <c r="AP672" s="21" t="s">
        <v>255</v>
      </c>
      <c r="AQ672" s="21"/>
      <c r="AR672" s="21">
        <v>1</v>
      </c>
      <c r="AS672" s="26" t="s">
        <v>3276</v>
      </c>
      <c r="AT672" s="26" t="s">
        <v>3276</v>
      </c>
      <c r="AU672" s="21" t="s">
        <v>56</v>
      </c>
    </row>
    <row r="673" spans="2:47" ht="38.25" x14ac:dyDescent="0.25">
      <c r="B673" s="169" t="s">
        <v>3371</v>
      </c>
      <c r="C673" s="27" t="s">
        <v>3321</v>
      </c>
      <c r="D673" s="195" t="s">
        <v>3233</v>
      </c>
      <c r="E673" s="196">
        <v>1407098.28</v>
      </c>
      <c r="F673" s="51">
        <f t="shared" si="14"/>
        <v>0</v>
      </c>
      <c r="G673" s="198"/>
      <c r="H673" s="197" t="s">
        <v>267</v>
      </c>
      <c r="I673" s="67">
        <v>1032</v>
      </c>
      <c r="J673" s="21" t="s">
        <v>3205</v>
      </c>
      <c r="K673" s="21" t="s">
        <v>3206</v>
      </c>
      <c r="L673" s="21" t="s">
        <v>47</v>
      </c>
      <c r="M673" s="22" t="s">
        <v>3233</v>
      </c>
      <c r="N673" s="22" t="s">
        <v>48</v>
      </c>
      <c r="O673" s="21" t="s">
        <v>49</v>
      </c>
      <c r="P673" s="21" t="s">
        <v>50</v>
      </c>
      <c r="Q673" s="21">
        <v>10</v>
      </c>
      <c r="R673" s="23" t="s">
        <v>51</v>
      </c>
      <c r="S673" s="22" t="s">
        <v>52</v>
      </c>
      <c r="T673" s="24">
        <v>1407098.28</v>
      </c>
      <c r="U673" s="21" t="s">
        <v>140</v>
      </c>
      <c r="V673" s="21" t="s">
        <v>153</v>
      </c>
      <c r="W673" s="25" t="s">
        <v>53</v>
      </c>
      <c r="X673" s="21">
        <v>1</v>
      </c>
      <c r="Y673" s="21"/>
      <c r="Z673" s="21"/>
      <c r="AA673" s="21"/>
      <c r="AB673" s="21"/>
      <c r="AC673" s="21"/>
      <c r="AD673" s="21"/>
      <c r="AE673" s="21"/>
      <c r="AF673" s="21" t="s">
        <v>54</v>
      </c>
      <c r="AG673" s="21" t="s">
        <v>55</v>
      </c>
      <c r="AH673" s="21">
        <v>1</v>
      </c>
      <c r="AI673" s="21">
        <v>0</v>
      </c>
      <c r="AJ673" s="21"/>
      <c r="AK673" s="21"/>
      <c r="AL673" s="21"/>
      <c r="AM673" s="21">
        <v>0</v>
      </c>
      <c r="AN673" s="21"/>
      <c r="AO673" s="21"/>
      <c r="AP673" s="21" t="s">
        <v>255</v>
      </c>
      <c r="AQ673" s="21"/>
      <c r="AR673" s="21">
        <v>1</v>
      </c>
      <c r="AS673" s="26" t="s">
        <v>3277</v>
      </c>
      <c r="AT673" s="26" t="s">
        <v>3277</v>
      </c>
      <c r="AU673" s="21" t="s">
        <v>56</v>
      </c>
    </row>
    <row r="674" spans="2:47" ht="38.25" x14ac:dyDescent="0.25">
      <c r="B674" s="169" t="s">
        <v>3372</v>
      </c>
      <c r="C674" s="27" t="s">
        <v>3322</v>
      </c>
      <c r="D674" s="195" t="s">
        <v>3234</v>
      </c>
      <c r="E674" s="196">
        <v>3753600.61</v>
      </c>
      <c r="F674" s="51">
        <f t="shared" si="14"/>
        <v>0</v>
      </c>
      <c r="G674" s="198"/>
      <c r="H674" s="197" t="s">
        <v>267</v>
      </c>
      <c r="I674" s="67">
        <v>1033</v>
      </c>
      <c r="J674" s="21" t="s">
        <v>2573</v>
      </c>
      <c r="K674" s="21" t="s">
        <v>2324</v>
      </c>
      <c r="L674" s="21" t="s">
        <v>47</v>
      </c>
      <c r="M674" s="22" t="s">
        <v>3234</v>
      </c>
      <c r="N674" s="22" t="s">
        <v>48</v>
      </c>
      <c r="O674" s="21" t="s">
        <v>49</v>
      </c>
      <c r="P674" s="21" t="s">
        <v>50</v>
      </c>
      <c r="Q674" s="21">
        <v>19</v>
      </c>
      <c r="R674" s="23" t="s">
        <v>51</v>
      </c>
      <c r="S674" s="22" t="s">
        <v>52</v>
      </c>
      <c r="T674" s="24">
        <v>3753600.61</v>
      </c>
      <c r="U674" s="21" t="s">
        <v>140</v>
      </c>
      <c r="V674" s="21" t="s">
        <v>152</v>
      </c>
      <c r="W674" s="25" t="s">
        <v>53</v>
      </c>
      <c r="X674" s="21">
        <v>1</v>
      </c>
      <c r="Y674" s="21"/>
      <c r="Z674" s="21"/>
      <c r="AA674" s="21"/>
      <c r="AB674" s="21"/>
      <c r="AC674" s="21"/>
      <c r="AD674" s="21"/>
      <c r="AE674" s="21"/>
      <c r="AF674" s="21" t="s">
        <v>54</v>
      </c>
      <c r="AG674" s="21" t="s">
        <v>55</v>
      </c>
      <c r="AH674" s="21">
        <v>1</v>
      </c>
      <c r="AI674" s="21">
        <v>0</v>
      </c>
      <c r="AJ674" s="21"/>
      <c r="AK674" s="21"/>
      <c r="AL674" s="21"/>
      <c r="AM674" s="21">
        <v>0</v>
      </c>
      <c r="AN674" s="21"/>
      <c r="AO674" s="21"/>
      <c r="AP674" s="21" t="s">
        <v>255</v>
      </c>
      <c r="AQ674" s="21"/>
      <c r="AR674" s="21">
        <v>1</v>
      </c>
      <c r="AS674" s="26" t="s">
        <v>3278</v>
      </c>
      <c r="AT674" s="26" t="s">
        <v>3278</v>
      </c>
      <c r="AU674" s="21" t="s">
        <v>56</v>
      </c>
    </row>
    <row r="675" spans="2:47" ht="38.25" x14ac:dyDescent="0.25">
      <c r="B675" s="169" t="s">
        <v>3373</v>
      </c>
      <c r="C675" s="27" t="s">
        <v>3323</v>
      </c>
      <c r="D675" s="195" t="s">
        <v>3235</v>
      </c>
      <c r="E675" s="196">
        <v>58472157.719999999</v>
      </c>
      <c r="F675" s="51">
        <f t="shared" si="14"/>
        <v>0</v>
      </c>
      <c r="G675" s="198"/>
      <c r="H675" s="197" t="s">
        <v>267</v>
      </c>
      <c r="I675" s="67">
        <v>1034</v>
      </c>
      <c r="J675" s="21" t="s">
        <v>89</v>
      </c>
      <c r="K675" s="21" t="s">
        <v>72</v>
      </c>
      <c r="L675" s="21" t="s">
        <v>47</v>
      </c>
      <c r="M675" s="22" t="s">
        <v>3235</v>
      </c>
      <c r="N675" s="22" t="s">
        <v>48</v>
      </c>
      <c r="O675" s="21" t="s">
        <v>49</v>
      </c>
      <c r="P675" s="21" t="s">
        <v>50</v>
      </c>
      <c r="Q675" s="21">
        <v>43</v>
      </c>
      <c r="R675" s="23" t="s">
        <v>51</v>
      </c>
      <c r="S675" s="22" t="s">
        <v>52</v>
      </c>
      <c r="T675" s="24">
        <v>58472157.719999999</v>
      </c>
      <c r="U675" s="21" t="s">
        <v>140</v>
      </c>
      <c r="V675" s="21" t="s">
        <v>149</v>
      </c>
      <c r="W675" s="25" t="s">
        <v>53</v>
      </c>
      <c r="X675" s="21">
        <v>1</v>
      </c>
      <c r="Y675" s="21"/>
      <c r="Z675" s="21"/>
      <c r="AA675" s="21"/>
      <c r="AB675" s="21"/>
      <c r="AC675" s="21"/>
      <c r="AD675" s="21"/>
      <c r="AE675" s="21"/>
      <c r="AF675" s="21" t="s">
        <v>54</v>
      </c>
      <c r="AG675" s="21" t="s">
        <v>55</v>
      </c>
      <c r="AH675" s="21">
        <v>1</v>
      </c>
      <c r="AI675" s="21">
        <v>0</v>
      </c>
      <c r="AJ675" s="21"/>
      <c r="AK675" s="21"/>
      <c r="AL675" s="21"/>
      <c r="AM675" s="21">
        <v>0</v>
      </c>
      <c r="AN675" s="21"/>
      <c r="AO675" s="21"/>
      <c r="AP675" s="21" t="s">
        <v>255</v>
      </c>
      <c r="AQ675" s="21"/>
      <c r="AR675" s="21">
        <v>1</v>
      </c>
      <c r="AS675" s="26" t="s">
        <v>3279</v>
      </c>
      <c r="AT675" s="26" t="s">
        <v>3279</v>
      </c>
      <c r="AU675" s="21" t="s">
        <v>56</v>
      </c>
    </row>
    <row r="676" spans="2:47" ht="89.25" x14ac:dyDescent="0.25">
      <c r="B676" s="169" t="s">
        <v>3374</v>
      </c>
      <c r="C676" s="27" t="s">
        <v>3324</v>
      </c>
      <c r="D676" s="195" t="s">
        <v>3236</v>
      </c>
      <c r="E676" s="196">
        <v>45345678.890000001</v>
      </c>
      <c r="F676" s="51">
        <f t="shared" si="14"/>
        <v>0</v>
      </c>
      <c r="G676" s="198"/>
      <c r="H676" s="197" t="s">
        <v>267</v>
      </c>
      <c r="I676" s="67">
        <v>1035</v>
      </c>
      <c r="J676" s="21" t="s">
        <v>2323</v>
      </c>
      <c r="K676" s="21" t="s">
        <v>2324</v>
      </c>
      <c r="L676" s="21" t="s">
        <v>47</v>
      </c>
      <c r="M676" s="22" t="s">
        <v>3236</v>
      </c>
      <c r="N676" s="22" t="s">
        <v>48</v>
      </c>
      <c r="O676" s="21" t="s">
        <v>49</v>
      </c>
      <c r="P676" s="21" t="s">
        <v>50</v>
      </c>
      <c r="Q676" s="21">
        <v>23</v>
      </c>
      <c r="R676" s="23" t="s">
        <v>51</v>
      </c>
      <c r="S676" s="22" t="s">
        <v>52</v>
      </c>
      <c r="T676" s="24">
        <v>45345678.890000001</v>
      </c>
      <c r="U676" s="21" t="s">
        <v>140</v>
      </c>
      <c r="V676" s="21" t="s">
        <v>149</v>
      </c>
      <c r="W676" s="25" t="s">
        <v>250</v>
      </c>
      <c r="X676" s="21">
        <v>1</v>
      </c>
      <c r="Y676" s="21"/>
      <c r="Z676" s="21"/>
      <c r="AA676" s="21"/>
      <c r="AB676" s="21"/>
      <c r="AC676" s="21"/>
      <c r="AD676" s="21"/>
      <c r="AE676" s="21"/>
      <c r="AF676" s="21" t="s">
        <v>891</v>
      </c>
      <c r="AG676" s="21" t="s">
        <v>55</v>
      </c>
      <c r="AH676" s="21">
        <v>1</v>
      </c>
      <c r="AI676" s="21">
        <v>0</v>
      </c>
      <c r="AJ676" s="21"/>
      <c r="AK676" s="21"/>
      <c r="AL676" s="21"/>
      <c r="AM676" s="21">
        <v>0</v>
      </c>
      <c r="AN676" s="21"/>
      <c r="AO676" s="21"/>
      <c r="AP676" s="21" t="s">
        <v>255</v>
      </c>
      <c r="AQ676" s="21"/>
      <c r="AR676" s="21">
        <v>1</v>
      </c>
      <c r="AS676" s="26" t="s">
        <v>3280</v>
      </c>
      <c r="AT676" s="26" t="s">
        <v>3280</v>
      </c>
      <c r="AU676" s="21" t="s">
        <v>56</v>
      </c>
    </row>
    <row r="677" spans="2:47" ht="51" x14ac:dyDescent="0.25">
      <c r="B677" s="169" t="s">
        <v>3375</v>
      </c>
      <c r="C677" s="27" t="s">
        <v>3325</v>
      </c>
      <c r="D677" s="195" t="s">
        <v>3237</v>
      </c>
      <c r="E677" s="196">
        <v>1069976.57</v>
      </c>
      <c r="F677" s="51">
        <f t="shared" si="14"/>
        <v>0</v>
      </c>
      <c r="G677" s="198"/>
      <c r="H677" s="197" t="s">
        <v>262</v>
      </c>
      <c r="I677" s="67">
        <v>1036</v>
      </c>
      <c r="J677" s="21" t="s">
        <v>64</v>
      </c>
      <c r="K677" s="21" t="s">
        <v>65</v>
      </c>
      <c r="L677" s="21" t="s">
        <v>47</v>
      </c>
      <c r="M677" s="22" t="s">
        <v>3237</v>
      </c>
      <c r="N677" s="22" t="s">
        <v>48</v>
      </c>
      <c r="O677" s="21" t="s">
        <v>49</v>
      </c>
      <c r="P677" s="21" t="s">
        <v>50</v>
      </c>
      <c r="Q677" s="21">
        <v>8</v>
      </c>
      <c r="R677" s="23" t="s">
        <v>51</v>
      </c>
      <c r="S677" s="22" t="s">
        <v>52</v>
      </c>
      <c r="T677" s="24">
        <v>1069976.57</v>
      </c>
      <c r="U677" s="21" t="s">
        <v>140</v>
      </c>
      <c r="V677" s="21" t="s">
        <v>147</v>
      </c>
      <c r="W677" s="25" t="s">
        <v>161</v>
      </c>
      <c r="X677" s="21">
        <v>1</v>
      </c>
      <c r="Y677" s="21"/>
      <c r="Z677" s="21"/>
      <c r="AA677" s="21"/>
      <c r="AB677" s="21"/>
      <c r="AC677" s="21"/>
      <c r="AD677" s="21"/>
      <c r="AE677" s="21"/>
      <c r="AF677" s="21" t="s">
        <v>890</v>
      </c>
      <c r="AG677" s="21" t="s">
        <v>55</v>
      </c>
      <c r="AH677" s="21">
        <v>0</v>
      </c>
      <c r="AI677" s="21">
        <v>0</v>
      </c>
      <c r="AJ677" s="21"/>
      <c r="AK677" s="21"/>
      <c r="AL677" s="21"/>
      <c r="AM677" s="21">
        <v>0</v>
      </c>
      <c r="AN677" s="21"/>
      <c r="AO677" s="21"/>
      <c r="AP677" s="21" t="s">
        <v>255</v>
      </c>
      <c r="AQ677" s="21"/>
      <c r="AR677" s="21">
        <v>1</v>
      </c>
      <c r="AS677" s="26" t="s">
        <v>3281</v>
      </c>
      <c r="AT677" s="26" t="s">
        <v>412</v>
      </c>
      <c r="AU677" s="21" t="s">
        <v>56</v>
      </c>
    </row>
    <row r="678" spans="2:47" ht="51" x14ac:dyDescent="0.25">
      <c r="B678" s="169" t="s">
        <v>3376</v>
      </c>
      <c r="C678" s="27" t="s">
        <v>3326</v>
      </c>
      <c r="D678" s="195" t="s">
        <v>3238</v>
      </c>
      <c r="E678" s="196">
        <v>13805690.09</v>
      </c>
      <c r="F678" s="51">
        <f t="shared" si="14"/>
        <v>0</v>
      </c>
      <c r="G678" s="198"/>
      <c r="H678" s="197" t="s">
        <v>267</v>
      </c>
      <c r="I678" s="67">
        <v>1037</v>
      </c>
      <c r="J678" s="21" t="s">
        <v>105</v>
      </c>
      <c r="K678" s="21" t="s">
        <v>106</v>
      </c>
      <c r="L678" s="21" t="s">
        <v>47</v>
      </c>
      <c r="M678" s="22" t="s">
        <v>3238</v>
      </c>
      <c r="N678" s="22" t="s">
        <v>48</v>
      </c>
      <c r="O678" s="21" t="s">
        <v>49</v>
      </c>
      <c r="P678" s="21" t="s">
        <v>50</v>
      </c>
      <c r="Q678" s="21">
        <v>7</v>
      </c>
      <c r="R678" s="23" t="s">
        <v>51</v>
      </c>
      <c r="S678" s="22" t="s">
        <v>52</v>
      </c>
      <c r="T678" s="24">
        <v>13805690.09</v>
      </c>
      <c r="U678" s="21" t="s">
        <v>146</v>
      </c>
      <c r="V678" s="21" t="s">
        <v>147</v>
      </c>
      <c r="W678" s="25" t="s">
        <v>53</v>
      </c>
      <c r="X678" s="21">
        <v>1</v>
      </c>
      <c r="Y678" s="21"/>
      <c r="Z678" s="21"/>
      <c r="AA678" s="21"/>
      <c r="AB678" s="21"/>
      <c r="AC678" s="21"/>
      <c r="AD678" s="21"/>
      <c r="AE678" s="21"/>
      <c r="AF678" s="21" t="s">
        <v>54</v>
      </c>
      <c r="AG678" s="21" t="s">
        <v>55</v>
      </c>
      <c r="AH678" s="21">
        <v>1</v>
      </c>
      <c r="AI678" s="21">
        <v>0</v>
      </c>
      <c r="AJ678" s="21"/>
      <c r="AK678" s="21"/>
      <c r="AL678" s="21"/>
      <c r="AM678" s="21">
        <v>0</v>
      </c>
      <c r="AN678" s="21"/>
      <c r="AO678" s="21"/>
      <c r="AP678" s="21" t="s">
        <v>255</v>
      </c>
      <c r="AQ678" s="21"/>
      <c r="AR678" s="21">
        <v>1</v>
      </c>
      <c r="AS678" s="26" t="s">
        <v>3282</v>
      </c>
      <c r="AT678" s="26" t="s">
        <v>3282</v>
      </c>
      <c r="AU678" s="21" t="s">
        <v>56</v>
      </c>
    </row>
    <row r="679" spans="2:47" ht="89.25" x14ac:dyDescent="0.25">
      <c r="B679" s="169" t="s">
        <v>3377</v>
      </c>
      <c r="C679" s="27" t="s">
        <v>3327</v>
      </c>
      <c r="D679" s="195" t="s">
        <v>3239</v>
      </c>
      <c r="E679" s="196">
        <v>7352588.0899999999</v>
      </c>
      <c r="F679" s="51">
        <f t="shared" si="14"/>
        <v>0</v>
      </c>
      <c r="G679" s="198"/>
      <c r="H679" s="197" t="s">
        <v>262</v>
      </c>
      <c r="I679" s="67">
        <v>1038</v>
      </c>
      <c r="J679" s="21" t="s">
        <v>1525</v>
      </c>
      <c r="K679" s="21" t="s">
        <v>1162</v>
      </c>
      <c r="L679" s="21" t="s">
        <v>60</v>
      </c>
      <c r="M679" s="22" t="s">
        <v>3239</v>
      </c>
      <c r="N679" s="22" t="s">
        <v>48</v>
      </c>
      <c r="O679" s="21" t="s">
        <v>49</v>
      </c>
      <c r="P679" s="21" t="s">
        <v>50</v>
      </c>
      <c r="Q679" s="21">
        <v>1</v>
      </c>
      <c r="R679" s="23" t="s">
        <v>51</v>
      </c>
      <c r="S679" s="22" t="s">
        <v>52</v>
      </c>
      <c r="T679" s="24">
        <v>7352588.0899999999</v>
      </c>
      <c r="U679" s="21" t="s">
        <v>140</v>
      </c>
      <c r="V679" s="21" t="s">
        <v>142</v>
      </c>
      <c r="W679" s="25" t="s">
        <v>250</v>
      </c>
      <c r="X679" s="21">
        <v>1</v>
      </c>
      <c r="Y679" s="21"/>
      <c r="Z679" s="21"/>
      <c r="AA679" s="21"/>
      <c r="AB679" s="21"/>
      <c r="AC679" s="21"/>
      <c r="AD679" s="21"/>
      <c r="AE679" s="21"/>
      <c r="AF679" s="21" t="s">
        <v>891</v>
      </c>
      <c r="AG679" s="21" t="s">
        <v>55</v>
      </c>
      <c r="AH679" s="21">
        <v>0</v>
      </c>
      <c r="AI679" s="21">
        <v>0</v>
      </c>
      <c r="AJ679" s="21"/>
      <c r="AK679" s="21"/>
      <c r="AL679" s="21"/>
      <c r="AM679" s="21">
        <v>0</v>
      </c>
      <c r="AN679" s="21"/>
      <c r="AO679" s="21"/>
      <c r="AP679" s="21" t="s">
        <v>255</v>
      </c>
      <c r="AQ679" s="21"/>
      <c r="AR679" s="21">
        <v>0</v>
      </c>
      <c r="AS679" s="26"/>
      <c r="AT679" s="26"/>
      <c r="AU679" s="21" t="s">
        <v>56</v>
      </c>
    </row>
    <row r="680" spans="2:47" ht="51" x14ac:dyDescent="0.25">
      <c r="B680" s="169" t="s">
        <v>3378</v>
      </c>
      <c r="C680" s="27" t="s">
        <v>3328</v>
      </c>
      <c r="D680" s="195" t="s">
        <v>3240</v>
      </c>
      <c r="E680" s="196">
        <v>2001339.86</v>
      </c>
      <c r="F680" s="51">
        <f t="shared" si="14"/>
        <v>0</v>
      </c>
      <c r="G680" s="198"/>
      <c r="H680" s="197" t="s">
        <v>267</v>
      </c>
      <c r="I680" s="67">
        <v>1039</v>
      </c>
      <c r="J680" s="21" t="s">
        <v>90</v>
      </c>
      <c r="K680" s="21" t="s">
        <v>109</v>
      </c>
      <c r="L680" s="21" t="s">
        <v>47</v>
      </c>
      <c r="M680" s="22" t="s">
        <v>3240</v>
      </c>
      <c r="N680" s="22" t="s">
        <v>48</v>
      </c>
      <c r="O680" s="21" t="s">
        <v>49</v>
      </c>
      <c r="P680" s="21" t="s">
        <v>50</v>
      </c>
      <c r="Q680" s="21">
        <v>2</v>
      </c>
      <c r="R680" s="23" t="s">
        <v>51</v>
      </c>
      <c r="S680" s="22" t="s">
        <v>52</v>
      </c>
      <c r="T680" s="24">
        <v>2001339.86</v>
      </c>
      <c r="U680" s="21" t="s">
        <v>140</v>
      </c>
      <c r="V680" s="21" t="s">
        <v>149</v>
      </c>
      <c r="W680" s="25" t="s">
        <v>53</v>
      </c>
      <c r="X680" s="21">
        <v>1</v>
      </c>
      <c r="Y680" s="21"/>
      <c r="Z680" s="21"/>
      <c r="AA680" s="21"/>
      <c r="AB680" s="21"/>
      <c r="AC680" s="21"/>
      <c r="AD680" s="21"/>
      <c r="AE680" s="21"/>
      <c r="AF680" s="21" t="s">
        <v>54</v>
      </c>
      <c r="AG680" s="21" t="s">
        <v>55</v>
      </c>
      <c r="AH680" s="21">
        <v>1</v>
      </c>
      <c r="AI680" s="21">
        <v>0</v>
      </c>
      <c r="AJ680" s="21"/>
      <c r="AK680" s="21"/>
      <c r="AL680" s="21"/>
      <c r="AM680" s="21">
        <v>0</v>
      </c>
      <c r="AN680" s="21"/>
      <c r="AO680" s="21"/>
      <c r="AP680" s="21" t="s">
        <v>255</v>
      </c>
      <c r="AQ680" s="21"/>
      <c r="AR680" s="21">
        <v>1</v>
      </c>
      <c r="AS680" s="26" t="s">
        <v>3283</v>
      </c>
      <c r="AT680" s="26" t="s">
        <v>3283</v>
      </c>
      <c r="AU680" s="21" t="s">
        <v>56</v>
      </c>
    </row>
    <row r="681" spans="2:47" ht="51" x14ac:dyDescent="0.25">
      <c r="B681" s="169" t="s">
        <v>3379</v>
      </c>
      <c r="C681" s="27" t="s">
        <v>3329</v>
      </c>
      <c r="D681" s="195" t="s">
        <v>3241</v>
      </c>
      <c r="E681" s="196">
        <v>1445944.13</v>
      </c>
      <c r="F681" s="51">
        <f t="shared" si="14"/>
        <v>0</v>
      </c>
      <c r="G681" s="198"/>
      <c r="H681" s="197" t="s">
        <v>267</v>
      </c>
      <c r="I681" s="67">
        <v>1040</v>
      </c>
      <c r="J681" s="21" t="s">
        <v>105</v>
      </c>
      <c r="K681" s="21" t="s">
        <v>106</v>
      </c>
      <c r="L681" s="21" t="s">
        <v>47</v>
      </c>
      <c r="M681" s="22" t="s">
        <v>3241</v>
      </c>
      <c r="N681" s="22" t="s">
        <v>48</v>
      </c>
      <c r="O681" s="21" t="s">
        <v>49</v>
      </c>
      <c r="P681" s="21" t="s">
        <v>50</v>
      </c>
      <c r="Q681" s="21">
        <v>1</v>
      </c>
      <c r="R681" s="23" t="s">
        <v>51</v>
      </c>
      <c r="S681" s="22" t="s">
        <v>52</v>
      </c>
      <c r="T681" s="24">
        <v>1445944.13</v>
      </c>
      <c r="U681" s="21" t="s">
        <v>140</v>
      </c>
      <c r="V681" s="21" t="s">
        <v>147</v>
      </c>
      <c r="W681" s="25" t="s">
        <v>53</v>
      </c>
      <c r="X681" s="21">
        <v>1</v>
      </c>
      <c r="Y681" s="21"/>
      <c r="Z681" s="21"/>
      <c r="AA681" s="21"/>
      <c r="AB681" s="21"/>
      <c r="AC681" s="21"/>
      <c r="AD681" s="21"/>
      <c r="AE681" s="21"/>
      <c r="AF681" s="21" t="s">
        <v>54</v>
      </c>
      <c r="AG681" s="21" t="s">
        <v>55</v>
      </c>
      <c r="AH681" s="21">
        <v>1</v>
      </c>
      <c r="AI681" s="21">
        <v>0</v>
      </c>
      <c r="AJ681" s="21"/>
      <c r="AK681" s="21"/>
      <c r="AL681" s="21"/>
      <c r="AM681" s="21">
        <v>0</v>
      </c>
      <c r="AN681" s="21"/>
      <c r="AO681" s="21"/>
      <c r="AP681" s="21" t="s">
        <v>255</v>
      </c>
      <c r="AQ681" s="21"/>
      <c r="AR681" s="21">
        <v>1</v>
      </c>
      <c r="AS681" s="26" t="s">
        <v>3284</v>
      </c>
      <c r="AT681" s="26" t="s">
        <v>3284</v>
      </c>
      <c r="AU681" s="21" t="s">
        <v>56</v>
      </c>
    </row>
    <row r="682" spans="2:47" ht="51" x14ac:dyDescent="0.25">
      <c r="B682" s="169" t="s">
        <v>3380</v>
      </c>
      <c r="C682" s="27" t="s">
        <v>3330</v>
      </c>
      <c r="D682" s="195" t="s">
        <v>3242</v>
      </c>
      <c r="E682" s="196">
        <v>648835.26</v>
      </c>
      <c r="F682" s="51">
        <f t="shared" si="14"/>
        <v>0</v>
      </c>
      <c r="G682" s="198"/>
      <c r="H682" s="197" t="s">
        <v>267</v>
      </c>
      <c r="I682" s="67">
        <v>1041</v>
      </c>
      <c r="J682" s="21" t="s">
        <v>84</v>
      </c>
      <c r="K682" s="21" t="s">
        <v>842</v>
      </c>
      <c r="L682" s="21" t="s">
        <v>47</v>
      </c>
      <c r="M682" s="22" t="s">
        <v>3242</v>
      </c>
      <c r="N682" s="22" t="s">
        <v>48</v>
      </c>
      <c r="O682" s="21" t="s">
        <v>49</v>
      </c>
      <c r="P682" s="21" t="s">
        <v>50</v>
      </c>
      <c r="Q682" s="21">
        <v>2</v>
      </c>
      <c r="R682" s="23" t="s">
        <v>51</v>
      </c>
      <c r="S682" s="22" t="s">
        <v>52</v>
      </c>
      <c r="T682" s="24">
        <v>648835.26</v>
      </c>
      <c r="U682" s="21" t="s">
        <v>140</v>
      </c>
      <c r="V682" s="21" t="s">
        <v>153</v>
      </c>
      <c r="W682" s="25" t="s">
        <v>161</v>
      </c>
      <c r="X682" s="21">
        <v>1</v>
      </c>
      <c r="Y682" s="21"/>
      <c r="Z682" s="21"/>
      <c r="AA682" s="21"/>
      <c r="AB682" s="21"/>
      <c r="AC682" s="21"/>
      <c r="AD682" s="21"/>
      <c r="AE682" s="21"/>
      <c r="AF682" s="21" t="s">
        <v>157</v>
      </c>
      <c r="AG682" s="21" t="s">
        <v>55</v>
      </c>
      <c r="AH682" s="21">
        <v>1</v>
      </c>
      <c r="AI682" s="21">
        <v>0</v>
      </c>
      <c r="AJ682" s="21"/>
      <c r="AK682" s="21"/>
      <c r="AL682" s="21"/>
      <c r="AM682" s="21">
        <v>0</v>
      </c>
      <c r="AN682" s="21"/>
      <c r="AO682" s="21"/>
      <c r="AP682" s="21" t="s">
        <v>255</v>
      </c>
      <c r="AQ682" s="21"/>
      <c r="AR682" s="21">
        <v>1</v>
      </c>
      <c r="AS682" s="26" t="s">
        <v>3285</v>
      </c>
      <c r="AT682" s="26" t="s">
        <v>3285</v>
      </c>
      <c r="AU682" s="21" t="s">
        <v>56</v>
      </c>
    </row>
    <row r="683" spans="2:47" ht="63.75" x14ac:dyDescent="0.25">
      <c r="B683" s="169" t="s">
        <v>3381</v>
      </c>
      <c r="C683" s="27" t="s">
        <v>3331</v>
      </c>
      <c r="D683" s="195" t="s">
        <v>3243</v>
      </c>
      <c r="E683" s="196">
        <v>23322394.800000001</v>
      </c>
      <c r="F683" s="51">
        <f t="shared" si="14"/>
        <v>0</v>
      </c>
      <c r="G683" s="198"/>
      <c r="H683" s="197" t="s">
        <v>262</v>
      </c>
      <c r="I683" s="67">
        <v>1042</v>
      </c>
      <c r="J683" s="21" t="s">
        <v>3207</v>
      </c>
      <c r="K683" s="21" t="s">
        <v>3208</v>
      </c>
      <c r="L683" s="21" t="s">
        <v>60</v>
      </c>
      <c r="M683" s="22" t="s">
        <v>3243</v>
      </c>
      <c r="N683" s="22" t="s">
        <v>48</v>
      </c>
      <c r="O683" s="21" t="s">
        <v>49</v>
      </c>
      <c r="P683" s="21" t="s">
        <v>50</v>
      </c>
      <c r="Q683" s="21">
        <v>1823</v>
      </c>
      <c r="R683" s="23" t="s">
        <v>51</v>
      </c>
      <c r="S683" s="22" t="s">
        <v>52</v>
      </c>
      <c r="T683" s="24">
        <v>23322394.800000001</v>
      </c>
      <c r="U683" s="21" t="s">
        <v>140</v>
      </c>
      <c r="V683" s="21" t="s">
        <v>150</v>
      </c>
      <c r="W683" s="25" t="s">
        <v>53</v>
      </c>
      <c r="X683" s="21">
        <v>1</v>
      </c>
      <c r="Y683" s="21"/>
      <c r="Z683" s="21"/>
      <c r="AA683" s="21"/>
      <c r="AB683" s="21"/>
      <c r="AC683" s="21"/>
      <c r="AD683" s="21"/>
      <c r="AE683" s="21"/>
      <c r="AF683" s="21" t="s">
        <v>893</v>
      </c>
      <c r="AG683" s="21" t="s">
        <v>55</v>
      </c>
      <c r="AH683" s="21">
        <v>0</v>
      </c>
      <c r="AI683" s="21">
        <v>0</v>
      </c>
      <c r="AJ683" s="21"/>
      <c r="AK683" s="21"/>
      <c r="AL683" s="21"/>
      <c r="AM683" s="21">
        <v>0</v>
      </c>
      <c r="AN683" s="21"/>
      <c r="AO683" s="21"/>
      <c r="AP683" s="21" t="s">
        <v>255</v>
      </c>
      <c r="AQ683" s="21"/>
      <c r="AR683" s="21">
        <v>1</v>
      </c>
      <c r="AS683" s="26" t="s">
        <v>3286</v>
      </c>
      <c r="AT683" s="26" t="s">
        <v>412</v>
      </c>
      <c r="AU683" s="21" t="s">
        <v>56</v>
      </c>
    </row>
    <row r="684" spans="2:47" ht="51" x14ac:dyDescent="0.25">
      <c r="B684" s="169" t="s">
        <v>3382</v>
      </c>
      <c r="C684" s="27" t="s">
        <v>3332</v>
      </c>
      <c r="D684" s="195" t="s">
        <v>3244</v>
      </c>
      <c r="E684" s="196">
        <v>17246258.030000001</v>
      </c>
      <c r="F684" s="51">
        <f t="shared" si="14"/>
        <v>0</v>
      </c>
      <c r="G684" s="198"/>
      <c r="H684" s="197" t="s">
        <v>267</v>
      </c>
      <c r="I684" s="67">
        <v>1043</v>
      </c>
      <c r="J684" s="21" t="s">
        <v>101</v>
      </c>
      <c r="K684" s="21" t="s">
        <v>102</v>
      </c>
      <c r="L684" s="21" t="s">
        <v>47</v>
      </c>
      <c r="M684" s="22" t="s">
        <v>3244</v>
      </c>
      <c r="N684" s="22" t="s">
        <v>48</v>
      </c>
      <c r="O684" s="21" t="s">
        <v>49</v>
      </c>
      <c r="P684" s="21" t="s">
        <v>50</v>
      </c>
      <c r="Q684" s="21">
        <v>26</v>
      </c>
      <c r="R684" s="23" t="s">
        <v>51</v>
      </c>
      <c r="S684" s="22" t="s">
        <v>52</v>
      </c>
      <c r="T684" s="24">
        <v>17246258.030000001</v>
      </c>
      <c r="U684" s="21" t="s">
        <v>140</v>
      </c>
      <c r="V684" s="21" t="s">
        <v>298</v>
      </c>
      <c r="W684" s="25" t="s">
        <v>53</v>
      </c>
      <c r="X684" s="21">
        <v>1</v>
      </c>
      <c r="Y684" s="21"/>
      <c r="Z684" s="21"/>
      <c r="AA684" s="21"/>
      <c r="AB684" s="21"/>
      <c r="AC684" s="21"/>
      <c r="AD684" s="21"/>
      <c r="AE684" s="21"/>
      <c r="AF684" s="21" t="s">
        <v>54</v>
      </c>
      <c r="AG684" s="21" t="s">
        <v>55</v>
      </c>
      <c r="AH684" s="21">
        <v>1</v>
      </c>
      <c r="AI684" s="21">
        <v>0</v>
      </c>
      <c r="AJ684" s="21"/>
      <c r="AK684" s="21"/>
      <c r="AL684" s="21"/>
      <c r="AM684" s="21">
        <v>0</v>
      </c>
      <c r="AN684" s="21"/>
      <c r="AO684" s="21"/>
      <c r="AP684" s="21" t="s">
        <v>255</v>
      </c>
      <c r="AQ684" s="21"/>
      <c r="AR684" s="21">
        <v>1</v>
      </c>
      <c r="AS684" s="26" t="s">
        <v>3287</v>
      </c>
      <c r="AT684" s="26" t="s">
        <v>3287</v>
      </c>
      <c r="AU684" s="21" t="s">
        <v>56</v>
      </c>
    </row>
    <row r="685" spans="2:47" ht="51" x14ac:dyDescent="0.25">
      <c r="B685" s="169" t="s">
        <v>3383</v>
      </c>
      <c r="C685" s="27" t="s">
        <v>3333</v>
      </c>
      <c r="D685" s="195" t="s">
        <v>3245</v>
      </c>
      <c r="E685" s="196">
        <v>1591620</v>
      </c>
      <c r="F685" s="51">
        <f t="shared" ref="F685:F711" si="15">E685-T685</f>
        <v>0</v>
      </c>
      <c r="G685" s="198"/>
      <c r="H685" s="197" t="s">
        <v>267</v>
      </c>
      <c r="I685" s="67">
        <v>1044</v>
      </c>
      <c r="J685" s="21" t="s">
        <v>1726</v>
      </c>
      <c r="K685" s="21" t="s">
        <v>3209</v>
      </c>
      <c r="L685" s="21" t="s">
        <v>69</v>
      </c>
      <c r="M685" s="22" t="s">
        <v>3245</v>
      </c>
      <c r="N685" s="22" t="s">
        <v>48</v>
      </c>
      <c r="O685" s="21" t="s">
        <v>49</v>
      </c>
      <c r="P685" s="21" t="s">
        <v>50</v>
      </c>
      <c r="Q685" s="21">
        <v>16</v>
      </c>
      <c r="R685" s="23" t="s">
        <v>51</v>
      </c>
      <c r="S685" s="22" t="s">
        <v>52</v>
      </c>
      <c r="T685" s="24">
        <v>1591620</v>
      </c>
      <c r="U685" s="21" t="s">
        <v>140</v>
      </c>
      <c r="V685" s="21" t="s">
        <v>142</v>
      </c>
      <c r="W685" s="25" t="s">
        <v>2898</v>
      </c>
      <c r="X685" s="21">
        <v>1</v>
      </c>
      <c r="Y685" s="21"/>
      <c r="Z685" s="21"/>
      <c r="AA685" s="21"/>
      <c r="AB685" s="21"/>
      <c r="AC685" s="21"/>
      <c r="AD685" s="21"/>
      <c r="AE685" s="21"/>
      <c r="AF685" s="21" t="s">
        <v>3167</v>
      </c>
      <c r="AG685" s="21" t="s">
        <v>55</v>
      </c>
      <c r="AH685" s="21">
        <v>1</v>
      </c>
      <c r="AI685" s="21">
        <v>0</v>
      </c>
      <c r="AJ685" s="21"/>
      <c r="AK685" s="21"/>
      <c r="AL685" s="21"/>
      <c r="AM685" s="21">
        <v>0</v>
      </c>
      <c r="AN685" s="21"/>
      <c r="AO685" s="21"/>
      <c r="AP685" s="21" t="s">
        <v>255</v>
      </c>
      <c r="AQ685" s="21"/>
      <c r="AR685" s="21">
        <v>0</v>
      </c>
      <c r="AS685" s="26"/>
      <c r="AT685" s="26"/>
      <c r="AU685" s="21" t="s">
        <v>56</v>
      </c>
    </row>
    <row r="686" spans="2:47" ht="25.5" x14ac:dyDescent="0.25">
      <c r="B686" s="169" t="s">
        <v>3385</v>
      </c>
      <c r="C686" s="27" t="s">
        <v>3335</v>
      </c>
      <c r="D686" s="195" t="s">
        <v>3247</v>
      </c>
      <c r="E686" s="196">
        <v>14219978.390000001</v>
      </c>
      <c r="F686" s="51">
        <f t="shared" si="15"/>
        <v>0</v>
      </c>
      <c r="G686" s="198"/>
      <c r="H686" s="197" t="s">
        <v>262</v>
      </c>
      <c r="I686" s="67">
        <v>1046</v>
      </c>
      <c r="J686" s="21" t="s">
        <v>1525</v>
      </c>
      <c r="K686" s="21" t="s">
        <v>849</v>
      </c>
      <c r="L686" s="21" t="s">
        <v>69</v>
      </c>
      <c r="M686" s="22" t="s">
        <v>3247</v>
      </c>
      <c r="N686" s="22" t="s">
        <v>48</v>
      </c>
      <c r="O686" s="21" t="s">
        <v>263</v>
      </c>
      <c r="P686" s="21" t="s">
        <v>264</v>
      </c>
      <c r="Q686" s="21">
        <v>11849981.99</v>
      </c>
      <c r="R686" s="23" t="s">
        <v>51</v>
      </c>
      <c r="S686" s="22" t="s">
        <v>52</v>
      </c>
      <c r="T686" s="24">
        <v>14219978.390000001</v>
      </c>
      <c r="U686" s="21" t="s">
        <v>140</v>
      </c>
      <c r="V686" s="21" t="s">
        <v>148</v>
      </c>
      <c r="W686" s="25" t="s">
        <v>53</v>
      </c>
      <c r="X686" s="21">
        <v>1</v>
      </c>
      <c r="Y686" s="21"/>
      <c r="Z686" s="21"/>
      <c r="AA686" s="21"/>
      <c r="AB686" s="21"/>
      <c r="AC686" s="21"/>
      <c r="AD686" s="21"/>
      <c r="AE686" s="21"/>
      <c r="AF686" s="21" t="s">
        <v>893</v>
      </c>
      <c r="AG686" s="21" t="s">
        <v>55</v>
      </c>
      <c r="AH686" s="21">
        <v>0</v>
      </c>
      <c r="AI686" s="21">
        <v>0</v>
      </c>
      <c r="AJ686" s="21"/>
      <c r="AK686" s="21"/>
      <c r="AL686" s="21"/>
      <c r="AM686" s="21">
        <v>0</v>
      </c>
      <c r="AN686" s="21"/>
      <c r="AO686" s="21"/>
      <c r="AP686" s="21" t="s">
        <v>255</v>
      </c>
      <c r="AQ686" s="21"/>
      <c r="AR686" s="21">
        <v>1</v>
      </c>
      <c r="AS686" s="26" t="s">
        <v>3288</v>
      </c>
      <c r="AT686" s="26" t="s">
        <v>412</v>
      </c>
      <c r="AU686" s="21" t="s">
        <v>56</v>
      </c>
    </row>
    <row r="687" spans="2:47" ht="38.25" x14ac:dyDescent="0.25">
      <c r="B687" s="169" t="s">
        <v>3386</v>
      </c>
      <c r="C687" s="27" t="s">
        <v>3336</v>
      </c>
      <c r="D687" s="195" t="s">
        <v>3248</v>
      </c>
      <c r="E687" s="196">
        <v>21839133.09</v>
      </c>
      <c r="F687" s="51">
        <f t="shared" si="15"/>
        <v>0</v>
      </c>
      <c r="G687" s="198"/>
      <c r="H687" s="197" t="s">
        <v>267</v>
      </c>
      <c r="I687" s="67">
        <v>1048</v>
      </c>
      <c r="J687" s="21" t="s">
        <v>1639</v>
      </c>
      <c r="K687" s="21" t="s">
        <v>115</v>
      </c>
      <c r="L687" s="21" t="s">
        <v>69</v>
      </c>
      <c r="M687" s="22" t="s">
        <v>3248</v>
      </c>
      <c r="N687" s="22" t="s">
        <v>48</v>
      </c>
      <c r="O687" s="21" t="s">
        <v>49</v>
      </c>
      <c r="P687" s="21" t="s">
        <v>50</v>
      </c>
      <c r="Q687" s="21">
        <v>353</v>
      </c>
      <c r="R687" s="23" t="s">
        <v>51</v>
      </c>
      <c r="S687" s="22" t="s">
        <v>52</v>
      </c>
      <c r="T687" s="24">
        <v>21839133.09</v>
      </c>
      <c r="U687" s="21" t="s">
        <v>140</v>
      </c>
      <c r="V687" s="21" t="s">
        <v>298</v>
      </c>
      <c r="W687" s="25" t="s">
        <v>53</v>
      </c>
      <c r="X687" s="21">
        <v>1</v>
      </c>
      <c r="Y687" s="21"/>
      <c r="Z687" s="21"/>
      <c r="AA687" s="21"/>
      <c r="AB687" s="21"/>
      <c r="AC687" s="21"/>
      <c r="AD687" s="21"/>
      <c r="AE687" s="21"/>
      <c r="AF687" s="21" t="s">
        <v>54</v>
      </c>
      <c r="AG687" s="21" t="s">
        <v>55</v>
      </c>
      <c r="AH687" s="21">
        <v>1</v>
      </c>
      <c r="AI687" s="21">
        <v>0</v>
      </c>
      <c r="AJ687" s="21"/>
      <c r="AK687" s="21"/>
      <c r="AL687" s="21"/>
      <c r="AM687" s="21">
        <v>0</v>
      </c>
      <c r="AN687" s="21"/>
      <c r="AO687" s="21"/>
      <c r="AP687" s="21" t="s">
        <v>255</v>
      </c>
      <c r="AQ687" s="21"/>
      <c r="AR687" s="21">
        <v>1</v>
      </c>
      <c r="AS687" s="26" t="s">
        <v>3289</v>
      </c>
      <c r="AT687" s="26" t="s">
        <v>3289</v>
      </c>
      <c r="AU687" s="21" t="s">
        <v>56</v>
      </c>
    </row>
    <row r="688" spans="2:47" ht="76.5" x14ac:dyDescent="0.25">
      <c r="B688" s="169" t="s">
        <v>3387</v>
      </c>
      <c r="C688" s="27" t="s">
        <v>3337</v>
      </c>
      <c r="D688" s="195" t="s">
        <v>3411</v>
      </c>
      <c r="E688" s="196">
        <v>1793883.6</v>
      </c>
      <c r="F688" s="51">
        <f t="shared" si="15"/>
        <v>0</v>
      </c>
      <c r="G688" s="198"/>
      <c r="H688" s="197" t="s">
        <v>267</v>
      </c>
      <c r="I688" s="67">
        <v>1049</v>
      </c>
      <c r="J688" s="21" t="s">
        <v>90</v>
      </c>
      <c r="K688" s="21" t="s">
        <v>111</v>
      </c>
      <c r="L688" s="21" t="s">
        <v>60</v>
      </c>
      <c r="M688" s="22" t="s">
        <v>3249</v>
      </c>
      <c r="N688" s="22" t="s">
        <v>48</v>
      </c>
      <c r="O688" s="21" t="s">
        <v>49</v>
      </c>
      <c r="P688" s="21" t="s">
        <v>50</v>
      </c>
      <c r="Q688" s="21">
        <v>12</v>
      </c>
      <c r="R688" s="23" t="s">
        <v>51</v>
      </c>
      <c r="S688" s="22" t="s">
        <v>52</v>
      </c>
      <c r="T688" s="24">
        <v>1793883.6</v>
      </c>
      <c r="U688" s="21" t="s">
        <v>146</v>
      </c>
      <c r="V688" s="21" t="s">
        <v>148</v>
      </c>
      <c r="W688" s="25" t="s">
        <v>161</v>
      </c>
      <c r="X688" s="21">
        <v>1</v>
      </c>
      <c r="Y688" s="21"/>
      <c r="Z688" s="21"/>
      <c r="AA688" s="21"/>
      <c r="AB688" s="21"/>
      <c r="AC688" s="21"/>
      <c r="AD688" s="21"/>
      <c r="AE688" s="21"/>
      <c r="AF688" s="21" t="s">
        <v>157</v>
      </c>
      <c r="AG688" s="21" t="s">
        <v>55</v>
      </c>
      <c r="AH688" s="21">
        <v>1</v>
      </c>
      <c r="AI688" s="21">
        <v>0</v>
      </c>
      <c r="AJ688" s="21"/>
      <c r="AK688" s="21"/>
      <c r="AL688" s="21"/>
      <c r="AM688" s="21">
        <v>0</v>
      </c>
      <c r="AN688" s="21"/>
      <c r="AO688" s="21"/>
      <c r="AP688" s="21" t="s">
        <v>255</v>
      </c>
      <c r="AQ688" s="21"/>
      <c r="AR688" s="21">
        <v>1</v>
      </c>
      <c r="AS688" s="26" t="s">
        <v>3290</v>
      </c>
      <c r="AT688" s="26" t="s">
        <v>3290</v>
      </c>
      <c r="AU688" s="21" t="s">
        <v>56</v>
      </c>
    </row>
    <row r="689" spans="2:47" ht="63.75" x14ac:dyDescent="0.25">
      <c r="B689" s="169" t="s">
        <v>3388</v>
      </c>
      <c r="C689" s="27" t="s">
        <v>3338</v>
      </c>
      <c r="D689" s="195" t="s">
        <v>3250</v>
      </c>
      <c r="E689" s="196">
        <v>1015274.96</v>
      </c>
      <c r="F689" s="51">
        <f t="shared" si="15"/>
        <v>0</v>
      </c>
      <c r="G689" s="198"/>
      <c r="H689" s="197" t="s">
        <v>262</v>
      </c>
      <c r="I689" s="67">
        <v>1050</v>
      </c>
      <c r="J689" s="21" t="s">
        <v>3210</v>
      </c>
      <c r="K689" s="21" t="s">
        <v>831</v>
      </c>
      <c r="L689" s="21" t="s">
        <v>60</v>
      </c>
      <c r="M689" s="22" t="s">
        <v>3250</v>
      </c>
      <c r="N689" s="22" t="s">
        <v>48</v>
      </c>
      <c r="O689" s="21" t="s">
        <v>49</v>
      </c>
      <c r="P689" s="21" t="s">
        <v>50</v>
      </c>
      <c r="Q689" s="21">
        <v>4</v>
      </c>
      <c r="R689" s="23" t="s">
        <v>51</v>
      </c>
      <c r="S689" s="22" t="s">
        <v>52</v>
      </c>
      <c r="T689" s="24">
        <v>1015274.96</v>
      </c>
      <c r="U689" s="21" t="s">
        <v>146</v>
      </c>
      <c r="V689" s="21" t="s">
        <v>150</v>
      </c>
      <c r="W689" s="25" t="s">
        <v>161</v>
      </c>
      <c r="X689" s="21">
        <v>1</v>
      </c>
      <c r="Y689" s="21"/>
      <c r="Z689" s="21"/>
      <c r="AA689" s="21"/>
      <c r="AB689" s="21"/>
      <c r="AC689" s="21"/>
      <c r="AD689" s="21"/>
      <c r="AE689" s="21"/>
      <c r="AF689" s="21" t="s">
        <v>890</v>
      </c>
      <c r="AG689" s="21" t="s">
        <v>55</v>
      </c>
      <c r="AH689" s="21">
        <v>0</v>
      </c>
      <c r="AI689" s="21">
        <v>0</v>
      </c>
      <c r="AJ689" s="21"/>
      <c r="AK689" s="21"/>
      <c r="AL689" s="21"/>
      <c r="AM689" s="21">
        <v>0</v>
      </c>
      <c r="AN689" s="21"/>
      <c r="AO689" s="21"/>
      <c r="AP689" s="21" t="s">
        <v>255</v>
      </c>
      <c r="AQ689" s="21"/>
      <c r="AR689" s="21">
        <v>1</v>
      </c>
      <c r="AS689" s="26" t="s">
        <v>3291</v>
      </c>
      <c r="AT689" s="26" t="s">
        <v>412</v>
      </c>
      <c r="AU689" s="21" t="s">
        <v>56</v>
      </c>
    </row>
    <row r="690" spans="2:47" ht="38.25" x14ac:dyDescent="0.25">
      <c r="B690" s="169" t="s">
        <v>3389</v>
      </c>
      <c r="C690" s="27" t="s">
        <v>3339</v>
      </c>
      <c r="D690" s="195" t="s">
        <v>3251</v>
      </c>
      <c r="E690" s="196">
        <v>1239117.8400000001</v>
      </c>
      <c r="F690" s="51">
        <f t="shared" si="15"/>
        <v>0</v>
      </c>
      <c r="G690" s="198"/>
      <c r="H690" s="197" t="s">
        <v>262</v>
      </c>
      <c r="I690" s="67">
        <v>1051</v>
      </c>
      <c r="J690" s="21" t="s">
        <v>3211</v>
      </c>
      <c r="K690" s="21" t="s">
        <v>3212</v>
      </c>
      <c r="L690" s="21" t="s">
        <v>60</v>
      </c>
      <c r="M690" s="22" t="s">
        <v>3251</v>
      </c>
      <c r="N690" s="22" t="s">
        <v>48</v>
      </c>
      <c r="O690" s="21" t="s">
        <v>49</v>
      </c>
      <c r="P690" s="21" t="s">
        <v>50</v>
      </c>
      <c r="Q690" s="21">
        <v>78</v>
      </c>
      <c r="R690" s="23" t="s">
        <v>51</v>
      </c>
      <c r="S690" s="22" t="s">
        <v>52</v>
      </c>
      <c r="T690" s="24">
        <v>1239117.8400000001</v>
      </c>
      <c r="U690" s="21" t="s">
        <v>137</v>
      </c>
      <c r="V690" s="21" t="s">
        <v>3272</v>
      </c>
      <c r="W690" s="25" t="s">
        <v>53</v>
      </c>
      <c r="X690" s="21">
        <v>1</v>
      </c>
      <c r="Y690" s="21"/>
      <c r="Z690" s="21"/>
      <c r="AA690" s="21"/>
      <c r="AB690" s="21"/>
      <c r="AC690" s="21"/>
      <c r="AD690" s="21"/>
      <c r="AE690" s="21"/>
      <c r="AF690" s="21" t="s">
        <v>893</v>
      </c>
      <c r="AG690" s="21" t="s">
        <v>55</v>
      </c>
      <c r="AH690" s="21">
        <v>0</v>
      </c>
      <c r="AI690" s="21">
        <v>0</v>
      </c>
      <c r="AJ690" s="21"/>
      <c r="AK690" s="21"/>
      <c r="AL690" s="21"/>
      <c r="AM690" s="21">
        <v>0</v>
      </c>
      <c r="AN690" s="21"/>
      <c r="AO690" s="21"/>
      <c r="AP690" s="21" t="s">
        <v>255</v>
      </c>
      <c r="AQ690" s="21"/>
      <c r="AR690" s="21">
        <v>1</v>
      </c>
      <c r="AS690" s="26" t="s">
        <v>3292</v>
      </c>
      <c r="AT690" s="26" t="s">
        <v>3293</v>
      </c>
      <c r="AU690" s="21" t="s">
        <v>56</v>
      </c>
    </row>
    <row r="691" spans="2:47" ht="51" x14ac:dyDescent="0.25">
      <c r="B691" s="169" t="s">
        <v>3390</v>
      </c>
      <c r="C691" s="27" t="s">
        <v>3340</v>
      </c>
      <c r="D691" s="195" t="s">
        <v>871</v>
      </c>
      <c r="E691" s="196">
        <v>6930552.3099999996</v>
      </c>
      <c r="F691" s="51">
        <f t="shared" si="15"/>
        <v>0</v>
      </c>
      <c r="G691" s="198" t="s">
        <v>254</v>
      </c>
      <c r="H691" s="197" t="s">
        <v>262</v>
      </c>
      <c r="I691" s="67">
        <v>1052</v>
      </c>
      <c r="J691" s="21" t="s">
        <v>70</v>
      </c>
      <c r="K691" s="21" t="s">
        <v>310</v>
      </c>
      <c r="L691" s="21" t="s">
        <v>60</v>
      </c>
      <c r="M691" s="22" t="s">
        <v>871</v>
      </c>
      <c r="N691" s="22" t="s">
        <v>48</v>
      </c>
      <c r="O691" s="21" t="s">
        <v>49</v>
      </c>
      <c r="P691" s="21" t="s">
        <v>50</v>
      </c>
      <c r="Q691" s="21">
        <v>2</v>
      </c>
      <c r="R691" s="23" t="s">
        <v>51</v>
      </c>
      <c r="S691" s="22" t="s">
        <v>52</v>
      </c>
      <c r="T691" s="24">
        <v>6930552.3099999996</v>
      </c>
      <c r="U691" s="21" t="s">
        <v>142</v>
      </c>
      <c r="V691" s="21" t="s">
        <v>149</v>
      </c>
      <c r="W691" s="25" t="s">
        <v>159</v>
      </c>
      <c r="X691" s="21">
        <v>0</v>
      </c>
      <c r="Y691" s="21"/>
      <c r="Z691" s="21"/>
      <c r="AA691" s="21"/>
      <c r="AB691" s="21"/>
      <c r="AC691" s="21"/>
      <c r="AD691" s="21"/>
      <c r="AE691" s="21"/>
      <c r="AF691" s="21" t="s">
        <v>892</v>
      </c>
      <c r="AG691" s="21" t="s">
        <v>55</v>
      </c>
      <c r="AH691" s="21">
        <v>0</v>
      </c>
      <c r="AI691" s="21">
        <v>11</v>
      </c>
      <c r="AJ691" s="21"/>
      <c r="AK691" s="21"/>
      <c r="AL691" s="21"/>
      <c r="AM691" s="21">
        <v>0</v>
      </c>
      <c r="AN691" s="21"/>
      <c r="AO691" s="21"/>
      <c r="AP691" s="21" t="s">
        <v>255</v>
      </c>
      <c r="AQ691" s="21"/>
      <c r="AR691" s="21">
        <v>1</v>
      </c>
      <c r="AS691" s="26" t="s">
        <v>3294</v>
      </c>
      <c r="AT691" s="26" t="s">
        <v>412</v>
      </c>
      <c r="AU691" s="21" t="s">
        <v>56</v>
      </c>
    </row>
    <row r="692" spans="2:47" ht="51" x14ac:dyDescent="0.25">
      <c r="B692" s="169" t="s">
        <v>3391</v>
      </c>
      <c r="C692" s="27" t="s">
        <v>3341</v>
      </c>
      <c r="D692" s="195" t="s">
        <v>3252</v>
      </c>
      <c r="E692" s="196">
        <v>12470004</v>
      </c>
      <c r="F692" s="51">
        <f t="shared" si="15"/>
        <v>0</v>
      </c>
      <c r="G692" s="198"/>
      <c r="H692" s="197" t="s">
        <v>267</v>
      </c>
      <c r="I692" s="67">
        <v>1053</v>
      </c>
      <c r="J692" s="21" t="s">
        <v>1730</v>
      </c>
      <c r="K692" s="21" t="s">
        <v>87</v>
      </c>
      <c r="L692" s="21" t="s">
        <v>69</v>
      </c>
      <c r="M692" s="22" t="s">
        <v>3252</v>
      </c>
      <c r="N692" s="22" t="s">
        <v>48</v>
      </c>
      <c r="O692" s="21" t="s">
        <v>263</v>
      </c>
      <c r="P692" s="21" t="s">
        <v>264</v>
      </c>
      <c r="Q692" s="21">
        <v>10391670</v>
      </c>
      <c r="R692" s="23" t="s">
        <v>51</v>
      </c>
      <c r="S692" s="22" t="s">
        <v>52</v>
      </c>
      <c r="T692" s="24">
        <v>12470004</v>
      </c>
      <c r="U692" s="21" t="s">
        <v>140</v>
      </c>
      <c r="V692" s="21" t="s">
        <v>142</v>
      </c>
      <c r="W692" s="25" t="s">
        <v>53</v>
      </c>
      <c r="X692" s="21">
        <v>1</v>
      </c>
      <c r="Y692" s="21"/>
      <c r="Z692" s="21"/>
      <c r="AA692" s="21"/>
      <c r="AB692" s="21"/>
      <c r="AC692" s="21"/>
      <c r="AD692" s="21"/>
      <c r="AE692" s="21"/>
      <c r="AF692" s="21" t="s">
        <v>54</v>
      </c>
      <c r="AG692" s="21" t="s">
        <v>55</v>
      </c>
      <c r="AH692" s="21">
        <v>1</v>
      </c>
      <c r="AI692" s="21">
        <v>0</v>
      </c>
      <c r="AJ692" s="21"/>
      <c r="AK692" s="21"/>
      <c r="AL692" s="21"/>
      <c r="AM692" s="21">
        <v>0</v>
      </c>
      <c r="AN692" s="21"/>
      <c r="AO692" s="21"/>
      <c r="AP692" s="21" t="s">
        <v>255</v>
      </c>
      <c r="AQ692" s="21"/>
      <c r="AR692" s="21">
        <v>0</v>
      </c>
      <c r="AS692" s="26"/>
      <c r="AT692" s="26"/>
      <c r="AU692" s="21" t="s">
        <v>56</v>
      </c>
    </row>
    <row r="693" spans="2:47" ht="63.75" x14ac:dyDescent="0.25">
      <c r="B693" s="169" t="s">
        <v>3392</v>
      </c>
      <c r="C693" s="27" t="s">
        <v>3342</v>
      </c>
      <c r="D693" s="195" t="s">
        <v>3412</v>
      </c>
      <c r="E693" s="196">
        <v>2159268.2799999998</v>
      </c>
      <c r="F693" s="51">
        <f t="shared" si="15"/>
        <v>0</v>
      </c>
      <c r="G693" s="198"/>
      <c r="H693" s="197" t="s">
        <v>267</v>
      </c>
      <c r="I693" s="67">
        <v>1054</v>
      </c>
      <c r="J693" s="21" t="s">
        <v>89</v>
      </c>
      <c r="K693" s="21" t="s">
        <v>72</v>
      </c>
      <c r="L693" s="21" t="s">
        <v>47</v>
      </c>
      <c r="M693" s="22" t="s">
        <v>3253</v>
      </c>
      <c r="N693" s="22" t="s">
        <v>48</v>
      </c>
      <c r="O693" s="21" t="s">
        <v>49</v>
      </c>
      <c r="P693" s="21" t="s">
        <v>50</v>
      </c>
      <c r="Q693" s="21">
        <v>30</v>
      </c>
      <c r="R693" s="23" t="s">
        <v>51</v>
      </c>
      <c r="S693" s="22" t="s">
        <v>52</v>
      </c>
      <c r="T693" s="24">
        <v>2159268.2799999998</v>
      </c>
      <c r="U693" s="21" t="s">
        <v>140</v>
      </c>
      <c r="V693" s="21" t="s">
        <v>149</v>
      </c>
      <c r="W693" s="25" t="s">
        <v>53</v>
      </c>
      <c r="X693" s="21">
        <v>1</v>
      </c>
      <c r="Y693" s="21"/>
      <c r="Z693" s="21"/>
      <c r="AA693" s="21"/>
      <c r="AB693" s="21"/>
      <c r="AC693" s="21"/>
      <c r="AD693" s="21"/>
      <c r="AE693" s="21"/>
      <c r="AF693" s="21" t="s">
        <v>54</v>
      </c>
      <c r="AG693" s="21" t="s">
        <v>55</v>
      </c>
      <c r="AH693" s="21">
        <v>1</v>
      </c>
      <c r="AI693" s="21">
        <v>0</v>
      </c>
      <c r="AJ693" s="21"/>
      <c r="AK693" s="21"/>
      <c r="AL693" s="21"/>
      <c r="AM693" s="21">
        <v>0</v>
      </c>
      <c r="AN693" s="21"/>
      <c r="AO693" s="21"/>
      <c r="AP693" s="21" t="s">
        <v>255</v>
      </c>
      <c r="AQ693" s="21"/>
      <c r="AR693" s="21">
        <v>1</v>
      </c>
      <c r="AS693" s="26" t="s">
        <v>3295</v>
      </c>
      <c r="AT693" s="26" t="s">
        <v>3295</v>
      </c>
      <c r="AU693" s="21" t="s">
        <v>56</v>
      </c>
    </row>
    <row r="694" spans="2:47" ht="25.5" x14ac:dyDescent="0.25">
      <c r="B694" s="169" t="s">
        <v>3393</v>
      </c>
      <c r="C694" s="27" t="s">
        <v>3343</v>
      </c>
      <c r="D694" s="195" t="s">
        <v>3254</v>
      </c>
      <c r="E694" s="196">
        <v>50710716.479999997</v>
      </c>
      <c r="F694" s="51">
        <f t="shared" si="15"/>
        <v>0</v>
      </c>
      <c r="G694" s="198"/>
      <c r="H694" s="197" t="s">
        <v>267</v>
      </c>
      <c r="I694" s="67">
        <v>1055</v>
      </c>
      <c r="J694" s="21" t="s">
        <v>1728</v>
      </c>
      <c r="K694" s="21" t="s">
        <v>3213</v>
      </c>
      <c r="L694" s="21" t="s">
        <v>69</v>
      </c>
      <c r="M694" s="22" t="s">
        <v>3254</v>
      </c>
      <c r="N694" s="22" t="s">
        <v>48</v>
      </c>
      <c r="O694" s="21" t="s">
        <v>49</v>
      </c>
      <c r="P694" s="21" t="s">
        <v>50</v>
      </c>
      <c r="Q694" s="21">
        <v>4110</v>
      </c>
      <c r="R694" s="23" t="s">
        <v>51</v>
      </c>
      <c r="S694" s="22" t="s">
        <v>52</v>
      </c>
      <c r="T694" s="24">
        <v>50710716.479999997</v>
      </c>
      <c r="U694" s="21" t="s">
        <v>140</v>
      </c>
      <c r="V694" s="21" t="s">
        <v>152</v>
      </c>
      <c r="W694" s="25" t="s">
        <v>53</v>
      </c>
      <c r="X694" s="21">
        <v>1</v>
      </c>
      <c r="Y694" s="21"/>
      <c r="Z694" s="21"/>
      <c r="AA694" s="21"/>
      <c r="AB694" s="21"/>
      <c r="AC694" s="21"/>
      <c r="AD694" s="21"/>
      <c r="AE694" s="21"/>
      <c r="AF694" s="21" t="s">
        <v>54</v>
      </c>
      <c r="AG694" s="21" t="s">
        <v>55</v>
      </c>
      <c r="AH694" s="21">
        <v>1</v>
      </c>
      <c r="AI694" s="21">
        <v>0</v>
      </c>
      <c r="AJ694" s="21"/>
      <c r="AK694" s="21"/>
      <c r="AL694" s="21"/>
      <c r="AM694" s="21">
        <v>0</v>
      </c>
      <c r="AN694" s="21"/>
      <c r="AO694" s="21"/>
      <c r="AP694" s="21" t="s">
        <v>255</v>
      </c>
      <c r="AQ694" s="21"/>
      <c r="AR694" s="21">
        <v>1</v>
      </c>
      <c r="AS694" s="26" t="s">
        <v>3296</v>
      </c>
      <c r="AT694" s="26" t="s">
        <v>3296</v>
      </c>
      <c r="AU694" s="21" t="s">
        <v>56</v>
      </c>
    </row>
    <row r="695" spans="2:47" ht="51" x14ac:dyDescent="0.25">
      <c r="B695" s="169" t="s">
        <v>3394</v>
      </c>
      <c r="C695" s="27" t="s">
        <v>3344</v>
      </c>
      <c r="D695" s="195" t="s">
        <v>3255</v>
      </c>
      <c r="E695" s="196">
        <v>835350</v>
      </c>
      <c r="F695" s="51">
        <f t="shared" si="15"/>
        <v>0</v>
      </c>
      <c r="G695" s="198"/>
      <c r="H695" s="197" t="s">
        <v>262</v>
      </c>
      <c r="I695" s="67">
        <v>1056</v>
      </c>
      <c r="J695" s="21" t="s">
        <v>1901</v>
      </c>
      <c r="K695" s="21" t="s">
        <v>829</v>
      </c>
      <c r="L695" s="21" t="s">
        <v>69</v>
      </c>
      <c r="M695" s="22" t="s">
        <v>3255</v>
      </c>
      <c r="N695" s="22" t="s">
        <v>48</v>
      </c>
      <c r="O695" s="21" t="s">
        <v>263</v>
      </c>
      <c r="P695" s="21" t="s">
        <v>264</v>
      </c>
      <c r="Q695" s="21">
        <v>696155.2</v>
      </c>
      <c r="R695" s="23" t="s">
        <v>51</v>
      </c>
      <c r="S695" s="22" t="s">
        <v>52</v>
      </c>
      <c r="T695" s="24">
        <v>835350</v>
      </c>
      <c r="U695" s="21" t="s">
        <v>146</v>
      </c>
      <c r="V695" s="21" t="s">
        <v>154</v>
      </c>
      <c r="W695" s="25" t="s">
        <v>160</v>
      </c>
      <c r="X695" s="21">
        <v>1</v>
      </c>
      <c r="Y695" s="21"/>
      <c r="Z695" s="21"/>
      <c r="AA695" s="21"/>
      <c r="AB695" s="21"/>
      <c r="AC695" s="21"/>
      <c r="AD695" s="21"/>
      <c r="AE695" s="21"/>
      <c r="AF695" s="21" t="s">
        <v>889</v>
      </c>
      <c r="AG695" s="21" t="s">
        <v>55</v>
      </c>
      <c r="AH695" s="21">
        <v>0</v>
      </c>
      <c r="AI695" s="21">
        <v>0</v>
      </c>
      <c r="AJ695" s="21"/>
      <c r="AK695" s="21"/>
      <c r="AL695" s="21"/>
      <c r="AM695" s="21">
        <v>0</v>
      </c>
      <c r="AN695" s="21"/>
      <c r="AO695" s="21"/>
      <c r="AP695" s="21" t="s">
        <v>255</v>
      </c>
      <c r="AQ695" s="21"/>
      <c r="AR695" s="21">
        <v>1</v>
      </c>
      <c r="AS695" s="26" t="s">
        <v>3297</v>
      </c>
      <c r="AT695" s="26" t="s">
        <v>412</v>
      </c>
      <c r="AU695" s="21" t="s">
        <v>56</v>
      </c>
    </row>
    <row r="696" spans="2:47" ht="153" x14ac:dyDescent="0.25">
      <c r="B696" s="169" t="s">
        <v>3395</v>
      </c>
      <c r="C696" s="27" t="s">
        <v>3345</v>
      </c>
      <c r="D696" s="195" t="s">
        <v>3413</v>
      </c>
      <c r="E696" s="196">
        <v>2022074.18</v>
      </c>
      <c r="F696" s="51">
        <f t="shared" si="15"/>
        <v>0</v>
      </c>
      <c r="G696" s="198" t="s">
        <v>254</v>
      </c>
      <c r="H696" s="197" t="s">
        <v>262</v>
      </c>
      <c r="I696" s="67">
        <v>1057</v>
      </c>
      <c r="J696" s="21" t="s">
        <v>70</v>
      </c>
      <c r="K696" s="21" t="s">
        <v>310</v>
      </c>
      <c r="L696" s="21" t="s">
        <v>60</v>
      </c>
      <c r="M696" s="22" t="s">
        <v>3256</v>
      </c>
      <c r="N696" s="22" t="s">
        <v>48</v>
      </c>
      <c r="O696" s="21" t="s">
        <v>49</v>
      </c>
      <c r="P696" s="21" t="s">
        <v>50</v>
      </c>
      <c r="Q696" s="21">
        <v>2</v>
      </c>
      <c r="R696" s="23" t="s">
        <v>51</v>
      </c>
      <c r="S696" s="22" t="s">
        <v>52</v>
      </c>
      <c r="T696" s="24">
        <v>2022074.18</v>
      </c>
      <c r="U696" s="21" t="s">
        <v>137</v>
      </c>
      <c r="V696" s="21" t="s">
        <v>3273</v>
      </c>
      <c r="W696" s="25" t="s">
        <v>159</v>
      </c>
      <c r="X696" s="21">
        <v>0</v>
      </c>
      <c r="Y696" s="21"/>
      <c r="Z696" s="21"/>
      <c r="AA696" s="21"/>
      <c r="AB696" s="21"/>
      <c r="AC696" s="21"/>
      <c r="AD696" s="21"/>
      <c r="AE696" s="21"/>
      <c r="AF696" s="21" t="s">
        <v>892</v>
      </c>
      <c r="AG696" s="21" t="s">
        <v>55</v>
      </c>
      <c r="AH696" s="21">
        <v>0</v>
      </c>
      <c r="AI696" s="21">
        <v>11</v>
      </c>
      <c r="AJ696" s="21"/>
      <c r="AK696" s="21"/>
      <c r="AL696" s="21"/>
      <c r="AM696" s="21">
        <v>0</v>
      </c>
      <c r="AN696" s="21"/>
      <c r="AO696" s="21"/>
      <c r="AP696" s="21" t="s">
        <v>255</v>
      </c>
      <c r="AQ696" s="21"/>
      <c r="AR696" s="21">
        <v>1</v>
      </c>
      <c r="AS696" s="26" t="s">
        <v>3298</v>
      </c>
      <c r="AT696" s="26" t="s">
        <v>3299</v>
      </c>
      <c r="AU696" s="21" t="s">
        <v>56</v>
      </c>
    </row>
    <row r="697" spans="2:47" ht="51" x14ac:dyDescent="0.25">
      <c r="B697" s="169" t="s">
        <v>3396</v>
      </c>
      <c r="C697" s="27" t="s">
        <v>3346</v>
      </c>
      <c r="D697" s="195" t="s">
        <v>374</v>
      </c>
      <c r="E697" s="196">
        <v>952922.09</v>
      </c>
      <c r="F697" s="51">
        <f t="shared" si="15"/>
        <v>0</v>
      </c>
      <c r="G697" s="198"/>
      <c r="H697" s="197" t="s">
        <v>262</v>
      </c>
      <c r="I697" s="67">
        <v>1058</v>
      </c>
      <c r="J697" s="21" t="s">
        <v>302</v>
      </c>
      <c r="K697" s="21" t="s">
        <v>276</v>
      </c>
      <c r="L697" s="21" t="s">
        <v>60</v>
      </c>
      <c r="M697" s="22" t="s">
        <v>374</v>
      </c>
      <c r="N697" s="22" t="s">
        <v>48</v>
      </c>
      <c r="O697" s="21" t="s">
        <v>49</v>
      </c>
      <c r="P697" s="21" t="s">
        <v>50</v>
      </c>
      <c r="Q697" s="21">
        <v>64</v>
      </c>
      <c r="R697" s="23" t="s">
        <v>51</v>
      </c>
      <c r="S697" s="22" t="s">
        <v>52</v>
      </c>
      <c r="T697" s="24">
        <v>952922.09</v>
      </c>
      <c r="U697" s="21" t="s">
        <v>140</v>
      </c>
      <c r="V697" s="21" t="s">
        <v>148</v>
      </c>
      <c r="W697" s="25" t="s">
        <v>161</v>
      </c>
      <c r="X697" s="21">
        <v>1</v>
      </c>
      <c r="Y697" s="21"/>
      <c r="Z697" s="21"/>
      <c r="AA697" s="21"/>
      <c r="AB697" s="21"/>
      <c r="AC697" s="21"/>
      <c r="AD697" s="21"/>
      <c r="AE697" s="21"/>
      <c r="AF697" s="21" t="s">
        <v>890</v>
      </c>
      <c r="AG697" s="21" t="s">
        <v>55</v>
      </c>
      <c r="AH697" s="21">
        <v>0</v>
      </c>
      <c r="AI697" s="21">
        <v>0</v>
      </c>
      <c r="AJ697" s="21"/>
      <c r="AK697" s="21"/>
      <c r="AL697" s="21"/>
      <c r="AM697" s="21">
        <v>0</v>
      </c>
      <c r="AN697" s="21"/>
      <c r="AO697" s="21"/>
      <c r="AP697" s="21" t="s">
        <v>255</v>
      </c>
      <c r="AQ697" s="21"/>
      <c r="AR697" s="21">
        <v>1</v>
      </c>
      <c r="AS697" s="26" t="s">
        <v>3300</v>
      </c>
      <c r="AT697" s="26" t="s">
        <v>419</v>
      </c>
      <c r="AU697" s="21" t="s">
        <v>56</v>
      </c>
    </row>
    <row r="698" spans="2:47" ht="51" x14ac:dyDescent="0.25">
      <c r="B698" s="169" t="s">
        <v>3397</v>
      </c>
      <c r="C698" s="27" t="s">
        <v>3347</v>
      </c>
      <c r="D698" s="195" t="s">
        <v>3257</v>
      </c>
      <c r="E698" s="196">
        <v>3813699.6</v>
      </c>
      <c r="F698" s="51">
        <f t="shared" si="15"/>
        <v>0</v>
      </c>
      <c r="G698" s="198"/>
      <c r="H698" s="197" t="s">
        <v>267</v>
      </c>
      <c r="I698" s="67">
        <v>1059</v>
      </c>
      <c r="J698" s="21" t="s">
        <v>90</v>
      </c>
      <c r="K698" s="21" t="s">
        <v>109</v>
      </c>
      <c r="L698" s="21" t="s">
        <v>47</v>
      </c>
      <c r="M698" s="22" t="s">
        <v>3257</v>
      </c>
      <c r="N698" s="22" t="s">
        <v>48</v>
      </c>
      <c r="O698" s="21" t="s">
        <v>49</v>
      </c>
      <c r="P698" s="21" t="s">
        <v>50</v>
      </c>
      <c r="Q698" s="21">
        <v>3</v>
      </c>
      <c r="R698" s="23" t="s">
        <v>51</v>
      </c>
      <c r="S698" s="22" t="s">
        <v>52</v>
      </c>
      <c r="T698" s="24">
        <v>3813699.6</v>
      </c>
      <c r="U698" s="21" t="s">
        <v>140</v>
      </c>
      <c r="V698" s="21" t="s">
        <v>148</v>
      </c>
      <c r="W698" s="25" t="s">
        <v>53</v>
      </c>
      <c r="X698" s="21">
        <v>1</v>
      </c>
      <c r="Y698" s="21"/>
      <c r="Z698" s="21"/>
      <c r="AA698" s="21"/>
      <c r="AB698" s="21"/>
      <c r="AC698" s="21"/>
      <c r="AD698" s="21"/>
      <c r="AE698" s="21"/>
      <c r="AF698" s="21" t="s">
        <v>54</v>
      </c>
      <c r="AG698" s="21" t="s">
        <v>55</v>
      </c>
      <c r="AH698" s="21">
        <v>1</v>
      </c>
      <c r="AI698" s="21">
        <v>0</v>
      </c>
      <c r="AJ698" s="21"/>
      <c r="AK698" s="21"/>
      <c r="AL698" s="21"/>
      <c r="AM698" s="21">
        <v>0</v>
      </c>
      <c r="AN698" s="21"/>
      <c r="AO698" s="21"/>
      <c r="AP698" s="21" t="s">
        <v>255</v>
      </c>
      <c r="AQ698" s="21"/>
      <c r="AR698" s="21">
        <v>1</v>
      </c>
      <c r="AS698" s="26" t="s">
        <v>3301</v>
      </c>
      <c r="AT698" s="26" t="s">
        <v>3301</v>
      </c>
      <c r="AU698" s="21" t="s">
        <v>56</v>
      </c>
    </row>
    <row r="699" spans="2:47" ht="51" x14ac:dyDescent="0.25">
      <c r="B699" s="169" t="s">
        <v>3398</v>
      </c>
      <c r="C699" s="27" t="s">
        <v>3348</v>
      </c>
      <c r="D699" s="195" t="s">
        <v>3258</v>
      </c>
      <c r="E699" s="196">
        <v>2127445.34</v>
      </c>
      <c r="F699" s="51">
        <f t="shared" si="15"/>
        <v>0</v>
      </c>
      <c r="G699" s="198" t="s">
        <v>252</v>
      </c>
      <c r="H699" s="197" t="s">
        <v>262</v>
      </c>
      <c r="I699" s="67">
        <v>1060</v>
      </c>
      <c r="J699" s="21" t="s">
        <v>3214</v>
      </c>
      <c r="K699" s="21" t="s">
        <v>63</v>
      </c>
      <c r="L699" s="21" t="s">
        <v>60</v>
      </c>
      <c r="M699" s="22" t="s">
        <v>3258</v>
      </c>
      <c r="N699" s="22" t="s">
        <v>48</v>
      </c>
      <c r="O699" s="21" t="s">
        <v>58</v>
      </c>
      <c r="P699" s="21" t="s">
        <v>136</v>
      </c>
      <c r="Q699" s="21">
        <v>599.82000000000005</v>
      </c>
      <c r="R699" s="23" t="s">
        <v>51</v>
      </c>
      <c r="S699" s="22" t="s">
        <v>52</v>
      </c>
      <c r="T699" s="24">
        <v>2127445.34</v>
      </c>
      <c r="U699" s="21" t="s">
        <v>137</v>
      </c>
      <c r="V699" s="21" t="s">
        <v>148</v>
      </c>
      <c r="W699" s="25" t="s">
        <v>159</v>
      </c>
      <c r="X699" s="21">
        <v>0</v>
      </c>
      <c r="Y699" s="21"/>
      <c r="Z699" s="21"/>
      <c r="AA699" s="21"/>
      <c r="AB699" s="21"/>
      <c r="AC699" s="21"/>
      <c r="AD699" s="21"/>
      <c r="AE699" s="21"/>
      <c r="AF699" s="21" t="s">
        <v>892</v>
      </c>
      <c r="AG699" s="21" t="s">
        <v>55</v>
      </c>
      <c r="AH699" s="21">
        <v>0</v>
      </c>
      <c r="AI699" s="21">
        <v>8</v>
      </c>
      <c r="AJ699" s="21"/>
      <c r="AK699" s="21"/>
      <c r="AL699" s="21"/>
      <c r="AM699" s="21">
        <v>0</v>
      </c>
      <c r="AN699" s="21"/>
      <c r="AO699" s="21"/>
      <c r="AP699" s="21" t="s">
        <v>255</v>
      </c>
      <c r="AQ699" s="21"/>
      <c r="AR699" s="21">
        <v>1</v>
      </c>
      <c r="AS699" s="26" t="s">
        <v>3302</v>
      </c>
      <c r="AT699" s="26" t="s">
        <v>419</v>
      </c>
      <c r="AU699" s="21" t="s">
        <v>56</v>
      </c>
    </row>
    <row r="700" spans="2:47" ht="63.75" x14ac:dyDescent="0.25">
      <c r="B700" s="169" t="s">
        <v>3399</v>
      </c>
      <c r="C700" s="27" t="s">
        <v>3349</v>
      </c>
      <c r="D700" s="195" t="s">
        <v>3259</v>
      </c>
      <c r="E700" s="196">
        <v>730830.46</v>
      </c>
      <c r="F700" s="51">
        <f t="shared" si="15"/>
        <v>0</v>
      </c>
      <c r="G700" s="198" t="s">
        <v>252</v>
      </c>
      <c r="H700" s="197" t="s">
        <v>262</v>
      </c>
      <c r="I700" s="67">
        <v>1061</v>
      </c>
      <c r="J700" s="21" t="s">
        <v>3214</v>
      </c>
      <c r="K700" s="21" t="s">
        <v>63</v>
      </c>
      <c r="L700" s="21" t="s">
        <v>60</v>
      </c>
      <c r="M700" s="22" t="s">
        <v>3259</v>
      </c>
      <c r="N700" s="22" t="s">
        <v>48</v>
      </c>
      <c r="O700" s="21" t="s">
        <v>58</v>
      </c>
      <c r="P700" s="21" t="s">
        <v>136</v>
      </c>
      <c r="Q700" s="21">
        <v>333.48</v>
      </c>
      <c r="R700" s="23" t="s">
        <v>51</v>
      </c>
      <c r="S700" s="22" t="s">
        <v>52</v>
      </c>
      <c r="T700" s="24">
        <v>730830.46</v>
      </c>
      <c r="U700" s="21" t="s">
        <v>137</v>
      </c>
      <c r="V700" s="21" t="s">
        <v>148</v>
      </c>
      <c r="W700" s="25" t="s">
        <v>159</v>
      </c>
      <c r="X700" s="21">
        <v>0</v>
      </c>
      <c r="Y700" s="21"/>
      <c r="Z700" s="21"/>
      <c r="AA700" s="21"/>
      <c r="AB700" s="21"/>
      <c r="AC700" s="21"/>
      <c r="AD700" s="21"/>
      <c r="AE700" s="21"/>
      <c r="AF700" s="21" t="s">
        <v>892</v>
      </c>
      <c r="AG700" s="21" t="s">
        <v>55</v>
      </c>
      <c r="AH700" s="21">
        <v>0</v>
      </c>
      <c r="AI700" s="21">
        <v>8</v>
      </c>
      <c r="AJ700" s="21"/>
      <c r="AK700" s="21"/>
      <c r="AL700" s="21"/>
      <c r="AM700" s="21">
        <v>0</v>
      </c>
      <c r="AN700" s="21"/>
      <c r="AO700" s="21"/>
      <c r="AP700" s="21" t="s">
        <v>255</v>
      </c>
      <c r="AQ700" s="21"/>
      <c r="AR700" s="21">
        <v>1</v>
      </c>
      <c r="AS700" s="26" t="s">
        <v>3303</v>
      </c>
      <c r="AT700" s="26" t="s">
        <v>419</v>
      </c>
      <c r="AU700" s="21" t="s">
        <v>56</v>
      </c>
    </row>
    <row r="701" spans="2:47" ht="51" x14ac:dyDescent="0.25">
      <c r="B701" s="169" t="s">
        <v>3400</v>
      </c>
      <c r="C701" s="27" t="s">
        <v>3350</v>
      </c>
      <c r="D701" s="195" t="s">
        <v>3260</v>
      </c>
      <c r="E701" s="196">
        <v>3046524.41</v>
      </c>
      <c r="F701" s="51">
        <f t="shared" si="15"/>
        <v>0</v>
      </c>
      <c r="G701" s="198" t="s">
        <v>252</v>
      </c>
      <c r="H701" s="197" t="s">
        <v>262</v>
      </c>
      <c r="I701" s="67">
        <v>1062</v>
      </c>
      <c r="J701" s="21" t="s">
        <v>3215</v>
      </c>
      <c r="K701" s="21" t="s">
        <v>3216</v>
      </c>
      <c r="L701" s="21" t="s">
        <v>60</v>
      </c>
      <c r="M701" s="22" t="s">
        <v>3260</v>
      </c>
      <c r="N701" s="22" t="s">
        <v>48</v>
      </c>
      <c r="O701" s="21" t="s">
        <v>58</v>
      </c>
      <c r="P701" s="21" t="s">
        <v>136</v>
      </c>
      <c r="Q701" s="21">
        <v>1340.35</v>
      </c>
      <c r="R701" s="23" t="s">
        <v>51</v>
      </c>
      <c r="S701" s="22" t="s">
        <v>52</v>
      </c>
      <c r="T701" s="24">
        <v>3046524.41</v>
      </c>
      <c r="U701" s="21" t="s">
        <v>137</v>
      </c>
      <c r="V701" s="21" t="s">
        <v>148</v>
      </c>
      <c r="W701" s="25" t="s">
        <v>159</v>
      </c>
      <c r="X701" s="21">
        <v>0</v>
      </c>
      <c r="Y701" s="21"/>
      <c r="Z701" s="21"/>
      <c r="AA701" s="21"/>
      <c r="AB701" s="21"/>
      <c r="AC701" s="21"/>
      <c r="AD701" s="21"/>
      <c r="AE701" s="21"/>
      <c r="AF701" s="21" t="s">
        <v>892</v>
      </c>
      <c r="AG701" s="21" t="s">
        <v>55</v>
      </c>
      <c r="AH701" s="21">
        <v>0</v>
      </c>
      <c r="AI701" s="21">
        <v>8</v>
      </c>
      <c r="AJ701" s="21"/>
      <c r="AK701" s="21"/>
      <c r="AL701" s="21"/>
      <c r="AM701" s="21">
        <v>0</v>
      </c>
      <c r="AN701" s="21"/>
      <c r="AO701" s="21"/>
      <c r="AP701" s="21" t="s">
        <v>255</v>
      </c>
      <c r="AQ701" s="21"/>
      <c r="AR701" s="21">
        <v>1</v>
      </c>
      <c r="AS701" s="26" t="s">
        <v>3304</v>
      </c>
      <c r="AT701" s="26" t="s">
        <v>419</v>
      </c>
      <c r="AU701" s="21" t="s">
        <v>56</v>
      </c>
    </row>
    <row r="702" spans="2:47" ht="25.5" x14ac:dyDescent="0.25">
      <c r="B702" s="169" t="s">
        <v>3401</v>
      </c>
      <c r="C702" s="27" t="s">
        <v>3351</v>
      </c>
      <c r="D702" s="195" t="s">
        <v>3261</v>
      </c>
      <c r="E702" s="196">
        <v>28300841.100000001</v>
      </c>
      <c r="F702" s="51">
        <f t="shared" si="15"/>
        <v>0</v>
      </c>
      <c r="G702" s="198"/>
      <c r="H702" s="197" t="s">
        <v>262</v>
      </c>
      <c r="I702" s="67">
        <v>1063</v>
      </c>
      <c r="J702" s="21" t="s">
        <v>3203</v>
      </c>
      <c r="K702" s="21" t="s">
        <v>3217</v>
      </c>
      <c r="L702" s="21" t="s">
        <v>69</v>
      </c>
      <c r="M702" s="22" t="s">
        <v>3261</v>
      </c>
      <c r="N702" s="22" t="s">
        <v>48</v>
      </c>
      <c r="O702" s="21" t="s">
        <v>2939</v>
      </c>
      <c r="P702" s="21" t="s">
        <v>2940</v>
      </c>
      <c r="Q702" s="21">
        <v>149100</v>
      </c>
      <c r="R702" s="23" t="s">
        <v>51</v>
      </c>
      <c r="S702" s="22" t="s">
        <v>52</v>
      </c>
      <c r="T702" s="24">
        <v>28300841.100000001</v>
      </c>
      <c r="U702" s="21" t="s">
        <v>140</v>
      </c>
      <c r="V702" s="21" t="s">
        <v>290</v>
      </c>
      <c r="W702" s="25" t="s">
        <v>53</v>
      </c>
      <c r="X702" s="21">
        <v>1</v>
      </c>
      <c r="Y702" s="21"/>
      <c r="Z702" s="21"/>
      <c r="AA702" s="21"/>
      <c r="AB702" s="21"/>
      <c r="AC702" s="21"/>
      <c r="AD702" s="21"/>
      <c r="AE702" s="21"/>
      <c r="AF702" s="21" t="s">
        <v>893</v>
      </c>
      <c r="AG702" s="21" t="s">
        <v>55</v>
      </c>
      <c r="AH702" s="21">
        <v>0</v>
      </c>
      <c r="AI702" s="21">
        <v>0</v>
      </c>
      <c r="AJ702" s="21"/>
      <c r="AK702" s="21"/>
      <c r="AL702" s="21"/>
      <c r="AM702" s="21">
        <v>0</v>
      </c>
      <c r="AN702" s="21"/>
      <c r="AO702" s="21"/>
      <c r="AP702" s="21" t="s">
        <v>255</v>
      </c>
      <c r="AQ702" s="21"/>
      <c r="AR702" s="21">
        <v>1</v>
      </c>
      <c r="AS702" s="26" t="s">
        <v>3305</v>
      </c>
      <c r="AT702" s="26" t="s">
        <v>412</v>
      </c>
      <c r="AU702" s="21" t="s">
        <v>56</v>
      </c>
    </row>
    <row r="703" spans="2:47" ht="38.25" x14ac:dyDescent="0.25">
      <c r="B703" s="169" t="s">
        <v>3402</v>
      </c>
      <c r="C703" s="27" t="s">
        <v>3352</v>
      </c>
      <c r="D703" s="195" t="s">
        <v>3262</v>
      </c>
      <c r="E703" s="196">
        <v>1400512.51</v>
      </c>
      <c r="F703" s="51">
        <f t="shared" si="15"/>
        <v>0</v>
      </c>
      <c r="G703" s="198"/>
      <c r="H703" s="197" t="s">
        <v>262</v>
      </c>
      <c r="I703" s="67">
        <v>1064</v>
      </c>
      <c r="J703" s="21" t="s">
        <v>3218</v>
      </c>
      <c r="K703" s="21" t="s">
        <v>3219</v>
      </c>
      <c r="L703" s="21" t="s">
        <v>69</v>
      </c>
      <c r="M703" s="22" t="s">
        <v>3262</v>
      </c>
      <c r="N703" s="22" t="s">
        <v>48</v>
      </c>
      <c r="O703" s="21" t="s">
        <v>2939</v>
      </c>
      <c r="P703" s="21" t="s">
        <v>2940</v>
      </c>
      <c r="Q703" s="21" t="s">
        <v>3271</v>
      </c>
      <c r="R703" s="23" t="s">
        <v>51</v>
      </c>
      <c r="S703" s="22" t="s">
        <v>52</v>
      </c>
      <c r="T703" s="24">
        <v>1400512.51</v>
      </c>
      <c r="U703" s="21" t="s">
        <v>146</v>
      </c>
      <c r="V703" s="21" t="s">
        <v>152</v>
      </c>
      <c r="W703" s="25" t="s">
        <v>160</v>
      </c>
      <c r="X703" s="21">
        <v>1</v>
      </c>
      <c r="Y703" s="21"/>
      <c r="Z703" s="21"/>
      <c r="AA703" s="21"/>
      <c r="AB703" s="21"/>
      <c r="AC703" s="21"/>
      <c r="AD703" s="21"/>
      <c r="AE703" s="21"/>
      <c r="AF703" s="21" t="s">
        <v>889</v>
      </c>
      <c r="AG703" s="21" t="s">
        <v>55</v>
      </c>
      <c r="AH703" s="21">
        <v>0</v>
      </c>
      <c r="AI703" s="21">
        <v>0</v>
      </c>
      <c r="AJ703" s="21"/>
      <c r="AK703" s="21"/>
      <c r="AL703" s="21"/>
      <c r="AM703" s="21">
        <v>0</v>
      </c>
      <c r="AN703" s="21"/>
      <c r="AO703" s="21"/>
      <c r="AP703" s="21" t="s">
        <v>255</v>
      </c>
      <c r="AQ703" s="21"/>
      <c r="AR703" s="21">
        <v>1</v>
      </c>
      <c r="AS703" s="26" t="s">
        <v>3306</v>
      </c>
      <c r="AT703" s="26" t="s">
        <v>412</v>
      </c>
      <c r="AU703" s="21" t="s">
        <v>56</v>
      </c>
    </row>
    <row r="704" spans="2:47" ht="51" x14ac:dyDescent="0.25">
      <c r="B704" s="169" t="s">
        <v>3403</v>
      </c>
      <c r="C704" s="27" t="s">
        <v>3353</v>
      </c>
      <c r="D704" s="195" t="s">
        <v>3263</v>
      </c>
      <c r="E704" s="196">
        <v>4369783.53</v>
      </c>
      <c r="F704" s="51">
        <f t="shared" si="15"/>
        <v>0</v>
      </c>
      <c r="G704" s="198" t="s">
        <v>252</v>
      </c>
      <c r="H704" s="197" t="s">
        <v>262</v>
      </c>
      <c r="I704" s="67">
        <v>1065</v>
      </c>
      <c r="J704" s="21" t="s">
        <v>3215</v>
      </c>
      <c r="K704" s="21" t="s">
        <v>3216</v>
      </c>
      <c r="L704" s="21" t="s">
        <v>60</v>
      </c>
      <c r="M704" s="22" t="s">
        <v>3263</v>
      </c>
      <c r="N704" s="22" t="s">
        <v>48</v>
      </c>
      <c r="O704" s="21" t="s">
        <v>58</v>
      </c>
      <c r="P704" s="21" t="s">
        <v>136</v>
      </c>
      <c r="Q704" s="21">
        <v>1612.84</v>
      </c>
      <c r="R704" s="23" t="s">
        <v>51</v>
      </c>
      <c r="S704" s="22" t="s">
        <v>52</v>
      </c>
      <c r="T704" s="24">
        <v>4369783.53</v>
      </c>
      <c r="U704" s="21" t="s">
        <v>137</v>
      </c>
      <c r="V704" s="21" t="s">
        <v>148</v>
      </c>
      <c r="W704" s="25" t="s">
        <v>159</v>
      </c>
      <c r="X704" s="21">
        <v>0</v>
      </c>
      <c r="Y704" s="21"/>
      <c r="Z704" s="21"/>
      <c r="AA704" s="21"/>
      <c r="AB704" s="21"/>
      <c r="AC704" s="21"/>
      <c r="AD704" s="21"/>
      <c r="AE704" s="21"/>
      <c r="AF704" s="21" t="s">
        <v>892</v>
      </c>
      <c r="AG704" s="21" t="s">
        <v>55</v>
      </c>
      <c r="AH704" s="21">
        <v>0</v>
      </c>
      <c r="AI704" s="21">
        <v>8</v>
      </c>
      <c r="AJ704" s="21"/>
      <c r="AK704" s="21"/>
      <c r="AL704" s="21"/>
      <c r="AM704" s="21">
        <v>0</v>
      </c>
      <c r="AN704" s="21"/>
      <c r="AO704" s="21"/>
      <c r="AP704" s="21" t="s">
        <v>255</v>
      </c>
      <c r="AQ704" s="21"/>
      <c r="AR704" s="21">
        <v>1</v>
      </c>
      <c r="AS704" s="26" t="s">
        <v>3307</v>
      </c>
      <c r="AT704" s="26" t="s">
        <v>419</v>
      </c>
      <c r="AU704" s="21" t="s">
        <v>56</v>
      </c>
    </row>
    <row r="705" spans="2:47" ht="102" x14ac:dyDescent="0.25">
      <c r="B705" s="169" t="s">
        <v>3404</v>
      </c>
      <c r="C705" s="27" t="s">
        <v>3354</v>
      </c>
      <c r="D705" s="195" t="s">
        <v>3414</v>
      </c>
      <c r="E705" s="196">
        <v>717640</v>
      </c>
      <c r="F705" s="51">
        <f t="shared" si="15"/>
        <v>0</v>
      </c>
      <c r="G705" s="198"/>
      <c r="H705" s="197" t="s">
        <v>262</v>
      </c>
      <c r="I705" s="67">
        <v>1066</v>
      </c>
      <c r="J705" s="21" t="s">
        <v>3220</v>
      </c>
      <c r="K705" s="21" t="s">
        <v>3221</v>
      </c>
      <c r="L705" s="21" t="s">
        <v>60</v>
      </c>
      <c r="M705" s="22" t="s">
        <v>3264</v>
      </c>
      <c r="N705" s="22" t="s">
        <v>48</v>
      </c>
      <c r="O705" s="21" t="s">
        <v>49</v>
      </c>
      <c r="P705" s="21" t="s">
        <v>50</v>
      </c>
      <c r="Q705" s="21">
        <v>12</v>
      </c>
      <c r="R705" s="23" t="s">
        <v>51</v>
      </c>
      <c r="S705" s="22" t="s">
        <v>52</v>
      </c>
      <c r="T705" s="24">
        <v>717640</v>
      </c>
      <c r="U705" s="21" t="s">
        <v>137</v>
      </c>
      <c r="V705" s="21" t="s">
        <v>148</v>
      </c>
      <c r="W705" s="25" t="s">
        <v>159</v>
      </c>
      <c r="X705" s="21">
        <v>0</v>
      </c>
      <c r="Y705" s="21"/>
      <c r="Z705" s="21"/>
      <c r="AA705" s="21"/>
      <c r="AB705" s="21"/>
      <c r="AC705" s="21"/>
      <c r="AD705" s="21"/>
      <c r="AE705" s="21"/>
      <c r="AF705" s="21" t="s">
        <v>892</v>
      </c>
      <c r="AG705" s="21" t="s">
        <v>55</v>
      </c>
      <c r="AH705" s="21">
        <v>0</v>
      </c>
      <c r="AI705" s="21">
        <v>0</v>
      </c>
      <c r="AJ705" s="21"/>
      <c r="AK705" s="21"/>
      <c r="AL705" s="21"/>
      <c r="AM705" s="21">
        <v>0</v>
      </c>
      <c r="AN705" s="21"/>
      <c r="AO705" s="21"/>
      <c r="AP705" s="21" t="s">
        <v>255</v>
      </c>
      <c r="AQ705" s="21"/>
      <c r="AR705" s="21">
        <v>1</v>
      </c>
      <c r="AS705" s="26" t="s">
        <v>3308</v>
      </c>
      <c r="AT705" s="26" t="s">
        <v>419</v>
      </c>
      <c r="AU705" s="21" t="s">
        <v>56</v>
      </c>
    </row>
    <row r="706" spans="2:47" ht="63.75" x14ac:dyDescent="0.25">
      <c r="B706" s="169" t="s">
        <v>3405</v>
      </c>
      <c r="C706" s="27" t="s">
        <v>3355</v>
      </c>
      <c r="D706" s="195" t="s">
        <v>3415</v>
      </c>
      <c r="E706" s="196">
        <v>8856008.9399999995</v>
      </c>
      <c r="F706" s="51">
        <f t="shared" si="15"/>
        <v>0</v>
      </c>
      <c r="G706" s="198"/>
      <c r="H706" s="197" t="s">
        <v>267</v>
      </c>
      <c r="I706" s="67">
        <v>1067</v>
      </c>
      <c r="J706" s="21" t="s">
        <v>105</v>
      </c>
      <c r="K706" s="21" t="s">
        <v>86</v>
      </c>
      <c r="L706" s="21" t="s">
        <v>47</v>
      </c>
      <c r="M706" s="22" t="s">
        <v>3265</v>
      </c>
      <c r="N706" s="22" t="s">
        <v>48</v>
      </c>
      <c r="O706" s="21" t="s">
        <v>49</v>
      </c>
      <c r="P706" s="21" t="s">
        <v>50</v>
      </c>
      <c r="Q706" s="21">
        <v>4</v>
      </c>
      <c r="R706" s="23" t="s">
        <v>51</v>
      </c>
      <c r="S706" s="22" t="s">
        <v>52</v>
      </c>
      <c r="T706" s="24">
        <v>8856008.9399999995</v>
      </c>
      <c r="U706" s="21" t="s">
        <v>140</v>
      </c>
      <c r="V706" s="21" t="s">
        <v>137</v>
      </c>
      <c r="W706" s="25" t="s">
        <v>53</v>
      </c>
      <c r="X706" s="21">
        <v>1</v>
      </c>
      <c r="Y706" s="21"/>
      <c r="Z706" s="21"/>
      <c r="AA706" s="21"/>
      <c r="AB706" s="21"/>
      <c r="AC706" s="21"/>
      <c r="AD706" s="21"/>
      <c r="AE706" s="21"/>
      <c r="AF706" s="21" t="s">
        <v>54</v>
      </c>
      <c r="AG706" s="21" t="s">
        <v>55</v>
      </c>
      <c r="AH706" s="21">
        <v>1</v>
      </c>
      <c r="AI706" s="21">
        <v>0</v>
      </c>
      <c r="AJ706" s="21"/>
      <c r="AK706" s="21"/>
      <c r="AL706" s="21"/>
      <c r="AM706" s="21">
        <v>0</v>
      </c>
      <c r="AN706" s="21"/>
      <c r="AO706" s="21"/>
      <c r="AP706" s="21" t="s">
        <v>255</v>
      </c>
      <c r="AQ706" s="21"/>
      <c r="AR706" s="21">
        <v>0</v>
      </c>
      <c r="AS706" s="26"/>
      <c r="AT706" s="26"/>
      <c r="AU706" s="21" t="s">
        <v>56</v>
      </c>
    </row>
    <row r="707" spans="2:47" ht="204" x14ac:dyDescent="0.25">
      <c r="B707" s="169" t="s">
        <v>3406</v>
      </c>
      <c r="C707" s="27" t="s">
        <v>3356</v>
      </c>
      <c r="D707" s="195" t="s">
        <v>3266</v>
      </c>
      <c r="E707" s="196">
        <v>396945144.20999998</v>
      </c>
      <c r="F707" s="51">
        <f t="shared" si="15"/>
        <v>0</v>
      </c>
      <c r="G707" s="198"/>
      <c r="H707" s="197" t="s">
        <v>267</v>
      </c>
      <c r="I707" s="67">
        <v>1069</v>
      </c>
      <c r="J707" s="21" t="s">
        <v>84</v>
      </c>
      <c r="K707" s="21" t="s">
        <v>842</v>
      </c>
      <c r="L707" s="21" t="s">
        <v>47</v>
      </c>
      <c r="M707" s="22" t="s">
        <v>3266</v>
      </c>
      <c r="N707" s="22" t="s">
        <v>48</v>
      </c>
      <c r="O707" s="21" t="s">
        <v>49</v>
      </c>
      <c r="P707" s="21" t="s">
        <v>50</v>
      </c>
      <c r="Q707" s="21">
        <v>1</v>
      </c>
      <c r="R707" s="23" t="s">
        <v>51</v>
      </c>
      <c r="S707" s="22" t="s">
        <v>52</v>
      </c>
      <c r="T707" s="24">
        <v>396945144.20999998</v>
      </c>
      <c r="U707" s="21" t="s">
        <v>140</v>
      </c>
      <c r="V707" s="21" t="s">
        <v>148</v>
      </c>
      <c r="W707" s="25" t="s">
        <v>250</v>
      </c>
      <c r="X707" s="21">
        <v>1</v>
      </c>
      <c r="Y707" s="21"/>
      <c r="Z707" s="21"/>
      <c r="AA707" s="21"/>
      <c r="AB707" s="21"/>
      <c r="AC707" s="21"/>
      <c r="AD707" s="21"/>
      <c r="AE707" s="21"/>
      <c r="AF707" s="21" t="s">
        <v>891</v>
      </c>
      <c r="AG707" s="21" t="s">
        <v>55</v>
      </c>
      <c r="AH707" s="21">
        <v>1</v>
      </c>
      <c r="AI707" s="21">
        <v>0</v>
      </c>
      <c r="AJ707" s="21"/>
      <c r="AK707" s="21"/>
      <c r="AL707" s="21"/>
      <c r="AM707" s="21">
        <v>0</v>
      </c>
      <c r="AN707" s="21"/>
      <c r="AO707" s="21"/>
      <c r="AP707" s="21" t="s">
        <v>255</v>
      </c>
      <c r="AQ707" s="21"/>
      <c r="AR707" s="21">
        <v>1</v>
      </c>
      <c r="AS707" s="26" t="s">
        <v>3309</v>
      </c>
      <c r="AT707" s="26" t="s">
        <v>3309</v>
      </c>
      <c r="AU707" s="21" t="s">
        <v>56</v>
      </c>
    </row>
    <row r="708" spans="2:47" ht="38.25" x14ac:dyDescent="0.25">
      <c r="B708" s="169" t="s">
        <v>3407</v>
      </c>
      <c r="C708" s="27" t="s">
        <v>3357</v>
      </c>
      <c r="D708" s="195" t="s">
        <v>3267</v>
      </c>
      <c r="E708" s="196">
        <v>162477360</v>
      </c>
      <c r="F708" s="51">
        <f t="shared" si="15"/>
        <v>0</v>
      </c>
      <c r="G708" s="198"/>
      <c r="H708" s="197" t="s">
        <v>262</v>
      </c>
      <c r="I708" s="67">
        <v>1070</v>
      </c>
      <c r="J708" s="21" t="s">
        <v>1912</v>
      </c>
      <c r="K708" s="21" t="s">
        <v>273</v>
      </c>
      <c r="L708" s="21" t="s">
        <v>60</v>
      </c>
      <c r="M708" s="22" t="s">
        <v>3267</v>
      </c>
      <c r="N708" s="22" t="s">
        <v>48</v>
      </c>
      <c r="O708" s="21" t="s">
        <v>49</v>
      </c>
      <c r="P708" s="21" t="s">
        <v>50</v>
      </c>
      <c r="Q708" s="21">
        <v>33042</v>
      </c>
      <c r="R708" s="23" t="s">
        <v>51</v>
      </c>
      <c r="S708" s="22" t="s">
        <v>52</v>
      </c>
      <c r="T708" s="24">
        <v>162477360</v>
      </c>
      <c r="U708" s="21" t="s">
        <v>146</v>
      </c>
      <c r="V708" s="21" t="s">
        <v>137</v>
      </c>
      <c r="W708" s="25" t="s">
        <v>53</v>
      </c>
      <c r="X708" s="21">
        <v>1</v>
      </c>
      <c r="Y708" s="21"/>
      <c r="Z708" s="21"/>
      <c r="AA708" s="21"/>
      <c r="AB708" s="21"/>
      <c r="AC708" s="21"/>
      <c r="AD708" s="21"/>
      <c r="AE708" s="21"/>
      <c r="AF708" s="21" t="s">
        <v>893</v>
      </c>
      <c r="AG708" s="21" t="s">
        <v>55</v>
      </c>
      <c r="AH708" s="21">
        <v>0</v>
      </c>
      <c r="AI708" s="21">
        <v>0</v>
      </c>
      <c r="AJ708" s="21"/>
      <c r="AK708" s="21"/>
      <c r="AL708" s="21"/>
      <c r="AM708" s="21">
        <v>0</v>
      </c>
      <c r="AN708" s="21"/>
      <c r="AO708" s="21"/>
      <c r="AP708" s="21" t="s">
        <v>255</v>
      </c>
      <c r="AQ708" s="21"/>
      <c r="AR708" s="21">
        <v>0</v>
      </c>
      <c r="AS708" s="26"/>
      <c r="AT708" s="26"/>
      <c r="AU708" s="21" t="s">
        <v>56</v>
      </c>
    </row>
    <row r="709" spans="2:47" ht="63.75" x14ac:dyDescent="0.25">
      <c r="B709" s="169" t="s">
        <v>3408</v>
      </c>
      <c r="C709" s="27" t="s">
        <v>3358</v>
      </c>
      <c r="D709" s="195" t="s">
        <v>3268</v>
      </c>
      <c r="E709" s="196">
        <v>41421349.979999997</v>
      </c>
      <c r="F709" s="51">
        <f t="shared" si="15"/>
        <v>0</v>
      </c>
      <c r="G709" s="198"/>
      <c r="H709" s="197" t="s">
        <v>262</v>
      </c>
      <c r="I709" s="67">
        <v>1071</v>
      </c>
      <c r="J709" s="21" t="s">
        <v>1912</v>
      </c>
      <c r="K709" s="21" t="s">
        <v>273</v>
      </c>
      <c r="L709" s="21" t="s">
        <v>60</v>
      </c>
      <c r="M709" s="22" t="s">
        <v>3268</v>
      </c>
      <c r="N709" s="22" t="s">
        <v>48</v>
      </c>
      <c r="O709" s="21" t="s">
        <v>49</v>
      </c>
      <c r="P709" s="21" t="s">
        <v>50</v>
      </c>
      <c r="Q709" s="21">
        <v>630</v>
      </c>
      <c r="R709" s="23" t="s">
        <v>51</v>
      </c>
      <c r="S709" s="22" t="s">
        <v>52</v>
      </c>
      <c r="T709" s="24">
        <v>41421349.979999997</v>
      </c>
      <c r="U709" s="21" t="s">
        <v>146</v>
      </c>
      <c r="V709" s="21" t="s">
        <v>137</v>
      </c>
      <c r="W709" s="25" t="s">
        <v>53</v>
      </c>
      <c r="X709" s="21">
        <v>1</v>
      </c>
      <c r="Y709" s="21"/>
      <c r="Z709" s="21"/>
      <c r="AA709" s="21"/>
      <c r="AB709" s="21"/>
      <c r="AC709" s="21"/>
      <c r="AD709" s="21"/>
      <c r="AE709" s="21"/>
      <c r="AF709" s="21" t="s">
        <v>893</v>
      </c>
      <c r="AG709" s="21" t="s">
        <v>55</v>
      </c>
      <c r="AH709" s="21">
        <v>0</v>
      </c>
      <c r="AI709" s="21">
        <v>0</v>
      </c>
      <c r="AJ709" s="21"/>
      <c r="AK709" s="21"/>
      <c r="AL709" s="21"/>
      <c r="AM709" s="21">
        <v>0</v>
      </c>
      <c r="AN709" s="21"/>
      <c r="AO709" s="21"/>
      <c r="AP709" s="21" t="s">
        <v>255</v>
      </c>
      <c r="AQ709" s="21"/>
      <c r="AR709" s="21">
        <v>0</v>
      </c>
      <c r="AS709" s="26"/>
      <c r="AT709" s="26"/>
      <c r="AU709" s="21" t="s">
        <v>56</v>
      </c>
    </row>
    <row r="710" spans="2:47" ht="51" x14ac:dyDescent="0.25">
      <c r="B710" s="169" t="s">
        <v>3409</v>
      </c>
      <c r="C710" s="27" t="s">
        <v>3359</v>
      </c>
      <c r="D710" s="195" t="s">
        <v>3269</v>
      </c>
      <c r="E710" s="196">
        <v>31049000</v>
      </c>
      <c r="F710" s="51">
        <f t="shared" si="15"/>
        <v>0</v>
      </c>
      <c r="G710" s="198"/>
      <c r="H710" s="197" t="s">
        <v>262</v>
      </c>
      <c r="I710" s="67">
        <v>1072</v>
      </c>
      <c r="J710" s="21" t="s">
        <v>1912</v>
      </c>
      <c r="K710" s="21" t="s">
        <v>273</v>
      </c>
      <c r="L710" s="21" t="s">
        <v>60</v>
      </c>
      <c r="M710" s="22" t="s">
        <v>3269</v>
      </c>
      <c r="N710" s="22" t="s">
        <v>48</v>
      </c>
      <c r="O710" s="21" t="s">
        <v>49</v>
      </c>
      <c r="P710" s="21" t="s">
        <v>50</v>
      </c>
      <c r="Q710" s="21">
        <v>112</v>
      </c>
      <c r="R710" s="23" t="s">
        <v>51</v>
      </c>
      <c r="S710" s="22" t="s">
        <v>52</v>
      </c>
      <c r="T710" s="24">
        <v>31049000</v>
      </c>
      <c r="U710" s="21" t="s">
        <v>146</v>
      </c>
      <c r="V710" s="21" t="s">
        <v>137</v>
      </c>
      <c r="W710" s="25" t="s">
        <v>53</v>
      </c>
      <c r="X710" s="21">
        <v>1</v>
      </c>
      <c r="Y710" s="21"/>
      <c r="Z710" s="21"/>
      <c r="AA710" s="21"/>
      <c r="AB710" s="21"/>
      <c r="AC710" s="21"/>
      <c r="AD710" s="21"/>
      <c r="AE710" s="21"/>
      <c r="AF710" s="21" t="s">
        <v>893</v>
      </c>
      <c r="AG710" s="21" t="s">
        <v>55</v>
      </c>
      <c r="AH710" s="21">
        <v>0</v>
      </c>
      <c r="AI710" s="21">
        <v>0</v>
      </c>
      <c r="AJ710" s="21"/>
      <c r="AK710" s="21"/>
      <c r="AL710" s="21"/>
      <c r="AM710" s="21">
        <v>0</v>
      </c>
      <c r="AN710" s="21"/>
      <c r="AO710" s="21"/>
      <c r="AP710" s="21" t="s">
        <v>255</v>
      </c>
      <c r="AQ710" s="21"/>
      <c r="AR710" s="21">
        <v>0</v>
      </c>
      <c r="AS710" s="26"/>
      <c r="AT710" s="26"/>
      <c r="AU710" s="21" t="s">
        <v>56</v>
      </c>
    </row>
    <row r="711" spans="2:47" ht="38.25" x14ac:dyDescent="0.25">
      <c r="B711" s="169" t="s">
        <v>3410</v>
      </c>
      <c r="C711" s="27" t="s">
        <v>3360</v>
      </c>
      <c r="D711" s="195" t="s">
        <v>960</v>
      </c>
      <c r="E711" s="196">
        <v>13531489.619999999</v>
      </c>
      <c r="F711" s="51">
        <f t="shared" si="15"/>
        <v>0</v>
      </c>
      <c r="G711" s="198"/>
      <c r="H711" s="197" t="s">
        <v>267</v>
      </c>
      <c r="I711" s="67">
        <v>1073</v>
      </c>
      <c r="J711" s="21" t="s">
        <v>105</v>
      </c>
      <c r="K711" s="21" t="s">
        <v>86</v>
      </c>
      <c r="L711" s="21" t="s">
        <v>47</v>
      </c>
      <c r="M711" s="22" t="s">
        <v>960</v>
      </c>
      <c r="N711" s="22" t="s">
        <v>48</v>
      </c>
      <c r="O711" s="21" t="s">
        <v>49</v>
      </c>
      <c r="P711" s="21" t="s">
        <v>50</v>
      </c>
      <c r="Q711" s="21">
        <v>18</v>
      </c>
      <c r="R711" s="23" t="s">
        <v>51</v>
      </c>
      <c r="S711" s="22" t="s">
        <v>52</v>
      </c>
      <c r="T711" s="24">
        <v>13531489.619999999</v>
      </c>
      <c r="U711" s="21" t="s">
        <v>140</v>
      </c>
      <c r="V711" s="21" t="s">
        <v>149</v>
      </c>
      <c r="W711" s="25" t="s">
        <v>53</v>
      </c>
      <c r="X711" s="21">
        <v>1</v>
      </c>
      <c r="Y711" s="21"/>
      <c r="Z711" s="21"/>
      <c r="AA711" s="21"/>
      <c r="AB711" s="21"/>
      <c r="AC711" s="21"/>
      <c r="AD711" s="21"/>
      <c r="AE711" s="21"/>
      <c r="AF711" s="21" t="s">
        <v>54</v>
      </c>
      <c r="AG711" s="21" t="s">
        <v>55</v>
      </c>
      <c r="AH711" s="21">
        <v>1</v>
      </c>
      <c r="AI711" s="21">
        <v>0</v>
      </c>
      <c r="AJ711" s="21"/>
      <c r="AK711" s="21"/>
      <c r="AL711" s="21"/>
      <c r="AM711" s="21">
        <v>0</v>
      </c>
      <c r="AN711" s="21"/>
      <c r="AO711" s="21"/>
      <c r="AP711" s="21" t="s">
        <v>255</v>
      </c>
      <c r="AQ711" s="21"/>
      <c r="AR711" s="21">
        <v>1</v>
      </c>
      <c r="AS711" s="26" t="s">
        <v>3310</v>
      </c>
      <c r="AT711" s="26" t="s">
        <v>3310</v>
      </c>
      <c r="AU711" s="21" t="s">
        <v>56</v>
      </c>
    </row>
    <row r="712" spans="2:47" ht="38.25" x14ac:dyDescent="0.25">
      <c r="B712" s="169" t="s">
        <v>2827</v>
      </c>
      <c r="C712" s="27" t="s">
        <v>2797</v>
      </c>
      <c r="D712" s="169" t="s">
        <v>2751</v>
      </c>
      <c r="E712" s="172">
        <v>847200</v>
      </c>
      <c r="F712" s="51">
        <f t="shared" ref="F712:F741" si="16">E712-T712</f>
        <v>0</v>
      </c>
      <c r="G712" s="171"/>
      <c r="H712" s="170" t="s">
        <v>262</v>
      </c>
      <c r="I712" s="67" t="s">
        <v>3222</v>
      </c>
      <c r="J712" s="21" t="s">
        <v>2562</v>
      </c>
      <c r="K712" s="21" t="s">
        <v>1026</v>
      </c>
      <c r="L712" s="21" t="s">
        <v>69</v>
      </c>
      <c r="M712" s="22" t="s">
        <v>2751</v>
      </c>
      <c r="N712" s="22" t="s">
        <v>48</v>
      </c>
      <c r="O712" s="21" t="s">
        <v>49</v>
      </c>
      <c r="P712" s="21" t="s">
        <v>50</v>
      </c>
      <c r="Q712" s="21" t="s">
        <v>1969</v>
      </c>
      <c r="R712" s="23" t="s">
        <v>51</v>
      </c>
      <c r="S712" s="22" t="s">
        <v>52</v>
      </c>
      <c r="T712" s="24">
        <v>847200</v>
      </c>
      <c r="U712" s="21" t="s">
        <v>140</v>
      </c>
      <c r="V712" s="21" t="s">
        <v>142</v>
      </c>
      <c r="W712" s="25" t="s">
        <v>160</v>
      </c>
      <c r="X712" s="21" t="s">
        <v>57</v>
      </c>
      <c r="Y712" s="21"/>
      <c r="Z712" s="21"/>
      <c r="AA712" s="21"/>
      <c r="AB712" s="21"/>
      <c r="AC712" s="21"/>
      <c r="AD712" s="21"/>
      <c r="AE712" s="21"/>
      <c r="AF712" s="21" t="s">
        <v>889</v>
      </c>
      <c r="AG712" s="21" t="s">
        <v>55</v>
      </c>
      <c r="AH712" s="21" t="s">
        <v>56</v>
      </c>
      <c r="AI712" s="21" t="s">
        <v>56</v>
      </c>
      <c r="AJ712" s="21"/>
      <c r="AK712" s="21"/>
      <c r="AL712" s="21"/>
      <c r="AM712" s="21">
        <v>0</v>
      </c>
      <c r="AN712" s="21"/>
      <c r="AO712" s="21"/>
      <c r="AP712" s="21" t="s">
        <v>255</v>
      </c>
      <c r="AQ712" s="21"/>
      <c r="AR712" s="21">
        <v>0</v>
      </c>
      <c r="AS712" s="26"/>
      <c r="AT712" s="26"/>
      <c r="AU712" s="21" t="s">
        <v>56</v>
      </c>
    </row>
    <row r="713" spans="2:47" ht="114.75" x14ac:dyDescent="0.25">
      <c r="B713" s="169" t="s">
        <v>3514</v>
      </c>
      <c r="C713" s="27" t="s">
        <v>3484</v>
      </c>
      <c r="D713" s="230" t="s">
        <v>4927</v>
      </c>
      <c r="E713" s="233">
        <v>3413996.63</v>
      </c>
      <c r="F713" s="51">
        <f t="shared" si="16"/>
        <v>0</v>
      </c>
      <c r="G713" s="232" t="s">
        <v>254</v>
      </c>
      <c r="H713" s="231" t="s">
        <v>262</v>
      </c>
      <c r="I713" s="67">
        <v>1075</v>
      </c>
      <c r="J713" s="21" t="s">
        <v>70</v>
      </c>
      <c r="K713" s="21" t="s">
        <v>310</v>
      </c>
      <c r="L713" s="21" t="s">
        <v>60</v>
      </c>
      <c r="M713" s="22" t="s">
        <v>3428</v>
      </c>
      <c r="N713" s="22" t="s">
        <v>48</v>
      </c>
      <c r="O713" s="21" t="s">
        <v>49</v>
      </c>
      <c r="P713" s="21" t="s">
        <v>50</v>
      </c>
      <c r="Q713" s="21">
        <v>22</v>
      </c>
      <c r="R713" s="23" t="s">
        <v>51</v>
      </c>
      <c r="S713" s="22" t="s">
        <v>52</v>
      </c>
      <c r="T713" s="24">
        <v>3413996.63</v>
      </c>
      <c r="U713" s="21" t="s">
        <v>146</v>
      </c>
      <c r="V713" s="21" t="s">
        <v>147</v>
      </c>
      <c r="W713" s="25" t="s">
        <v>159</v>
      </c>
      <c r="X713" s="21">
        <v>0</v>
      </c>
      <c r="Y713" s="21"/>
      <c r="Z713" s="21"/>
      <c r="AA713" s="21"/>
      <c r="AB713" s="21"/>
      <c r="AC713" s="21"/>
      <c r="AD713" s="21"/>
      <c r="AE713" s="21"/>
      <c r="AF713" s="21">
        <v>376056</v>
      </c>
      <c r="AG713" s="21" t="s">
        <v>55</v>
      </c>
      <c r="AH713" s="21">
        <v>0</v>
      </c>
      <c r="AI713" s="21">
        <v>11</v>
      </c>
      <c r="AJ713" s="21"/>
      <c r="AK713" s="21"/>
      <c r="AL713" s="21"/>
      <c r="AM713" s="21">
        <v>0</v>
      </c>
      <c r="AN713" s="21"/>
      <c r="AO713" s="21"/>
      <c r="AP713" s="21" t="s">
        <v>255</v>
      </c>
      <c r="AQ713" s="21"/>
      <c r="AR713" s="21">
        <v>1</v>
      </c>
      <c r="AS713" s="26" t="s">
        <v>3461</v>
      </c>
      <c r="AT713" s="26" t="s">
        <v>412</v>
      </c>
      <c r="AU713" s="21" t="s">
        <v>56</v>
      </c>
    </row>
    <row r="714" spans="2:47" ht="63.75" x14ac:dyDescent="0.25">
      <c r="B714" s="169" t="s">
        <v>3515</v>
      </c>
      <c r="C714" s="27" t="s">
        <v>3485</v>
      </c>
      <c r="D714" s="230" t="s">
        <v>3429</v>
      </c>
      <c r="E714" s="233">
        <v>35460834.509999998</v>
      </c>
      <c r="F714" s="51">
        <f t="shared" si="16"/>
        <v>0</v>
      </c>
      <c r="G714" s="232"/>
      <c r="H714" s="231" t="s">
        <v>267</v>
      </c>
      <c r="I714" s="67">
        <v>1077</v>
      </c>
      <c r="J714" s="21" t="s">
        <v>107</v>
      </c>
      <c r="K714" s="21" t="s">
        <v>112</v>
      </c>
      <c r="L714" s="21" t="s">
        <v>47</v>
      </c>
      <c r="M714" s="22" t="s">
        <v>3429</v>
      </c>
      <c r="N714" s="22" t="s">
        <v>48</v>
      </c>
      <c r="O714" s="21" t="s">
        <v>49</v>
      </c>
      <c r="P714" s="21" t="s">
        <v>50</v>
      </c>
      <c r="Q714" s="21">
        <v>32</v>
      </c>
      <c r="R714" s="23" t="s">
        <v>51</v>
      </c>
      <c r="S714" s="22" t="s">
        <v>52</v>
      </c>
      <c r="T714" s="24">
        <v>35460834.509999998</v>
      </c>
      <c r="U714" s="21" t="s">
        <v>146</v>
      </c>
      <c r="V714" s="21" t="s">
        <v>153</v>
      </c>
      <c r="W714" s="25" t="s">
        <v>53</v>
      </c>
      <c r="X714" s="21">
        <v>1</v>
      </c>
      <c r="Y714" s="21"/>
      <c r="Z714" s="21"/>
      <c r="AA714" s="21"/>
      <c r="AB714" s="21"/>
      <c r="AC714" s="21"/>
      <c r="AD714" s="21"/>
      <c r="AE714" s="21"/>
      <c r="AF714" s="21">
        <v>200608</v>
      </c>
      <c r="AG714" s="21" t="s">
        <v>55</v>
      </c>
      <c r="AH714" s="21">
        <v>1</v>
      </c>
      <c r="AI714" s="21">
        <v>0</v>
      </c>
      <c r="AJ714" s="21"/>
      <c r="AK714" s="21"/>
      <c r="AL714" s="21"/>
      <c r="AM714" s="21">
        <v>0</v>
      </c>
      <c r="AN714" s="21"/>
      <c r="AO714" s="21"/>
      <c r="AP714" s="21" t="s">
        <v>255</v>
      </c>
      <c r="AQ714" s="21"/>
      <c r="AR714" s="21">
        <v>1</v>
      </c>
      <c r="AS714" s="26" t="s">
        <v>3462</v>
      </c>
      <c r="AT714" s="26" t="s">
        <v>3462</v>
      </c>
      <c r="AU714" s="21" t="s">
        <v>56</v>
      </c>
    </row>
    <row r="715" spans="2:47" ht="38.25" x14ac:dyDescent="0.25">
      <c r="B715" s="169" t="s">
        <v>3516</v>
      </c>
      <c r="C715" s="27" t="s">
        <v>3486</v>
      </c>
      <c r="D715" s="230" t="s">
        <v>3430</v>
      </c>
      <c r="E715" s="233">
        <v>2115754.27</v>
      </c>
      <c r="F715" s="51">
        <f t="shared" si="16"/>
        <v>0</v>
      </c>
      <c r="G715" s="232"/>
      <c r="H715" s="231" t="s">
        <v>267</v>
      </c>
      <c r="I715" s="67">
        <v>1078</v>
      </c>
      <c r="J715" s="21" t="s">
        <v>3205</v>
      </c>
      <c r="K715" s="21" t="s">
        <v>106</v>
      </c>
      <c r="L715" s="21" t="s">
        <v>47</v>
      </c>
      <c r="M715" s="22" t="s">
        <v>3430</v>
      </c>
      <c r="N715" s="22" t="s">
        <v>48</v>
      </c>
      <c r="O715" s="21" t="s">
        <v>49</v>
      </c>
      <c r="P715" s="21" t="s">
        <v>50</v>
      </c>
      <c r="Q715" s="21">
        <v>4</v>
      </c>
      <c r="R715" s="23" t="s">
        <v>51</v>
      </c>
      <c r="S715" s="22" t="s">
        <v>52</v>
      </c>
      <c r="T715" s="24">
        <v>2115754.27</v>
      </c>
      <c r="U715" s="21" t="s">
        <v>146</v>
      </c>
      <c r="V715" s="21" t="s">
        <v>149</v>
      </c>
      <c r="W715" s="25" t="s">
        <v>53</v>
      </c>
      <c r="X715" s="21">
        <v>1</v>
      </c>
      <c r="Y715" s="21"/>
      <c r="Z715" s="21"/>
      <c r="AA715" s="21"/>
      <c r="AB715" s="21"/>
      <c r="AC715" s="21"/>
      <c r="AD715" s="21"/>
      <c r="AE715" s="21"/>
      <c r="AF715" s="21">
        <v>200608</v>
      </c>
      <c r="AG715" s="21" t="s">
        <v>55</v>
      </c>
      <c r="AH715" s="21">
        <v>1</v>
      </c>
      <c r="AI715" s="21">
        <v>0</v>
      </c>
      <c r="AJ715" s="21"/>
      <c r="AK715" s="21"/>
      <c r="AL715" s="21"/>
      <c r="AM715" s="21">
        <v>0</v>
      </c>
      <c r="AN715" s="21"/>
      <c r="AO715" s="21"/>
      <c r="AP715" s="21" t="s">
        <v>255</v>
      </c>
      <c r="AQ715" s="21"/>
      <c r="AR715" s="21">
        <v>1</v>
      </c>
      <c r="AS715" s="26" t="s">
        <v>3463</v>
      </c>
      <c r="AT715" s="26" t="s">
        <v>3463</v>
      </c>
      <c r="AU715" s="21" t="s">
        <v>56</v>
      </c>
    </row>
    <row r="716" spans="2:47" ht="51" x14ac:dyDescent="0.25">
      <c r="B716" s="169" t="s">
        <v>3517</v>
      </c>
      <c r="C716" s="27" t="s">
        <v>3487</v>
      </c>
      <c r="D716" s="230" t="s">
        <v>3431</v>
      </c>
      <c r="E716" s="233">
        <v>5697586.79</v>
      </c>
      <c r="F716" s="51">
        <f t="shared" si="16"/>
        <v>0</v>
      </c>
      <c r="G716" s="232"/>
      <c r="H716" s="231" t="s">
        <v>267</v>
      </c>
      <c r="I716" s="67">
        <v>1079</v>
      </c>
      <c r="J716" s="21" t="s">
        <v>89</v>
      </c>
      <c r="K716" s="21" t="s">
        <v>72</v>
      </c>
      <c r="L716" s="21" t="s">
        <v>47</v>
      </c>
      <c r="M716" s="22" t="s">
        <v>3431</v>
      </c>
      <c r="N716" s="22" t="s">
        <v>48</v>
      </c>
      <c r="O716" s="21" t="s">
        <v>49</v>
      </c>
      <c r="P716" s="21" t="s">
        <v>50</v>
      </c>
      <c r="Q716" s="21">
        <v>8</v>
      </c>
      <c r="R716" s="23" t="s">
        <v>51</v>
      </c>
      <c r="S716" s="22" t="s">
        <v>52</v>
      </c>
      <c r="T716" s="24">
        <v>5697586.79</v>
      </c>
      <c r="U716" s="21" t="s">
        <v>146</v>
      </c>
      <c r="V716" s="21" t="s">
        <v>153</v>
      </c>
      <c r="W716" s="25" t="s">
        <v>53</v>
      </c>
      <c r="X716" s="21">
        <v>1</v>
      </c>
      <c r="Y716" s="21"/>
      <c r="Z716" s="21"/>
      <c r="AA716" s="21"/>
      <c r="AB716" s="21"/>
      <c r="AC716" s="21"/>
      <c r="AD716" s="21"/>
      <c r="AE716" s="21"/>
      <c r="AF716" s="21">
        <v>200608</v>
      </c>
      <c r="AG716" s="21" t="s">
        <v>55</v>
      </c>
      <c r="AH716" s="21">
        <v>1</v>
      </c>
      <c r="AI716" s="21">
        <v>0</v>
      </c>
      <c r="AJ716" s="21"/>
      <c r="AK716" s="21"/>
      <c r="AL716" s="21"/>
      <c r="AM716" s="21">
        <v>0</v>
      </c>
      <c r="AN716" s="21"/>
      <c r="AO716" s="21"/>
      <c r="AP716" s="21" t="s">
        <v>255</v>
      </c>
      <c r="AQ716" s="21"/>
      <c r="AR716" s="21">
        <v>1</v>
      </c>
      <c r="AS716" s="26" t="s">
        <v>3464</v>
      </c>
      <c r="AT716" s="26" t="s">
        <v>3464</v>
      </c>
      <c r="AU716" s="21" t="s">
        <v>56</v>
      </c>
    </row>
    <row r="717" spans="2:47" ht="63.75" x14ac:dyDescent="0.25">
      <c r="B717" s="169" t="s">
        <v>3518</v>
      </c>
      <c r="C717" s="27" t="s">
        <v>3488</v>
      </c>
      <c r="D717" s="230" t="s">
        <v>3432</v>
      </c>
      <c r="E717" s="233">
        <v>1200162.8500000001</v>
      </c>
      <c r="F717" s="51">
        <f t="shared" si="16"/>
        <v>0</v>
      </c>
      <c r="G717" s="232"/>
      <c r="H717" s="231" t="s">
        <v>267</v>
      </c>
      <c r="I717" s="67">
        <v>1080</v>
      </c>
      <c r="J717" s="21" t="s">
        <v>84</v>
      </c>
      <c r="K717" s="21" t="s">
        <v>842</v>
      </c>
      <c r="L717" s="21" t="s">
        <v>47</v>
      </c>
      <c r="M717" s="22" t="s">
        <v>3432</v>
      </c>
      <c r="N717" s="22" t="s">
        <v>48</v>
      </c>
      <c r="O717" s="21" t="s">
        <v>49</v>
      </c>
      <c r="P717" s="21" t="s">
        <v>50</v>
      </c>
      <c r="Q717" s="21">
        <v>2</v>
      </c>
      <c r="R717" s="23" t="s">
        <v>51</v>
      </c>
      <c r="S717" s="22" t="s">
        <v>52</v>
      </c>
      <c r="T717" s="24">
        <v>1200162.8500000001</v>
      </c>
      <c r="U717" s="21" t="s">
        <v>142</v>
      </c>
      <c r="V717" s="21" t="s">
        <v>402</v>
      </c>
      <c r="W717" s="25" t="s">
        <v>53</v>
      </c>
      <c r="X717" s="21">
        <v>1</v>
      </c>
      <c r="Y717" s="21"/>
      <c r="Z717" s="21"/>
      <c r="AA717" s="21"/>
      <c r="AB717" s="21"/>
      <c r="AC717" s="21"/>
      <c r="AD717" s="21"/>
      <c r="AE717" s="21"/>
      <c r="AF717" s="21">
        <v>200608</v>
      </c>
      <c r="AG717" s="21" t="s">
        <v>55</v>
      </c>
      <c r="AH717" s="21">
        <v>1</v>
      </c>
      <c r="AI717" s="21">
        <v>0</v>
      </c>
      <c r="AJ717" s="21"/>
      <c r="AK717" s="21"/>
      <c r="AL717" s="21"/>
      <c r="AM717" s="21">
        <v>0</v>
      </c>
      <c r="AN717" s="21"/>
      <c r="AO717" s="21"/>
      <c r="AP717" s="21" t="s">
        <v>255</v>
      </c>
      <c r="AQ717" s="21"/>
      <c r="AR717" s="21">
        <v>1</v>
      </c>
      <c r="AS717" s="26" t="s">
        <v>3465</v>
      </c>
      <c r="AT717" s="26" t="s">
        <v>3465</v>
      </c>
      <c r="AU717" s="21" t="s">
        <v>56</v>
      </c>
    </row>
    <row r="718" spans="2:47" ht="25.5" x14ac:dyDescent="0.25">
      <c r="B718" s="169" t="s">
        <v>3520</v>
      </c>
      <c r="C718" s="27" t="s">
        <v>3490</v>
      </c>
      <c r="D718" s="230" t="s">
        <v>3434</v>
      </c>
      <c r="E718" s="233">
        <v>24031419.199999999</v>
      </c>
      <c r="F718" s="51">
        <f t="shared" si="16"/>
        <v>0</v>
      </c>
      <c r="G718" s="232"/>
      <c r="H718" s="231" t="s">
        <v>262</v>
      </c>
      <c r="I718" s="67">
        <v>1082</v>
      </c>
      <c r="J718" s="21" t="s">
        <v>1728</v>
      </c>
      <c r="K718" s="21" t="s">
        <v>3422</v>
      </c>
      <c r="L718" s="21" t="s">
        <v>69</v>
      </c>
      <c r="M718" s="22" t="s">
        <v>3434</v>
      </c>
      <c r="N718" s="22" t="s">
        <v>48</v>
      </c>
      <c r="O718" s="21" t="s">
        <v>49</v>
      </c>
      <c r="P718" s="21" t="s">
        <v>50</v>
      </c>
      <c r="Q718" s="21">
        <v>30</v>
      </c>
      <c r="R718" s="23" t="s">
        <v>51</v>
      </c>
      <c r="S718" s="22" t="s">
        <v>52</v>
      </c>
      <c r="T718" s="24">
        <v>24031419.199999999</v>
      </c>
      <c r="U718" s="21" t="s">
        <v>146</v>
      </c>
      <c r="V718" s="21" t="s">
        <v>152</v>
      </c>
      <c r="W718" s="25" t="s">
        <v>53</v>
      </c>
      <c r="X718" s="21">
        <v>1</v>
      </c>
      <c r="Y718" s="21"/>
      <c r="Z718" s="21"/>
      <c r="AA718" s="21"/>
      <c r="AB718" s="21"/>
      <c r="AC718" s="21"/>
      <c r="AD718" s="21"/>
      <c r="AE718" s="21"/>
      <c r="AF718" s="21">
        <v>376620</v>
      </c>
      <c r="AG718" s="21" t="s">
        <v>55</v>
      </c>
      <c r="AH718" s="21">
        <v>0</v>
      </c>
      <c r="AI718" s="21">
        <v>0</v>
      </c>
      <c r="AJ718" s="21"/>
      <c r="AK718" s="21"/>
      <c r="AL718" s="21"/>
      <c r="AM718" s="21">
        <v>0</v>
      </c>
      <c r="AN718" s="21"/>
      <c r="AO718" s="21"/>
      <c r="AP718" s="21" t="s">
        <v>255</v>
      </c>
      <c r="AQ718" s="21"/>
      <c r="AR718" s="21">
        <v>1</v>
      </c>
      <c r="AS718" s="26" t="s">
        <v>3466</v>
      </c>
      <c r="AT718" s="26" t="s">
        <v>412</v>
      </c>
      <c r="AU718" s="21" t="s">
        <v>56</v>
      </c>
    </row>
    <row r="719" spans="2:47" ht="63.75" x14ac:dyDescent="0.25">
      <c r="B719" s="169" t="s">
        <v>3521</v>
      </c>
      <c r="C719" s="27" t="s">
        <v>3491</v>
      </c>
      <c r="D719" s="230" t="s">
        <v>3435</v>
      </c>
      <c r="E719" s="233">
        <v>30917356.66</v>
      </c>
      <c r="F719" s="51">
        <f t="shared" si="16"/>
        <v>0</v>
      </c>
      <c r="G719" s="232"/>
      <c r="H719" s="231" t="s">
        <v>267</v>
      </c>
      <c r="I719" s="67">
        <v>1083</v>
      </c>
      <c r="J719" s="21" t="s">
        <v>2323</v>
      </c>
      <c r="K719" s="21" t="s">
        <v>2324</v>
      </c>
      <c r="L719" s="21" t="s">
        <v>47</v>
      </c>
      <c r="M719" s="22" t="s">
        <v>3435</v>
      </c>
      <c r="N719" s="22" t="s">
        <v>48</v>
      </c>
      <c r="O719" s="21" t="s">
        <v>49</v>
      </c>
      <c r="P719" s="21" t="s">
        <v>50</v>
      </c>
      <c r="Q719" s="21">
        <v>9</v>
      </c>
      <c r="R719" s="23" t="s">
        <v>51</v>
      </c>
      <c r="S719" s="22" t="s">
        <v>52</v>
      </c>
      <c r="T719" s="24">
        <v>30917356.66</v>
      </c>
      <c r="U719" s="21" t="s">
        <v>146</v>
      </c>
      <c r="V719" s="21" t="s">
        <v>149</v>
      </c>
      <c r="W719" s="25" t="s">
        <v>250</v>
      </c>
      <c r="X719" s="21">
        <v>1</v>
      </c>
      <c r="Y719" s="21"/>
      <c r="Z719" s="21"/>
      <c r="AA719" s="21"/>
      <c r="AB719" s="21"/>
      <c r="AC719" s="21"/>
      <c r="AD719" s="21"/>
      <c r="AE719" s="21"/>
      <c r="AF719" s="21">
        <v>511937</v>
      </c>
      <c r="AG719" s="21" t="s">
        <v>55</v>
      </c>
      <c r="AH719" s="21">
        <v>1</v>
      </c>
      <c r="AI719" s="21">
        <v>0</v>
      </c>
      <c r="AJ719" s="21"/>
      <c r="AK719" s="21"/>
      <c r="AL719" s="21"/>
      <c r="AM719" s="21">
        <v>0</v>
      </c>
      <c r="AN719" s="21"/>
      <c r="AO719" s="21"/>
      <c r="AP719" s="21" t="s">
        <v>255</v>
      </c>
      <c r="AQ719" s="21"/>
      <c r="AR719" s="21">
        <v>1</v>
      </c>
      <c r="AS719" s="26" t="s">
        <v>3467</v>
      </c>
      <c r="AT719" s="26" t="s">
        <v>3467</v>
      </c>
      <c r="AU719" s="21" t="s">
        <v>56</v>
      </c>
    </row>
    <row r="720" spans="2:47" ht="38.25" x14ac:dyDescent="0.25">
      <c r="B720" s="169" t="s">
        <v>3522</v>
      </c>
      <c r="C720" s="27" t="s">
        <v>3492</v>
      </c>
      <c r="D720" s="230" t="s">
        <v>3436</v>
      </c>
      <c r="E720" s="233">
        <v>2092032.18</v>
      </c>
      <c r="F720" s="51">
        <f t="shared" si="16"/>
        <v>0</v>
      </c>
      <c r="G720" s="232"/>
      <c r="H720" s="231" t="s">
        <v>262</v>
      </c>
      <c r="I720" s="67">
        <v>1084</v>
      </c>
      <c r="J720" s="21" t="s">
        <v>3423</v>
      </c>
      <c r="K720" s="21" t="s">
        <v>3219</v>
      </c>
      <c r="L720" s="21" t="s">
        <v>69</v>
      </c>
      <c r="M720" s="22" t="s">
        <v>3436</v>
      </c>
      <c r="N720" s="22" t="s">
        <v>48</v>
      </c>
      <c r="O720" s="21">
        <v>796</v>
      </c>
      <c r="P720" s="21" t="s">
        <v>50</v>
      </c>
      <c r="Q720" s="21">
        <v>41269.841</v>
      </c>
      <c r="R720" s="23" t="s">
        <v>51</v>
      </c>
      <c r="S720" s="22" t="s">
        <v>52</v>
      </c>
      <c r="T720" s="24">
        <v>2092032.18</v>
      </c>
      <c r="U720" s="21" t="s">
        <v>146</v>
      </c>
      <c r="V720" s="21" t="s">
        <v>402</v>
      </c>
      <c r="W720" s="25" t="s">
        <v>161</v>
      </c>
      <c r="X720" s="21">
        <v>1</v>
      </c>
      <c r="Y720" s="21"/>
      <c r="Z720" s="21"/>
      <c r="AA720" s="21"/>
      <c r="AB720" s="21"/>
      <c r="AC720" s="21"/>
      <c r="AD720" s="21"/>
      <c r="AE720" s="21"/>
      <c r="AF720" s="21">
        <v>376631</v>
      </c>
      <c r="AG720" s="21" t="s">
        <v>55</v>
      </c>
      <c r="AH720" s="21">
        <v>0</v>
      </c>
      <c r="AI720" s="21">
        <v>0</v>
      </c>
      <c r="AJ720" s="21"/>
      <c r="AK720" s="21"/>
      <c r="AL720" s="21"/>
      <c r="AM720" s="21">
        <v>0</v>
      </c>
      <c r="AN720" s="21"/>
      <c r="AO720" s="21"/>
      <c r="AP720" s="21" t="s">
        <v>255</v>
      </c>
      <c r="AQ720" s="21"/>
      <c r="AR720" s="21">
        <v>1</v>
      </c>
      <c r="AS720" s="26" t="s">
        <v>3468</v>
      </c>
      <c r="AT720" s="26" t="s">
        <v>412</v>
      </c>
      <c r="AU720" s="21" t="s">
        <v>56</v>
      </c>
    </row>
    <row r="721" spans="2:47" ht="51" x14ac:dyDescent="0.25">
      <c r="B721" s="169" t="s">
        <v>3523</v>
      </c>
      <c r="C721" s="27" t="s">
        <v>3493</v>
      </c>
      <c r="D721" s="230" t="s">
        <v>3437</v>
      </c>
      <c r="E721" s="233">
        <v>1561748.13</v>
      </c>
      <c r="F721" s="51">
        <f t="shared" si="16"/>
        <v>0</v>
      </c>
      <c r="G721" s="232"/>
      <c r="H721" s="231" t="s">
        <v>267</v>
      </c>
      <c r="I721" s="67">
        <v>1085</v>
      </c>
      <c r="J721" s="21" t="s">
        <v>89</v>
      </c>
      <c r="K721" s="21" t="s">
        <v>110</v>
      </c>
      <c r="L721" s="21" t="s">
        <v>47</v>
      </c>
      <c r="M721" s="22" t="s">
        <v>3437</v>
      </c>
      <c r="N721" s="22" t="s">
        <v>48</v>
      </c>
      <c r="O721" s="21" t="s">
        <v>49</v>
      </c>
      <c r="P721" s="21" t="s">
        <v>50</v>
      </c>
      <c r="Q721" s="21">
        <v>2</v>
      </c>
      <c r="R721" s="23" t="s">
        <v>51</v>
      </c>
      <c r="S721" s="22" t="s">
        <v>52</v>
      </c>
      <c r="T721" s="24">
        <v>1561748.13</v>
      </c>
      <c r="U721" s="21" t="s">
        <v>146</v>
      </c>
      <c r="V721" s="21" t="s">
        <v>153</v>
      </c>
      <c r="W721" s="25" t="s">
        <v>53</v>
      </c>
      <c r="X721" s="21">
        <v>1</v>
      </c>
      <c r="Y721" s="21"/>
      <c r="Z721" s="21"/>
      <c r="AA721" s="21"/>
      <c r="AB721" s="21"/>
      <c r="AC721" s="21"/>
      <c r="AD721" s="21"/>
      <c r="AE721" s="21"/>
      <c r="AF721" s="21">
        <v>200608</v>
      </c>
      <c r="AG721" s="21" t="s">
        <v>55</v>
      </c>
      <c r="AH721" s="21">
        <v>1</v>
      </c>
      <c r="AI721" s="21">
        <v>0</v>
      </c>
      <c r="AJ721" s="21"/>
      <c r="AK721" s="21"/>
      <c r="AL721" s="21"/>
      <c r="AM721" s="21">
        <v>0</v>
      </c>
      <c r="AN721" s="21"/>
      <c r="AO721" s="21"/>
      <c r="AP721" s="21" t="s">
        <v>255</v>
      </c>
      <c r="AQ721" s="21"/>
      <c r="AR721" s="21">
        <v>1</v>
      </c>
      <c r="AS721" s="26" t="s">
        <v>3469</v>
      </c>
      <c r="AT721" s="26" t="s">
        <v>3469</v>
      </c>
      <c r="AU721" s="21" t="s">
        <v>56</v>
      </c>
    </row>
    <row r="722" spans="2:47" ht="25.5" x14ac:dyDescent="0.25">
      <c r="B722" s="169" t="s">
        <v>3524</v>
      </c>
      <c r="C722" s="27" t="s">
        <v>3494</v>
      </c>
      <c r="D722" s="230" t="s">
        <v>3438</v>
      </c>
      <c r="E722" s="233">
        <v>10241257.84</v>
      </c>
      <c r="F722" s="51">
        <f t="shared" si="16"/>
        <v>0</v>
      </c>
      <c r="G722" s="232"/>
      <c r="H722" s="231" t="s">
        <v>262</v>
      </c>
      <c r="I722" s="67">
        <v>1086</v>
      </c>
      <c r="J722" s="21" t="s">
        <v>1728</v>
      </c>
      <c r="K722" s="21" t="s">
        <v>1729</v>
      </c>
      <c r="L722" s="21" t="s">
        <v>69</v>
      </c>
      <c r="M722" s="22" t="s">
        <v>3438</v>
      </c>
      <c r="N722" s="22" t="s">
        <v>48</v>
      </c>
      <c r="O722" s="21" t="s">
        <v>49</v>
      </c>
      <c r="P722" s="21" t="s">
        <v>50</v>
      </c>
      <c r="Q722" s="21">
        <v>1284</v>
      </c>
      <c r="R722" s="23" t="s">
        <v>51</v>
      </c>
      <c r="S722" s="22" t="s">
        <v>52</v>
      </c>
      <c r="T722" s="24">
        <v>10241257.84</v>
      </c>
      <c r="U722" s="21" t="s">
        <v>146</v>
      </c>
      <c r="V722" s="21" t="s">
        <v>152</v>
      </c>
      <c r="W722" s="25" t="s">
        <v>161</v>
      </c>
      <c r="X722" s="21">
        <v>1</v>
      </c>
      <c r="Y722" s="21"/>
      <c r="Z722" s="21"/>
      <c r="AA722" s="21"/>
      <c r="AB722" s="21"/>
      <c r="AC722" s="21"/>
      <c r="AD722" s="21"/>
      <c r="AE722" s="21"/>
      <c r="AF722" s="21">
        <v>376631</v>
      </c>
      <c r="AG722" s="21" t="s">
        <v>55</v>
      </c>
      <c r="AH722" s="21">
        <v>0</v>
      </c>
      <c r="AI722" s="21">
        <v>0</v>
      </c>
      <c r="AJ722" s="21"/>
      <c r="AK722" s="21"/>
      <c r="AL722" s="21"/>
      <c r="AM722" s="21">
        <v>0</v>
      </c>
      <c r="AN722" s="21"/>
      <c r="AO722" s="21"/>
      <c r="AP722" s="21" t="s">
        <v>255</v>
      </c>
      <c r="AQ722" s="21"/>
      <c r="AR722" s="21">
        <v>1</v>
      </c>
      <c r="AS722" s="26" t="s">
        <v>3470</v>
      </c>
      <c r="AT722" s="26" t="s">
        <v>412</v>
      </c>
      <c r="AU722" s="21" t="s">
        <v>56</v>
      </c>
    </row>
    <row r="723" spans="2:47" ht="38.25" x14ac:dyDescent="0.25">
      <c r="B723" s="169" t="s">
        <v>3525</v>
      </c>
      <c r="C723" s="27" t="s">
        <v>3495</v>
      </c>
      <c r="D723" s="230" t="s">
        <v>3439</v>
      </c>
      <c r="E723" s="233">
        <v>1980000</v>
      </c>
      <c r="F723" s="51">
        <f t="shared" si="16"/>
        <v>0</v>
      </c>
      <c r="G723" s="232"/>
      <c r="H723" s="231" t="s">
        <v>262</v>
      </c>
      <c r="I723" s="67">
        <v>1087</v>
      </c>
      <c r="J723" s="21" t="s">
        <v>3424</v>
      </c>
      <c r="K723" s="21" t="s">
        <v>2906</v>
      </c>
      <c r="L723" s="21" t="s">
        <v>69</v>
      </c>
      <c r="M723" s="22" t="s">
        <v>3439</v>
      </c>
      <c r="N723" s="22" t="s">
        <v>48</v>
      </c>
      <c r="O723" s="21" t="s">
        <v>49</v>
      </c>
      <c r="P723" s="21" t="s">
        <v>50</v>
      </c>
      <c r="Q723" s="21">
        <v>3</v>
      </c>
      <c r="R723" s="23" t="s">
        <v>51</v>
      </c>
      <c r="S723" s="22" t="s">
        <v>52</v>
      </c>
      <c r="T723" s="24">
        <v>1980000</v>
      </c>
      <c r="U723" s="21" t="s">
        <v>146</v>
      </c>
      <c r="V723" s="21" t="s">
        <v>142</v>
      </c>
      <c r="W723" s="25" t="s">
        <v>161</v>
      </c>
      <c r="X723" s="21">
        <v>1</v>
      </c>
      <c r="Y723" s="21"/>
      <c r="Z723" s="21"/>
      <c r="AA723" s="21"/>
      <c r="AB723" s="21"/>
      <c r="AC723" s="21"/>
      <c r="AD723" s="21"/>
      <c r="AE723" s="21"/>
      <c r="AF723" s="21">
        <v>376631</v>
      </c>
      <c r="AG723" s="21" t="s">
        <v>55</v>
      </c>
      <c r="AH723" s="21">
        <v>0</v>
      </c>
      <c r="AI723" s="21">
        <v>0</v>
      </c>
      <c r="AJ723" s="21"/>
      <c r="AK723" s="21"/>
      <c r="AL723" s="21"/>
      <c r="AM723" s="21">
        <v>0</v>
      </c>
      <c r="AN723" s="21"/>
      <c r="AO723" s="21"/>
      <c r="AP723" s="21" t="s">
        <v>255</v>
      </c>
      <c r="AQ723" s="21"/>
      <c r="AR723" s="21">
        <v>0</v>
      </c>
      <c r="AS723" s="26"/>
      <c r="AT723" s="26"/>
      <c r="AU723" s="21" t="s">
        <v>56</v>
      </c>
    </row>
    <row r="724" spans="2:47" ht="38.25" x14ac:dyDescent="0.25">
      <c r="B724" s="169" t="s">
        <v>3526</v>
      </c>
      <c r="C724" s="27" t="s">
        <v>3496</v>
      </c>
      <c r="D724" s="230" t="s">
        <v>3440</v>
      </c>
      <c r="E724" s="233">
        <v>2933398.65</v>
      </c>
      <c r="F724" s="51">
        <f t="shared" si="16"/>
        <v>0</v>
      </c>
      <c r="G724" s="232"/>
      <c r="H724" s="231" t="s">
        <v>262</v>
      </c>
      <c r="I724" s="67">
        <v>1088</v>
      </c>
      <c r="J724" s="21" t="s">
        <v>3203</v>
      </c>
      <c r="K724" s="21" t="s">
        <v>3425</v>
      </c>
      <c r="L724" s="21" t="s">
        <v>69</v>
      </c>
      <c r="M724" s="22" t="s">
        <v>3440</v>
      </c>
      <c r="N724" s="22" t="s">
        <v>48</v>
      </c>
      <c r="O724" s="21" t="s">
        <v>3458</v>
      </c>
      <c r="P724" s="21" t="s">
        <v>3459</v>
      </c>
      <c r="Q724" s="21">
        <v>7565.52</v>
      </c>
      <c r="R724" s="23" t="s">
        <v>51</v>
      </c>
      <c r="S724" s="22" t="s">
        <v>52</v>
      </c>
      <c r="T724" s="24">
        <v>2933398.65</v>
      </c>
      <c r="U724" s="21" t="s">
        <v>146</v>
      </c>
      <c r="V724" s="21" t="s">
        <v>402</v>
      </c>
      <c r="W724" s="25" t="s">
        <v>161</v>
      </c>
      <c r="X724" s="21">
        <v>1</v>
      </c>
      <c r="Y724" s="21"/>
      <c r="Z724" s="21"/>
      <c r="AA724" s="21"/>
      <c r="AB724" s="21"/>
      <c r="AC724" s="21"/>
      <c r="AD724" s="21"/>
      <c r="AE724" s="21"/>
      <c r="AF724" s="21">
        <v>376631</v>
      </c>
      <c r="AG724" s="21" t="s">
        <v>55</v>
      </c>
      <c r="AH724" s="21">
        <v>0</v>
      </c>
      <c r="AI724" s="21">
        <v>0</v>
      </c>
      <c r="AJ724" s="21"/>
      <c r="AK724" s="21"/>
      <c r="AL724" s="21"/>
      <c r="AM724" s="21">
        <v>0</v>
      </c>
      <c r="AN724" s="21"/>
      <c r="AO724" s="21"/>
      <c r="AP724" s="21" t="s">
        <v>255</v>
      </c>
      <c r="AQ724" s="21"/>
      <c r="AR724" s="21">
        <v>1</v>
      </c>
      <c r="AS724" s="26" t="s">
        <v>3471</v>
      </c>
      <c r="AT724" s="26" t="s">
        <v>412</v>
      </c>
      <c r="AU724" s="21" t="s">
        <v>56</v>
      </c>
    </row>
    <row r="725" spans="2:47" ht="51" x14ac:dyDescent="0.25">
      <c r="B725" s="169" t="s">
        <v>3527</v>
      </c>
      <c r="C725" s="27" t="s">
        <v>3497</v>
      </c>
      <c r="D725" s="230" t="s">
        <v>3441</v>
      </c>
      <c r="E725" s="233">
        <v>2302071.2000000002</v>
      </c>
      <c r="F725" s="51">
        <f t="shared" si="16"/>
        <v>0</v>
      </c>
      <c r="G725" s="232" t="s">
        <v>252</v>
      </c>
      <c r="H725" s="231" t="s">
        <v>262</v>
      </c>
      <c r="I725" s="67">
        <v>1089</v>
      </c>
      <c r="J725" s="21" t="s">
        <v>3214</v>
      </c>
      <c r="K725" s="21" t="s">
        <v>63</v>
      </c>
      <c r="L725" s="21" t="s">
        <v>60</v>
      </c>
      <c r="M725" s="22" t="s">
        <v>3441</v>
      </c>
      <c r="N725" s="22" t="s">
        <v>48</v>
      </c>
      <c r="O725" s="21" t="s">
        <v>58</v>
      </c>
      <c r="P725" s="21" t="s">
        <v>136</v>
      </c>
      <c r="Q725" s="21">
        <v>397.47800000000001</v>
      </c>
      <c r="R725" s="23" t="s">
        <v>51</v>
      </c>
      <c r="S725" s="22" t="s">
        <v>52</v>
      </c>
      <c r="T725" s="24">
        <v>2302071.2000000002</v>
      </c>
      <c r="U725" s="21" t="s">
        <v>137</v>
      </c>
      <c r="V725" s="21" t="s">
        <v>148</v>
      </c>
      <c r="W725" s="25" t="s">
        <v>159</v>
      </c>
      <c r="X725" s="21">
        <v>0</v>
      </c>
      <c r="Y725" s="21"/>
      <c r="Z725" s="21"/>
      <c r="AA725" s="21"/>
      <c r="AB725" s="21"/>
      <c r="AC725" s="21"/>
      <c r="AD725" s="21"/>
      <c r="AE725" s="21"/>
      <c r="AF725" s="21">
        <v>376056</v>
      </c>
      <c r="AG725" s="21" t="s">
        <v>55</v>
      </c>
      <c r="AH725" s="21">
        <v>0</v>
      </c>
      <c r="AI725" s="21" t="s">
        <v>1560</v>
      </c>
      <c r="AJ725" s="21"/>
      <c r="AK725" s="21"/>
      <c r="AL725" s="21"/>
      <c r="AM725" s="21">
        <v>0</v>
      </c>
      <c r="AN725" s="21"/>
      <c r="AO725" s="21"/>
      <c r="AP725" s="21" t="s">
        <v>255</v>
      </c>
      <c r="AQ725" s="21"/>
      <c r="AR725" s="21">
        <v>1</v>
      </c>
      <c r="AS725" s="26" t="s">
        <v>3472</v>
      </c>
      <c r="AT725" s="26" t="s">
        <v>419</v>
      </c>
      <c r="AU725" s="21" t="s">
        <v>56</v>
      </c>
    </row>
    <row r="726" spans="2:47" ht="38.25" x14ac:dyDescent="0.25">
      <c r="B726" s="169" t="s">
        <v>3528</v>
      </c>
      <c r="C726" s="27" t="s">
        <v>3498</v>
      </c>
      <c r="D726" s="230" t="s">
        <v>3442</v>
      </c>
      <c r="E726" s="233">
        <v>1131702.3</v>
      </c>
      <c r="F726" s="51">
        <f t="shared" si="16"/>
        <v>0</v>
      </c>
      <c r="G726" s="232"/>
      <c r="H726" s="231" t="s">
        <v>262</v>
      </c>
      <c r="I726" s="67">
        <v>1090</v>
      </c>
      <c r="J726" s="21" t="s">
        <v>1902</v>
      </c>
      <c r="K726" s="21" t="s">
        <v>2050</v>
      </c>
      <c r="L726" s="21" t="s">
        <v>69</v>
      </c>
      <c r="M726" s="22" t="s">
        <v>3442</v>
      </c>
      <c r="N726" s="22" t="s">
        <v>48</v>
      </c>
      <c r="O726" s="21" t="s">
        <v>49</v>
      </c>
      <c r="P726" s="21" t="s">
        <v>50</v>
      </c>
      <c r="Q726" s="21">
        <v>1</v>
      </c>
      <c r="R726" s="23" t="s">
        <v>51</v>
      </c>
      <c r="S726" s="22" t="s">
        <v>52</v>
      </c>
      <c r="T726" s="24">
        <v>1131702.3</v>
      </c>
      <c r="U726" s="21" t="s">
        <v>146</v>
      </c>
      <c r="V726" s="21" t="s">
        <v>153</v>
      </c>
      <c r="W726" s="25" t="s">
        <v>161</v>
      </c>
      <c r="X726" s="21">
        <v>1</v>
      </c>
      <c r="Y726" s="21"/>
      <c r="Z726" s="21"/>
      <c r="AA726" s="21"/>
      <c r="AB726" s="21"/>
      <c r="AC726" s="21"/>
      <c r="AD726" s="21"/>
      <c r="AE726" s="21"/>
      <c r="AF726" s="21">
        <v>376631</v>
      </c>
      <c r="AG726" s="21" t="s">
        <v>55</v>
      </c>
      <c r="AH726" s="21">
        <v>0</v>
      </c>
      <c r="AI726" s="21">
        <v>0</v>
      </c>
      <c r="AJ726" s="21"/>
      <c r="AK726" s="21"/>
      <c r="AL726" s="21"/>
      <c r="AM726" s="21">
        <v>0</v>
      </c>
      <c r="AN726" s="21"/>
      <c r="AO726" s="21"/>
      <c r="AP726" s="21" t="s">
        <v>255</v>
      </c>
      <c r="AQ726" s="21"/>
      <c r="AR726" s="21">
        <v>1</v>
      </c>
      <c r="AS726" s="26" t="s">
        <v>3473</v>
      </c>
      <c r="AT726" s="26" t="s">
        <v>412</v>
      </c>
      <c r="AU726" s="21" t="s">
        <v>56</v>
      </c>
    </row>
    <row r="727" spans="2:47" ht="51" x14ac:dyDescent="0.25">
      <c r="B727" s="169" t="s">
        <v>3529</v>
      </c>
      <c r="C727" s="27" t="s">
        <v>3499</v>
      </c>
      <c r="D727" s="230" t="s">
        <v>3443</v>
      </c>
      <c r="E727" s="233">
        <v>1492257.6</v>
      </c>
      <c r="F727" s="51">
        <f t="shared" si="16"/>
        <v>0</v>
      </c>
      <c r="G727" s="232" t="s">
        <v>252</v>
      </c>
      <c r="H727" s="231" t="s">
        <v>262</v>
      </c>
      <c r="I727" s="67">
        <v>1091</v>
      </c>
      <c r="J727" s="21" t="s">
        <v>3215</v>
      </c>
      <c r="K727" s="21" t="s">
        <v>3216</v>
      </c>
      <c r="L727" s="21" t="s">
        <v>60</v>
      </c>
      <c r="M727" s="22" t="s">
        <v>3443</v>
      </c>
      <c r="N727" s="22" t="s">
        <v>48</v>
      </c>
      <c r="O727" s="21" t="s">
        <v>58</v>
      </c>
      <c r="P727" s="21" t="s">
        <v>136</v>
      </c>
      <c r="Q727" s="21">
        <v>518.14499999999998</v>
      </c>
      <c r="R727" s="23" t="s">
        <v>51</v>
      </c>
      <c r="S727" s="22" t="s">
        <v>52</v>
      </c>
      <c r="T727" s="24">
        <v>1492257.6</v>
      </c>
      <c r="U727" s="21" t="s">
        <v>137</v>
      </c>
      <c r="V727" s="21" t="s">
        <v>148</v>
      </c>
      <c r="W727" s="25" t="s">
        <v>159</v>
      </c>
      <c r="X727" s="21">
        <v>0</v>
      </c>
      <c r="Y727" s="21"/>
      <c r="Z727" s="21"/>
      <c r="AA727" s="21"/>
      <c r="AB727" s="21"/>
      <c r="AC727" s="21"/>
      <c r="AD727" s="21"/>
      <c r="AE727" s="21"/>
      <c r="AF727" s="21">
        <v>376056</v>
      </c>
      <c r="AG727" s="21" t="s">
        <v>55</v>
      </c>
      <c r="AH727" s="21">
        <v>0</v>
      </c>
      <c r="AI727" s="21" t="s">
        <v>1560</v>
      </c>
      <c r="AJ727" s="21"/>
      <c r="AK727" s="21"/>
      <c r="AL727" s="21"/>
      <c r="AM727" s="21">
        <v>0</v>
      </c>
      <c r="AN727" s="21"/>
      <c r="AO727" s="21"/>
      <c r="AP727" s="21" t="s">
        <v>255</v>
      </c>
      <c r="AQ727" s="21"/>
      <c r="AR727" s="21">
        <v>1</v>
      </c>
      <c r="AS727" s="26" t="s">
        <v>3474</v>
      </c>
      <c r="AT727" s="26" t="s">
        <v>412</v>
      </c>
      <c r="AU727" s="21" t="s">
        <v>56</v>
      </c>
    </row>
    <row r="728" spans="2:47" ht="25.5" x14ac:dyDescent="0.25">
      <c r="B728" s="169" t="s">
        <v>3530</v>
      </c>
      <c r="C728" s="27" t="s">
        <v>3500</v>
      </c>
      <c r="D728" s="230" t="s">
        <v>3444</v>
      </c>
      <c r="E728" s="233">
        <v>24557772</v>
      </c>
      <c r="F728" s="51">
        <f t="shared" si="16"/>
        <v>0</v>
      </c>
      <c r="G728" s="232"/>
      <c r="H728" s="231" t="s">
        <v>262</v>
      </c>
      <c r="I728" s="67">
        <v>1092</v>
      </c>
      <c r="J728" s="21" t="s">
        <v>3207</v>
      </c>
      <c r="K728" s="21" t="s">
        <v>3208</v>
      </c>
      <c r="L728" s="21" t="s">
        <v>47</v>
      </c>
      <c r="M728" s="22" t="s">
        <v>3444</v>
      </c>
      <c r="N728" s="22" t="s">
        <v>48</v>
      </c>
      <c r="O728" s="21" t="s">
        <v>49</v>
      </c>
      <c r="P728" s="21" t="s">
        <v>50</v>
      </c>
      <c r="Q728" s="21">
        <v>177</v>
      </c>
      <c r="R728" s="23" t="s">
        <v>51</v>
      </c>
      <c r="S728" s="22" t="s">
        <v>52</v>
      </c>
      <c r="T728" s="24">
        <v>24557772</v>
      </c>
      <c r="U728" s="21" t="s">
        <v>137</v>
      </c>
      <c r="V728" s="21" t="s">
        <v>148</v>
      </c>
      <c r="W728" s="25" t="s">
        <v>159</v>
      </c>
      <c r="X728" s="21">
        <v>0</v>
      </c>
      <c r="Y728" s="21"/>
      <c r="Z728" s="21"/>
      <c r="AA728" s="21"/>
      <c r="AB728" s="21"/>
      <c r="AC728" s="21"/>
      <c r="AD728" s="21"/>
      <c r="AE728" s="21"/>
      <c r="AF728" s="21">
        <v>376056</v>
      </c>
      <c r="AG728" s="21" t="s">
        <v>55</v>
      </c>
      <c r="AH728" s="21">
        <v>0</v>
      </c>
      <c r="AI728" s="21">
        <v>0</v>
      </c>
      <c r="AJ728" s="21"/>
      <c r="AK728" s="21"/>
      <c r="AL728" s="21"/>
      <c r="AM728" s="21">
        <v>0</v>
      </c>
      <c r="AN728" s="21"/>
      <c r="AO728" s="21"/>
      <c r="AP728" s="21" t="s">
        <v>255</v>
      </c>
      <c r="AQ728" s="21"/>
      <c r="AR728" s="21">
        <v>1</v>
      </c>
      <c r="AS728" s="26" t="s">
        <v>3475</v>
      </c>
      <c r="AT728" s="26" t="s">
        <v>419</v>
      </c>
      <c r="AU728" s="21" t="s">
        <v>56</v>
      </c>
    </row>
    <row r="729" spans="2:47" ht="38.25" x14ac:dyDescent="0.25">
      <c r="B729" s="169" t="s">
        <v>3531</v>
      </c>
      <c r="C729" s="27" t="s">
        <v>3501</v>
      </c>
      <c r="D729" s="230" t="s">
        <v>3445</v>
      </c>
      <c r="E729" s="233">
        <v>983376.69</v>
      </c>
      <c r="F729" s="51">
        <f t="shared" si="16"/>
        <v>0</v>
      </c>
      <c r="G729" s="232"/>
      <c r="H729" s="231" t="s">
        <v>262</v>
      </c>
      <c r="I729" s="67">
        <v>1093</v>
      </c>
      <c r="J729" s="21" t="s">
        <v>3203</v>
      </c>
      <c r="K729" s="21" t="s">
        <v>3426</v>
      </c>
      <c r="L729" s="21" t="s">
        <v>69</v>
      </c>
      <c r="M729" s="22" t="s">
        <v>3445</v>
      </c>
      <c r="N729" s="22" t="s">
        <v>48</v>
      </c>
      <c r="O729" s="21">
        <v>796</v>
      </c>
      <c r="P729" s="21" t="s">
        <v>50</v>
      </c>
      <c r="Q729" s="21">
        <v>830.51800000000003</v>
      </c>
      <c r="R729" s="23" t="s">
        <v>51</v>
      </c>
      <c r="S729" s="22" t="s">
        <v>52</v>
      </c>
      <c r="T729" s="24">
        <v>983376.69</v>
      </c>
      <c r="U729" s="21" t="s">
        <v>146</v>
      </c>
      <c r="V729" s="21" t="s">
        <v>754</v>
      </c>
      <c r="W729" s="25" t="s">
        <v>160</v>
      </c>
      <c r="X729" s="21">
        <v>1</v>
      </c>
      <c r="Y729" s="21"/>
      <c r="Z729" s="21"/>
      <c r="AA729" s="21"/>
      <c r="AB729" s="21"/>
      <c r="AC729" s="21"/>
      <c r="AD729" s="21"/>
      <c r="AE729" s="21"/>
      <c r="AF729" s="21">
        <v>376632</v>
      </c>
      <c r="AG729" s="21" t="s">
        <v>55</v>
      </c>
      <c r="AH729" s="21">
        <v>0</v>
      </c>
      <c r="AI729" s="21">
        <v>0</v>
      </c>
      <c r="AJ729" s="21"/>
      <c r="AK729" s="21"/>
      <c r="AL729" s="21"/>
      <c r="AM729" s="21">
        <v>0</v>
      </c>
      <c r="AN729" s="21"/>
      <c r="AO729" s="21"/>
      <c r="AP729" s="21" t="s">
        <v>255</v>
      </c>
      <c r="AQ729" s="21"/>
      <c r="AR729" s="21">
        <v>1</v>
      </c>
      <c r="AS729" s="26" t="s">
        <v>3476</v>
      </c>
      <c r="AT729" s="26" t="s">
        <v>412</v>
      </c>
      <c r="AU729" s="21" t="s">
        <v>56</v>
      </c>
    </row>
    <row r="730" spans="2:47" ht="38.25" x14ac:dyDescent="0.25">
      <c r="B730" s="169" t="s">
        <v>3532</v>
      </c>
      <c r="C730" s="27" t="s">
        <v>3502</v>
      </c>
      <c r="D730" s="230" t="s">
        <v>3446</v>
      </c>
      <c r="E730" s="233">
        <v>1552538.39</v>
      </c>
      <c r="F730" s="51">
        <f t="shared" si="16"/>
        <v>0</v>
      </c>
      <c r="G730" s="232"/>
      <c r="H730" s="231" t="s">
        <v>262</v>
      </c>
      <c r="I730" s="67">
        <v>1094</v>
      </c>
      <c r="J730" s="21" t="s">
        <v>3203</v>
      </c>
      <c r="K730" s="21" t="s">
        <v>3426</v>
      </c>
      <c r="L730" s="21" t="s">
        <v>69</v>
      </c>
      <c r="M730" s="22" t="s">
        <v>3446</v>
      </c>
      <c r="N730" s="22" t="s">
        <v>48</v>
      </c>
      <c r="O730" s="21">
        <v>796</v>
      </c>
      <c r="P730" s="21" t="s">
        <v>50</v>
      </c>
      <c r="Q730" s="21">
        <v>5243.6600000000008</v>
      </c>
      <c r="R730" s="23" t="s">
        <v>51</v>
      </c>
      <c r="S730" s="22" t="s">
        <v>52</v>
      </c>
      <c r="T730" s="24">
        <v>1552538.39</v>
      </c>
      <c r="U730" s="21" t="s">
        <v>146</v>
      </c>
      <c r="V730" s="21" t="s">
        <v>154</v>
      </c>
      <c r="W730" s="25" t="s">
        <v>160</v>
      </c>
      <c r="X730" s="21">
        <v>1</v>
      </c>
      <c r="Y730" s="21"/>
      <c r="Z730" s="21"/>
      <c r="AA730" s="21"/>
      <c r="AB730" s="21"/>
      <c r="AC730" s="21"/>
      <c r="AD730" s="21"/>
      <c r="AE730" s="21"/>
      <c r="AF730" s="21">
        <v>376632</v>
      </c>
      <c r="AG730" s="21" t="s">
        <v>55</v>
      </c>
      <c r="AH730" s="21">
        <v>0</v>
      </c>
      <c r="AI730" s="21">
        <v>0</v>
      </c>
      <c r="AJ730" s="21"/>
      <c r="AK730" s="21"/>
      <c r="AL730" s="21"/>
      <c r="AM730" s="21">
        <v>0</v>
      </c>
      <c r="AN730" s="21"/>
      <c r="AO730" s="21"/>
      <c r="AP730" s="21" t="s">
        <v>255</v>
      </c>
      <c r="AQ730" s="21"/>
      <c r="AR730" s="21">
        <v>1</v>
      </c>
      <c r="AS730" s="26" t="s">
        <v>3477</v>
      </c>
      <c r="AT730" s="26" t="s">
        <v>412</v>
      </c>
      <c r="AU730" s="21" t="s">
        <v>56</v>
      </c>
    </row>
    <row r="731" spans="2:47" ht="38.25" x14ac:dyDescent="0.25">
      <c r="B731" s="169" t="s">
        <v>3533</v>
      </c>
      <c r="C731" s="27" t="s">
        <v>3503</v>
      </c>
      <c r="D731" s="230" t="s">
        <v>3447</v>
      </c>
      <c r="E731" s="233">
        <v>841734.97</v>
      </c>
      <c r="F731" s="51">
        <f t="shared" si="16"/>
        <v>0</v>
      </c>
      <c r="G731" s="232"/>
      <c r="H731" s="231" t="s">
        <v>267</v>
      </c>
      <c r="I731" s="67">
        <v>1095</v>
      </c>
      <c r="J731" s="21" t="s">
        <v>1907</v>
      </c>
      <c r="K731" s="21" t="s">
        <v>83</v>
      </c>
      <c r="L731" s="21" t="s">
        <v>69</v>
      </c>
      <c r="M731" s="22" t="s">
        <v>3447</v>
      </c>
      <c r="N731" s="22" t="s">
        <v>48</v>
      </c>
      <c r="O731" s="21" t="s">
        <v>49</v>
      </c>
      <c r="P731" s="21" t="s">
        <v>50</v>
      </c>
      <c r="Q731" s="21">
        <v>114</v>
      </c>
      <c r="R731" s="23" t="s">
        <v>51</v>
      </c>
      <c r="S731" s="22" t="s">
        <v>52</v>
      </c>
      <c r="T731" s="24">
        <v>841734.97</v>
      </c>
      <c r="U731" s="21" t="s">
        <v>146</v>
      </c>
      <c r="V731" s="21" t="s">
        <v>142</v>
      </c>
      <c r="W731" s="25" t="s">
        <v>161</v>
      </c>
      <c r="X731" s="21">
        <v>1</v>
      </c>
      <c r="Y731" s="21"/>
      <c r="Z731" s="21"/>
      <c r="AA731" s="21"/>
      <c r="AB731" s="21"/>
      <c r="AC731" s="21"/>
      <c r="AD731" s="21"/>
      <c r="AE731" s="21"/>
      <c r="AF731" s="21">
        <v>200611</v>
      </c>
      <c r="AG731" s="21" t="s">
        <v>55</v>
      </c>
      <c r="AH731" s="21">
        <v>1</v>
      </c>
      <c r="AI731" s="21">
        <v>0</v>
      </c>
      <c r="AJ731" s="21"/>
      <c r="AK731" s="21"/>
      <c r="AL731" s="21"/>
      <c r="AM731" s="21">
        <v>0</v>
      </c>
      <c r="AN731" s="21"/>
      <c r="AO731" s="21"/>
      <c r="AP731" s="21" t="s">
        <v>255</v>
      </c>
      <c r="AQ731" s="21"/>
      <c r="AR731" s="21">
        <v>0</v>
      </c>
      <c r="AS731" s="26"/>
      <c r="AT731" s="26"/>
      <c r="AU731" s="21" t="s">
        <v>56</v>
      </c>
    </row>
    <row r="732" spans="2:47" ht="25.5" x14ac:dyDescent="0.25">
      <c r="B732" s="169" t="s">
        <v>3534</v>
      </c>
      <c r="C732" s="27" t="s">
        <v>3504</v>
      </c>
      <c r="D732" s="230" t="s">
        <v>3448</v>
      </c>
      <c r="E732" s="233">
        <v>23195394.129999999</v>
      </c>
      <c r="F732" s="51">
        <f t="shared" si="16"/>
        <v>0</v>
      </c>
      <c r="G732" s="232"/>
      <c r="H732" s="231" t="s">
        <v>262</v>
      </c>
      <c r="I732" s="67">
        <v>1097</v>
      </c>
      <c r="J732" s="21" t="s">
        <v>1728</v>
      </c>
      <c r="K732" s="21" t="s">
        <v>3427</v>
      </c>
      <c r="L732" s="21" t="s">
        <v>69</v>
      </c>
      <c r="M732" s="22" t="s">
        <v>3448</v>
      </c>
      <c r="N732" s="22" t="s">
        <v>48</v>
      </c>
      <c r="O732" s="21" t="s">
        <v>49</v>
      </c>
      <c r="P732" s="21" t="s">
        <v>50</v>
      </c>
      <c r="Q732" s="21">
        <v>896</v>
      </c>
      <c r="R732" s="23" t="s">
        <v>51</v>
      </c>
      <c r="S732" s="22" t="s">
        <v>52</v>
      </c>
      <c r="T732" s="24">
        <v>23195394.129999999</v>
      </c>
      <c r="U732" s="21" t="s">
        <v>146</v>
      </c>
      <c r="V732" s="21" t="s">
        <v>152</v>
      </c>
      <c r="W732" s="25" t="s">
        <v>53</v>
      </c>
      <c r="X732" s="21">
        <v>1</v>
      </c>
      <c r="Y732" s="21"/>
      <c r="Z732" s="21"/>
      <c r="AA732" s="21"/>
      <c r="AB732" s="21"/>
      <c r="AC732" s="21"/>
      <c r="AD732" s="21"/>
      <c r="AE732" s="21"/>
      <c r="AF732" s="21">
        <v>376620</v>
      </c>
      <c r="AG732" s="21" t="s">
        <v>55</v>
      </c>
      <c r="AH732" s="21">
        <v>0</v>
      </c>
      <c r="AI732" s="21">
        <v>0</v>
      </c>
      <c r="AJ732" s="21"/>
      <c r="AK732" s="21"/>
      <c r="AL732" s="21"/>
      <c r="AM732" s="21">
        <v>0</v>
      </c>
      <c r="AN732" s="21"/>
      <c r="AO732" s="21"/>
      <c r="AP732" s="21" t="s">
        <v>255</v>
      </c>
      <c r="AQ732" s="21"/>
      <c r="AR732" s="21">
        <v>1</v>
      </c>
      <c r="AS732" s="26" t="s">
        <v>3478</v>
      </c>
      <c r="AT732" s="26" t="s">
        <v>412</v>
      </c>
      <c r="AU732" s="21" t="s">
        <v>56</v>
      </c>
    </row>
    <row r="733" spans="2:47" ht="38.25" x14ac:dyDescent="0.25">
      <c r="B733" s="169" t="s">
        <v>3535</v>
      </c>
      <c r="C733" s="27" t="s">
        <v>3505</v>
      </c>
      <c r="D733" s="230" t="s">
        <v>3449</v>
      </c>
      <c r="E733" s="233">
        <v>2640000</v>
      </c>
      <c r="F733" s="51">
        <f t="shared" si="16"/>
        <v>0</v>
      </c>
      <c r="G733" s="232"/>
      <c r="H733" s="231" t="s">
        <v>267</v>
      </c>
      <c r="I733" s="67">
        <v>1098</v>
      </c>
      <c r="J733" s="21" t="s">
        <v>105</v>
      </c>
      <c r="K733" s="21" t="s">
        <v>86</v>
      </c>
      <c r="L733" s="21" t="s">
        <v>47</v>
      </c>
      <c r="M733" s="22" t="s">
        <v>3449</v>
      </c>
      <c r="N733" s="22" t="s">
        <v>48</v>
      </c>
      <c r="O733" s="21" t="s">
        <v>49</v>
      </c>
      <c r="P733" s="21" t="s">
        <v>50</v>
      </c>
      <c r="Q733" s="21">
        <v>1</v>
      </c>
      <c r="R733" s="23" t="s">
        <v>51</v>
      </c>
      <c r="S733" s="22" t="s">
        <v>52</v>
      </c>
      <c r="T733" s="24">
        <v>2640000</v>
      </c>
      <c r="U733" s="21" t="s">
        <v>146</v>
      </c>
      <c r="V733" s="21" t="s">
        <v>137</v>
      </c>
      <c r="W733" s="25" t="s">
        <v>53</v>
      </c>
      <c r="X733" s="21">
        <v>1</v>
      </c>
      <c r="Y733" s="21"/>
      <c r="Z733" s="21"/>
      <c r="AA733" s="21"/>
      <c r="AB733" s="21"/>
      <c r="AC733" s="21"/>
      <c r="AD733" s="21"/>
      <c r="AE733" s="21"/>
      <c r="AF733" s="21">
        <v>200608</v>
      </c>
      <c r="AG733" s="21" t="s">
        <v>55</v>
      </c>
      <c r="AH733" s="21">
        <v>1</v>
      </c>
      <c r="AI733" s="21">
        <v>0</v>
      </c>
      <c r="AJ733" s="21"/>
      <c r="AK733" s="21"/>
      <c r="AL733" s="21"/>
      <c r="AM733" s="21">
        <v>0</v>
      </c>
      <c r="AN733" s="21"/>
      <c r="AO733" s="21"/>
      <c r="AP733" s="21" t="s">
        <v>255</v>
      </c>
      <c r="AQ733" s="21"/>
      <c r="AR733" s="21">
        <v>0</v>
      </c>
      <c r="AS733" s="26"/>
      <c r="AT733" s="26"/>
      <c r="AU733" s="21" t="s">
        <v>56</v>
      </c>
    </row>
    <row r="734" spans="2:47" ht="51" x14ac:dyDescent="0.25">
      <c r="B734" s="169" t="s">
        <v>3536</v>
      </c>
      <c r="C734" s="27" t="s">
        <v>3506</v>
      </c>
      <c r="D734" s="230" t="s">
        <v>3450</v>
      </c>
      <c r="E734" s="233">
        <v>2997934.91</v>
      </c>
      <c r="F734" s="51">
        <f t="shared" si="16"/>
        <v>0</v>
      </c>
      <c r="G734" s="232"/>
      <c r="H734" s="231" t="s">
        <v>262</v>
      </c>
      <c r="I734" s="67">
        <v>1099</v>
      </c>
      <c r="J734" s="21" t="s">
        <v>120</v>
      </c>
      <c r="K734" s="21" t="s">
        <v>2400</v>
      </c>
      <c r="L734" s="21" t="s">
        <v>69</v>
      </c>
      <c r="M734" s="22" t="s">
        <v>3450</v>
      </c>
      <c r="N734" s="22" t="s">
        <v>48</v>
      </c>
      <c r="O734" s="21" t="s">
        <v>49</v>
      </c>
      <c r="P734" s="21" t="s">
        <v>50</v>
      </c>
      <c r="Q734" s="21">
        <v>262</v>
      </c>
      <c r="R734" s="23" t="s">
        <v>51</v>
      </c>
      <c r="S734" s="22" t="s">
        <v>52</v>
      </c>
      <c r="T734" s="24">
        <v>2997934.91</v>
      </c>
      <c r="U734" s="21" t="s">
        <v>146</v>
      </c>
      <c r="V734" s="21" t="s">
        <v>142</v>
      </c>
      <c r="W734" s="25" t="s">
        <v>53</v>
      </c>
      <c r="X734" s="21">
        <v>1</v>
      </c>
      <c r="Y734" s="21"/>
      <c r="Z734" s="21"/>
      <c r="AA734" s="21"/>
      <c r="AB734" s="21"/>
      <c r="AC734" s="21"/>
      <c r="AD734" s="21"/>
      <c r="AE734" s="21"/>
      <c r="AF734" s="21">
        <v>376620</v>
      </c>
      <c r="AG734" s="21" t="s">
        <v>55</v>
      </c>
      <c r="AH734" s="21">
        <v>0</v>
      </c>
      <c r="AI734" s="21">
        <v>0</v>
      </c>
      <c r="AJ734" s="21"/>
      <c r="AK734" s="21"/>
      <c r="AL734" s="21"/>
      <c r="AM734" s="21">
        <v>0</v>
      </c>
      <c r="AN734" s="21"/>
      <c r="AO734" s="21"/>
      <c r="AP734" s="21" t="s">
        <v>255</v>
      </c>
      <c r="AQ734" s="21"/>
      <c r="AR734" s="21">
        <v>0</v>
      </c>
      <c r="AS734" s="26"/>
      <c r="AT734" s="26"/>
      <c r="AU734" s="21" t="s">
        <v>56</v>
      </c>
    </row>
    <row r="735" spans="2:47" ht="51" x14ac:dyDescent="0.25">
      <c r="B735" s="169" t="s">
        <v>3537</v>
      </c>
      <c r="C735" s="27" t="s">
        <v>3507</v>
      </c>
      <c r="D735" s="230" t="s">
        <v>3451</v>
      </c>
      <c r="E735" s="233">
        <v>665222.40000000002</v>
      </c>
      <c r="F735" s="51">
        <f t="shared" si="16"/>
        <v>0</v>
      </c>
      <c r="G735" s="232"/>
      <c r="H735" s="231" t="s">
        <v>262</v>
      </c>
      <c r="I735" s="67">
        <v>1100</v>
      </c>
      <c r="J735" s="21" t="s">
        <v>1911</v>
      </c>
      <c r="K735" s="21" t="s">
        <v>1171</v>
      </c>
      <c r="L735" s="21" t="s">
        <v>60</v>
      </c>
      <c r="M735" s="22" t="s">
        <v>3451</v>
      </c>
      <c r="N735" s="22" t="s">
        <v>48</v>
      </c>
      <c r="O735" s="21" t="s">
        <v>49</v>
      </c>
      <c r="P735" s="21" t="s">
        <v>50</v>
      </c>
      <c r="Q735" s="21">
        <v>1</v>
      </c>
      <c r="R735" s="23" t="s">
        <v>51</v>
      </c>
      <c r="S735" s="22" t="s">
        <v>52</v>
      </c>
      <c r="T735" s="24">
        <v>665222.40000000002</v>
      </c>
      <c r="U735" s="21" t="s">
        <v>146</v>
      </c>
      <c r="V735" s="21" t="s">
        <v>148</v>
      </c>
      <c r="W735" s="25" t="s">
        <v>161</v>
      </c>
      <c r="X735" s="21">
        <v>1</v>
      </c>
      <c r="Y735" s="21"/>
      <c r="Z735" s="21"/>
      <c r="AA735" s="21"/>
      <c r="AB735" s="21"/>
      <c r="AC735" s="21"/>
      <c r="AD735" s="21"/>
      <c r="AE735" s="21"/>
      <c r="AF735" s="21">
        <v>376631</v>
      </c>
      <c r="AG735" s="21" t="s">
        <v>55</v>
      </c>
      <c r="AH735" s="21">
        <v>0</v>
      </c>
      <c r="AI735" s="21">
        <v>0</v>
      </c>
      <c r="AJ735" s="21"/>
      <c r="AK735" s="21"/>
      <c r="AL735" s="21"/>
      <c r="AM735" s="21">
        <v>0</v>
      </c>
      <c r="AN735" s="21"/>
      <c r="AO735" s="21"/>
      <c r="AP735" s="21" t="s">
        <v>255</v>
      </c>
      <c r="AQ735" s="21"/>
      <c r="AR735" s="21">
        <v>1</v>
      </c>
      <c r="AS735" s="26" t="s">
        <v>3479</v>
      </c>
      <c r="AT735" s="26" t="s">
        <v>412</v>
      </c>
      <c r="AU735" s="21" t="s">
        <v>56</v>
      </c>
    </row>
    <row r="736" spans="2:47" ht="191.25" x14ac:dyDescent="0.25">
      <c r="B736" s="169" t="s">
        <v>3538</v>
      </c>
      <c r="C736" s="27" t="s">
        <v>3508</v>
      </c>
      <c r="D736" s="230" t="s">
        <v>3452</v>
      </c>
      <c r="E736" s="233">
        <v>2181091.4300000002</v>
      </c>
      <c r="F736" s="51">
        <f t="shared" si="16"/>
        <v>0</v>
      </c>
      <c r="G736" s="232" t="s">
        <v>254</v>
      </c>
      <c r="H736" s="231" t="s">
        <v>262</v>
      </c>
      <c r="I736" s="67">
        <v>1101</v>
      </c>
      <c r="J736" s="21" t="s">
        <v>70</v>
      </c>
      <c r="K736" s="21" t="s">
        <v>310</v>
      </c>
      <c r="L736" s="21" t="s">
        <v>60</v>
      </c>
      <c r="M736" s="22" t="s">
        <v>3452</v>
      </c>
      <c r="N736" s="22" t="s">
        <v>48</v>
      </c>
      <c r="O736" s="21" t="s">
        <v>49</v>
      </c>
      <c r="P736" s="21" t="s">
        <v>50</v>
      </c>
      <c r="Q736" s="21">
        <v>2</v>
      </c>
      <c r="R736" s="23" t="s">
        <v>51</v>
      </c>
      <c r="S736" s="22" t="s">
        <v>52</v>
      </c>
      <c r="T736" s="24">
        <v>2181091.4300000002</v>
      </c>
      <c r="U736" s="21" t="s">
        <v>146</v>
      </c>
      <c r="V736" s="21" t="s">
        <v>3273</v>
      </c>
      <c r="W736" s="25" t="s">
        <v>159</v>
      </c>
      <c r="X736" s="21">
        <v>0</v>
      </c>
      <c r="Y736" s="21"/>
      <c r="Z736" s="21"/>
      <c r="AA736" s="21"/>
      <c r="AB736" s="21"/>
      <c r="AC736" s="21"/>
      <c r="AD736" s="21"/>
      <c r="AE736" s="21"/>
      <c r="AF736" s="21">
        <v>376056</v>
      </c>
      <c r="AG736" s="21" t="s">
        <v>55</v>
      </c>
      <c r="AH736" s="21">
        <v>0</v>
      </c>
      <c r="AI736" s="21">
        <v>11</v>
      </c>
      <c r="AJ736" s="21"/>
      <c r="AK736" s="21"/>
      <c r="AL736" s="21"/>
      <c r="AM736" s="21">
        <v>0</v>
      </c>
      <c r="AN736" s="21"/>
      <c r="AO736" s="21"/>
      <c r="AP736" s="21" t="s">
        <v>255</v>
      </c>
      <c r="AQ736" s="21"/>
      <c r="AR736" s="21">
        <v>1</v>
      </c>
      <c r="AS736" s="26" t="s">
        <v>3480</v>
      </c>
      <c r="AT736" s="26" t="s">
        <v>3299</v>
      </c>
      <c r="AU736" s="21" t="s">
        <v>56</v>
      </c>
    </row>
    <row r="737" spans="2:47" ht="25.5" x14ac:dyDescent="0.25">
      <c r="B737" s="169" t="s">
        <v>3539</v>
      </c>
      <c r="C737" s="27" t="s">
        <v>3509</v>
      </c>
      <c r="D737" s="230" t="s">
        <v>3453</v>
      </c>
      <c r="E737" s="233">
        <v>101934881.93000001</v>
      </c>
      <c r="F737" s="51">
        <f t="shared" si="16"/>
        <v>0</v>
      </c>
      <c r="G737" s="232"/>
      <c r="H737" s="231" t="s">
        <v>262</v>
      </c>
      <c r="I737" s="67">
        <v>1102</v>
      </c>
      <c r="J737" s="21" t="s">
        <v>1736</v>
      </c>
      <c r="K737" s="21" t="s">
        <v>1397</v>
      </c>
      <c r="L737" s="21" t="s">
        <v>69</v>
      </c>
      <c r="M737" s="22" t="s">
        <v>3453</v>
      </c>
      <c r="N737" s="22" t="s">
        <v>48</v>
      </c>
      <c r="O737" s="21" t="s">
        <v>263</v>
      </c>
      <c r="P737" s="21" t="s">
        <v>264</v>
      </c>
      <c r="Q737" s="21">
        <v>1</v>
      </c>
      <c r="R737" s="23" t="s">
        <v>51</v>
      </c>
      <c r="S737" s="22" t="s">
        <v>52</v>
      </c>
      <c r="T737" s="24">
        <v>101934881.93000001</v>
      </c>
      <c r="U737" s="21" t="s">
        <v>146</v>
      </c>
      <c r="V737" s="21" t="s">
        <v>148</v>
      </c>
      <c r="W737" s="25" t="s">
        <v>53</v>
      </c>
      <c r="X737" s="21">
        <v>1</v>
      </c>
      <c r="Y737" s="21"/>
      <c r="Z737" s="21"/>
      <c r="AA737" s="21"/>
      <c r="AB737" s="21"/>
      <c r="AC737" s="21"/>
      <c r="AD737" s="21"/>
      <c r="AE737" s="21"/>
      <c r="AF737" s="21">
        <v>376620</v>
      </c>
      <c r="AG737" s="21" t="s">
        <v>55</v>
      </c>
      <c r="AH737" s="21">
        <v>0</v>
      </c>
      <c r="AI737" s="21">
        <v>0</v>
      </c>
      <c r="AJ737" s="21"/>
      <c r="AK737" s="21"/>
      <c r="AL737" s="21"/>
      <c r="AM737" s="21">
        <v>0</v>
      </c>
      <c r="AN737" s="21"/>
      <c r="AO737" s="21"/>
      <c r="AP737" s="21" t="s">
        <v>255</v>
      </c>
      <c r="AQ737" s="21"/>
      <c r="AR737" s="21">
        <v>1</v>
      </c>
      <c r="AS737" s="26" t="s">
        <v>3481</v>
      </c>
      <c r="AT737" s="26" t="s">
        <v>412</v>
      </c>
      <c r="AU737" s="21" t="s">
        <v>56</v>
      </c>
    </row>
    <row r="738" spans="2:47" ht="38.25" x14ac:dyDescent="0.25">
      <c r="B738" s="169" t="s">
        <v>3540</v>
      </c>
      <c r="C738" s="27" t="s">
        <v>3510</v>
      </c>
      <c r="D738" s="230" t="s">
        <v>3454</v>
      </c>
      <c r="E738" s="233">
        <v>5277121.37</v>
      </c>
      <c r="F738" s="51">
        <f t="shared" si="16"/>
        <v>0</v>
      </c>
      <c r="G738" s="232"/>
      <c r="H738" s="231" t="s">
        <v>267</v>
      </c>
      <c r="I738" s="67">
        <v>1103</v>
      </c>
      <c r="J738" s="21" t="s">
        <v>105</v>
      </c>
      <c r="K738" s="21" t="s">
        <v>86</v>
      </c>
      <c r="L738" s="21" t="s">
        <v>47</v>
      </c>
      <c r="M738" s="22" t="s">
        <v>3454</v>
      </c>
      <c r="N738" s="22" t="s">
        <v>48</v>
      </c>
      <c r="O738" s="21" t="s">
        <v>49</v>
      </c>
      <c r="P738" s="21" t="s">
        <v>50</v>
      </c>
      <c r="Q738" s="21">
        <v>3</v>
      </c>
      <c r="R738" s="23" t="s">
        <v>51</v>
      </c>
      <c r="S738" s="22" t="s">
        <v>52</v>
      </c>
      <c r="T738" s="24">
        <v>5277121.37</v>
      </c>
      <c r="U738" s="21" t="s">
        <v>146</v>
      </c>
      <c r="V738" s="21" t="s">
        <v>151</v>
      </c>
      <c r="W738" s="25" t="s">
        <v>53</v>
      </c>
      <c r="X738" s="21">
        <v>1</v>
      </c>
      <c r="Y738" s="21"/>
      <c r="Z738" s="21"/>
      <c r="AA738" s="21"/>
      <c r="AB738" s="21"/>
      <c r="AC738" s="21"/>
      <c r="AD738" s="21"/>
      <c r="AE738" s="21"/>
      <c r="AF738" s="21">
        <v>200608</v>
      </c>
      <c r="AG738" s="21" t="s">
        <v>55</v>
      </c>
      <c r="AH738" s="21">
        <v>1</v>
      </c>
      <c r="AI738" s="21">
        <v>0</v>
      </c>
      <c r="AJ738" s="21"/>
      <c r="AK738" s="21"/>
      <c r="AL738" s="21"/>
      <c r="AM738" s="21">
        <v>0</v>
      </c>
      <c r="AN738" s="21"/>
      <c r="AO738" s="21"/>
      <c r="AP738" s="21" t="s">
        <v>255</v>
      </c>
      <c r="AQ738" s="21"/>
      <c r="AR738" s="21">
        <v>1</v>
      </c>
      <c r="AS738" s="26" t="s">
        <v>3482</v>
      </c>
      <c r="AT738" s="26" t="s">
        <v>3482</v>
      </c>
      <c r="AU738" s="21" t="s">
        <v>56</v>
      </c>
    </row>
    <row r="739" spans="2:47" ht="63.75" x14ac:dyDescent="0.25">
      <c r="B739" s="169" t="s">
        <v>3541</v>
      </c>
      <c r="C739" s="27" t="s">
        <v>3511</v>
      </c>
      <c r="D739" s="230" t="s">
        <v>4928</v>
      </c>
      <c r="E739" s="233">
        <v>50000000</v>
      </c>
      <c r="F739" s="51">
        <f t="shared" si="16"/>
        <v>0</v>
      </c>
      <c r="G739" s="232"/>
      <c r="H739" s="231" t="s">
        <v>267</v>
      </c>
      <c r="I739" s="67">
        <v>1104</v>
      </c>
      <c r="J739" s="21" t="s">
        <v>84</v>
      </c>
      <c r="K739" s="21" t="s">
        <v>842</v>
      </c>
      <c r="L739" s="21" t="s">
        <v>47</v>
      </c>
      <c r="M739" s="22" t="s">
        <v>3455</v>
      </c>
      <c r="N739" s="22" t="s">
        <v>48</v>
      </c>
      <c r="O739" s="21" t="s">
        <v>49</v>
      </c>
      <c r="P739" s="21" t="s">
        <v>50</v>
      </c>
      <c r="Q739" s="21">
        <v>1</v>
      </c>
      <c r="R739" s="23" t="s">
        <v>51</v>
      </c>
      <c r="S739" s="22" t="s">
        <v>52</v>
      </c>
      <c r="T739" s="24">
        <v>50000000</v>
      </c>
      <c r="U739" s="21" t="s">
        <v>146</v>
      </c>
      <c r="V739" s="21" t="s">
        <v>271</v>
      </c>
      <c r="W739" s="25" t="s">
        <v>53</v>
      </c>
      <c r="X739" s="21">
        <v>1</v>
      </c>
      <c r="Y739" s="21"/>
      <c r="Z739" s="21"/>
      <c r="AA739" s="21"/>
      <c r="AB739" s="21"/>
      <c r="AC739" s="21"/>
      <c r="AD739" s="21"/>
      <c r="AE739" s="21"/>
      <c r="AF739" s="21">
        <v>200608</v>
      </c>
      <c r="AG739" s="21" t="s">
        <v>55</v>
      </c>
      <c r="AH739" s="21">
        <v>1</v>
      </c>
      <c r="AI739" s="21">
        <v>0</v>
      </c>
      <c r="AJ739" s="21"/>
      <c r="AK739" s="21"/>
      <c r="AL739" s="21"/>
      <c r="AM739" s="21">
        <v>0</v>
      </c>
      <c r="AN739" s="21"/>
      <c r="AO739" s="21"/>
      <c r="AP739" s="21" t="s">
        <v>255</v>
      </c>
      <c r="AQ739" s="21"/>
      <c r="AR739" s="21">
        <v>1</v>
      </c>
      <c r="AS739" s="26" t="s">
        <v>2900</v>
      </c>
      <c r="AT739" s="26" t="s">
        <v>2900</v>
      </c>
      <c r="AU739" s="21" t="s">
        <v>56</v>
      </c>
    </row>
    <row r="740" spans="2:47" ht="51" x14ac:dyDescent="0.25">
      <c r="B740" s="169" t="s">
        <v>3542</v>
      </c>
      <c r="C740" s="27" t="s">
        <v>3512</v>
      </c>
      <c r="D740" s="230" t="s">
        <v>3456</v>
      </c>
      <c r="E740" s="233">
        <v>323040000</v>
      </c>
      <c r="F740" s="51">
        <f t="shared" si="16"/>
        <v>0</v>
      </c>
      <c r="G740" s="232"/>
      <c r="H740" s="231" t="s">
        <v>262</v>
      </c>
      <c r="I740" s="67">
        <v>1105</v>
      </c>
      <c r="J740" s="21" t="s">
        <v>1525</v>
      </c>
      <c r="K740" s="21" t="s">
        <v>1162</v>
      </c>
      <c r="L740" s="21" t="s">
        <v>69</v>
      </c>
      <c r="M740" s="22" t="s">
        <v>3456</v>
      </c>
      <c r="N740" s="22" t="s">
        <v>48</v>
      </c>
      <c r="O740" s="21" t="s">
        <v>49</v>
      </c>
      <c r="P740" s="21" t="s">
        <v>50</v>
      </c>
      <c r="Q740" s="21">
        <v>4</v>
      </c>
      <c r="R740" s="23" t="s">
        <v>51</v>
      </c>
      <c r="S740" s="22" t="s">
        <v>52</v>
      </c>
      <c r="T740" s="24">
        <v>323040000</v>
      </c>
      <c r="U740" s="21" t="s">
        <v>146</v>
      </c>
      <c r="V740" s="21" t="s">
        <v>142</v>
      </c>
      <c r="W740" s="25" t="s">
        <v>53</v>
      </c>
      <c r="X740" s="21">
        <v>1</v>
      </c>
      <c r="Y740" s="21"/>
      <c r="Z740" s="21"/>
      <c r="AA740" s="21"/>
      <c r="AB740" s="21"/>
      <c r="AC740" s="21"/>
      <c r="AD740" s="21"/>
      <c r="AE740" s="21"/>
      <c r="AF740" s="21">
        <v>376620</v>
      </c>
      <c r="AG740" s="21" t="s">
        <v>55</v>
      </c>
      <c r="AH740" s="21">
        <v>0</v>
      </c>
      <c r="AI740" s="21">
        <v>0</v>
      </c>
      <c r="AJ740" s="21"/>
      <c r="AK740" s="21"/>
      <c r="AL740" s="21"/>
      <c r="AM740" s="21">
        <v>0</v>
      </c>
      <c r="AN740" s="21"/>
      <c r="AO740" s="21"/>
      <c r="AP740" s="21" t="s">
        <v>255</v>
      </c>
      <c r="AQ740" s="21"/>
      <c r="AR740" s="21">
        <v>0</v>
      </c>
      <c r="AS740" s="26"/>
      <c r="AT740" s="26"/>
      <c r="AU740" s="21" t="s">
        <v>56</v>
      </c>
    </row>
    <row r="741" spans="2:47" ht="89.25" x14ac:dyDescent="0.25">
      <c r="B741" s="169" t="s">
        <v>3543</v>
      </c>
      <c r="C741" s="27" t="s">
        <v>3513</v>
      </c>
      <c r="D741" s="230" t="s">
        <v>3457</v>
      </c>
      <c r="E741" s="233">
        <v>2508535.5099999998</v>
      </c>
      <c r="F741" s="51">
        <f t="shared" si="16"/>
        <v>0</v>
      </c>
      <c r="G741" s="232" t="s">
        <v>1002</v>
      </c>
      <c r="H741" s="231" t="s">
        <v>262</v>
      </c>
      <c r="I741" s="67">
        <v>1106</v>
      </c>
      <c r="J741" s="21" t="s">
        <v>971</v>
      </c>
      <c r="K741" s="21" t="s">
        <v>972</v>
      </c>
      <c r="L741" s="21" t="s">
        <v>47</v>
      </c>
      <c r="M741" s="22" t="s">
        <v>3457</v>
      </c>
      <c r="N741" s="22" t="s">
        <v>48</v>
      </c>
      <c r="O741" s="21" t="s">
        <v>49</v>
      </c>
      <c r="P741" s="21" t="s">
        <v>50</v>
      </c>
      <c r="Q741" s="21">
        <v>1</v>
      </c>
      <c r="R741" s="23" t="s">
        <v>51</v>
      </c>
      <c r="S741" s="22" t="s">
        <v>52</v>
      </c>
      <c r="T741" s="24">
        <v>2508535.5099999998</v>
      </c>
      <c r="U741" s="21" t="s">
        <v>140</v>
      </c>
      <c r="V741" s="21" t="s">
        <v>142</v>
      </c>
      <c r="W741" s="25" t="s">
        <v>159</v>
      </c>
      <c r="X741" s="21">
        <v>0</v>
      </c>
      <c r="Y741" s="21"/>
      <c r="Z741" s="21"/>
      <c r="AA741" s="21"/>
      <c r="AB741" s="21"/>
      <c r="AC741" s="21"/>
      <c r="AD741" s="21"/>
      <c r="AE741" s="21"/>
      <c r="AF741" s="21">
        <v>376056</v>
      </c>
      <c r="AG741" s="21" t="s">
        <v>55</v>
      </c>
      <c r="AH741" s="21">
        <v>0</v>
      </c>
      <c r="AI741" s="21">
        <v>9</v>
      </c>
      <c r="AJ741" s="21"/>
      <c r="AK741" s="21"/>
      <c r="AL741" s="21"/>
      <c r="AM741" s="21">
        <v>0</v>
      </c>
      <c r="AN741" s="21"/>
      <c r="AO741" s="21"/>
      <c r="AP741" s="21" t="s">
        <v>255</v>
      </c>
      <c r="AQ741" s="21"/>
      <c r="AR741" s="21">
        <v>0</v>
      </c>
      <c r="AS741" s="26"/>
      <c r="AT741" s="26"/>
      <c r="AU741" s="21" t="s">
        <v>56</v>
      </c>
    </row>
    <row r="742" spans="2:47" ht="89.25" x14ac:dyDescent="0.25">
      <c r="B742" s="169" t="s">
        <v>3850</v>
      </c>
      <c r="C742" s="27" t="s">
        <v>3780</v>
      </c>
      <c r="D742" s="201" t="s">
        <v>3642</v>
      </c>
      <c r="E742" s="202">
        <v>4073373.26</v>
      </c>
      <c r="F742" s="167">
        <f t="shared" ref="F742:F797" si="17">E742-T742</f>
        <v>0</v>
      </c>
      <c r="G742" s="203"/>
      <c r="H742" s="204" t="s">
        <v>267</v>
      </c>
      <c r="I742" s="67" t="s">
        <v>3544</v>
      </c>
      <c r="J742" s="21" t="s">
        <v>84</v>
      </c>
      <c r="K742" s="21" t="s">
        <v>303</v>
      </c>
      <c r="L742" s="21" t="s">
        <v>47</v>
      </c>
      <c r="M742" s="22" t="s">
        <v>3642</v>
      </c>
      <c r="N742" s="22" t="s">
        <v>48</v>
      </c>
      <c r="O742" s="21" t="s">
        <v>49</v>
      </c>
      <c r="P742" s="21" t="s">
        <v>50</v>
      </c>
      <c r="Q742" s="21">
        <v>1</v>
      </c>
      <c r="R742" s="23" t="s">
        <v>51</v>
      </c>
      <c r="S742" s="22" t="s">
        <v>52</v>
      </c>
      <c r="T742" s="24">
        <v>4073373.26</v>
      </c>
      <c r="U742" s="21" t="s">
        <v>146</v>
      </c>
      <c r="V742" s="21" t="s">
        <v>290</v>
      </c>
      <c r="W742" s="25" t="s">
        <v>250</v>
      </c>
      <c r="X742" s="21">
        <v>1</v>
      </c>
      <c r="Y742" s="21"/>
      <c r="Z742" s="21"/>
      <c r="AA742" s="21"/>
      <c r="AB742" s="21"/>
      <c r="AC742" s="21"/>
      <c r="AD742" s="21"/>
      <c r="AE742" s="21"/>
      <c r="AF742" s="21">
        <v>511937</v>
      </c>
      <c r="AG742" s="21" t="s">
        <v>55</v>
      </c>
      <c r="AH742" s="21">
        <v>1</v>
      </c>
      <c r="AI742" s="21">
        <v>0</v>
      </c>
      <c r="AJ742" s="21"/>
      <c r="AK742" s="21"/>
      <c r="AL742" s="21"/>
      <c r="AM742" s="21">
        <v>0</v>
      </c>
      <c r="AN742" s="21"/>
      <c r="AO742" s="21"/>
      <c r="AP742" s="21" t="s">
        <v>255</v>
      </c>
      <c r="AQ742" s="21"/>
      <c r="AR742" s="21">
        <v>1</v>
      </c>
      <c r="AS742" s="26" t="s">
        <v>3713</v>
      </c>
      <c r="AT742" s="26" t="s">
        <v>3713</v>
      </c>
      <c r="AU742" s="21" t="s">
        <v>56</v>
      </c>
    </row>
    <row r="743" spans="2:47" ht="38.25" x14ac:dyDescent="0.25">
      <c r="B743" s="169" t="s">
        <v>3927</v>
      </c>
      <c r="C743" s="27" t="s">
        <v>3781</v>
      </c>
      <c r="D743" s="201" t="s">
        <v>3643</v>
      </c>
      <c r="E743" s="202">
        <v>1654104.14</v>
      </c>
      <c r="F743" s="167">
        <f t="shared" si="17"/>
        <v>0</v>
      </c>
      <c r="G743" s="203" t="s">
        <v>3416</v>
      </c>
      <c r="H743" s="204" t="s">
        <v>262</v>
      </c>
      <c r="I743" s="67" t="s">
        <v>3545</v>
      </c>
      <c r="J743" s="21" t="s">
        <v>3203</v>
      </c>
      <c r="K743" s="21" t="s">
        <v>3546</v>
      </c>
      <c r="L743" s="21" t="s">
        <v>69</v>
      </c>
      <c r="M743" s="22" t="s">
        <v>3643</v>
      </c>
      <c r="N743" s="22" t="s">
        <v>48</v>
      </c>
      <c r="O743" s="21" t="s">
        <v>3458</v>
      </c>
      <c r="P743" s="25" t="s">
        <v>3459</v>
      </c>
      <c r="Q743" s="21">
        <v>18313</v>
      </c>
      <c r="R743" s="23" t="s">
        <v>51</v>
      </c>
      <c r="S743" s="22" t="s">
        <v>52</v>
      </c>
      <c r="T743" s="24">
        <v>1654104.14</v>
      </c>
      <c r="U743" s="21" t="s">
        <v>137</v>
      </c>
      <c r="V743" s="21" t="s">
        <v>137</v>
      </c>
      <c r="W743" s="25" t="s">
        <v>159</v>
      </c>
      <c r="X743" s="21">
        <v>0</v>
      </c>
      <c r="Y743" s="21"/>
      <c r="Z743" s="21"/>
      <c r="AA743" s="21"/>
      <c r="AB743" s="21"/>
      <c r="AC743" s="21"/>
      <c r="AD743" s="21"/>
      <c r="AE743" s="21"/>
      <c r="AF743" s="21">
        <v>376056</v>
      </c>
      <c r="AG743" s="21" t="s">
        <v>55</v>
      </c>
      <c r="AH743" s="21">
        <v>0</v>
      </c>
      <c r="AI743" s="21">
        <v>12</v>
      </c>
      <c r="AJ743" s="21"/>
      <c r="AK743" s="21"/>
      <c r="AL743" s="21"/>
      <c r="AM743" s="21">
        <v>0</v>
      </c>
      <c r="AN743" s="21"/>
      <c r="AO743" s="21"/>
      <c r="AP743" s="21" t="s">
        <v>255</v>
      </c>
      <c r="AQ743" s="21"/>
      <c r="AR743" s="21">
        <v>0</v>
      </c>
      <c r="AS743" s="26"/>
      <c r="AT743" s="26"/>
      <c r="AU743" s="21" t="s">
        <v>56</v>
      </c>
    </row>
    <row r="744" spans="2:47" ht="51" x14ac:dyDescent="0.25">
      <c r="B744" s="169" t="s">
        <v>3851</v>
      </c>
      <c r="C744" s="27" t="s">
        <v>3782</v>
      </c>
      <c r="D744" s="201" t="s">
        <v>3644</v>
      </c>
      <c r="E744" s="202">
        <v>2504425.06</v>
      </c>
      <c r="F744" s="167">
        <f t="shared" si="17"/>
        <v>0</v>
      </c>
      <c r="G744" s="203" t="s">
        <v>3417</v>
      </c>
      <c r="H744" s="204" t="s">
        <v>262</v>
      </c>
      <c r="I744" s="67" t="s">
        <v>3547</v>
      </c>
      <c r="J744" s="21" t="s">
        <v>3548</v>
      </c>
      <c r="K744" s="21" t="s">
        <v>3549</v>
      </c>
      <c r="L744" s="21" t="s">
        <v>47</v>
      </c>
      <c r="M744" s="22" t="s">
        <v>3644</v>
      </c>
      <c r="N744" s="22" t="s">
        <v>48</v>
      </c>
      <c r="O744" s="21" t="s">
        <v>49</v>
      </c>
      <c r="P744" s="21" t="s">
        <v>50</v>
      </c>
      <c r="Q744" s="21">
        <v>4</v>
      </c>
      <c r="R744" s="23" t="s">
        <v>51</v>
      </c>
      <c r="S744" s="22" t="s">
        <v>52</v>
      </c>
      <c r="T744" s="24">
        <v>2504425.06</v>
      </c>
      <c r="U744" s="21" t="s">
        <v>146</v>
      </c>
      <c r="V744" s="21" t="s">
        <v>148</v>
      </c>
      <c r="W744" s="25" t="s">
        <v>53</v>
      </c>
      <c r="X744" s="21">
        <v>1</v>
      </c>
      <c r="Y744" s="21"/>
      <c r="Z744" s="21"/>
      <c r="AA744" s="21"/>
      <c r="AB744" s="21"/>
      <c r="AC744" s="21"/>
      <c r="AD744" s="21"/>
      <c r="AE744" s="21"/>
      <c r="AF744" s="21">
        <v>376620</v>
      </c>
      <c r="AG744" s="21" t="s">
        <v>55</v>
      </c>
      <c r="AH744" s="21">
        <v>0</v>
      </c>
      <c r="AI744" s="21">
        <v>16</v>
      </c>
      <c r="AJ744" s="21"/>
      <c r="AK744" s="21"/>
      <c r="AL744" s="21"/>
      <c r="AM744" s="21">
        <v>0</v>
      </c>
      <c r="AN744" s="21"/>
      <c r="AO744" s="21"/>
      <c r="AP744" s="21" t="s">
        <v>255</v>
      </c>
      <c r="AQ744" s="21"/>
      <c r="AR744" s="21">
        <v>1</v>
      </c>
      <c r="AS744" s="26" t="s">
        <v>3714</v>
      </c>
      <c r="AT744" s="26" t="s">
        <v>419</v>
      </c>
      <c r="AU744" s="21" t="s">
        <v>56</v>
      </c>
    </row>
    <row r="745" spans="2:47" ht="38.25" x14ac:dyDescent="0.25">
      <c r="B745" s="169" t="s">
        <v>3852</v>
      </c>
      <c r="C745" s="27" t="s">
        <v>3783</v>
      </c>
      <c r="D745" s="201" t="s">
        <v>1285</v>
      </c>
      <c r="E745" s="202">
        <v>11811357.85</v>
      </c>
      <c r="F745" s="167">
        <f t="shared" si="17"/>
        <v>0</v>
      </c>
      <c r="G745" s="203"/>
      <c r="H745" s="204" t="s">
        <v>267</v>
      </c>
      <c r="I745" s="67" t="s">
        <v>3550</v>
      </c>
      <c r="J745" s="21" t="s">
        <v>105</v>
      </c>
      <c r="K745" s="21" t="s">
        <v>86</v>
      </c>
      <c r="L745" s="21" t="s">
        <v>47</v>
      </c>
      <c r="M745" s="22" t="s">
        <v>1940</v>
      </c>
      <c r="N745" s="22" t="s">
        <v>48</v>
      </c>
      <c r="O745" s="21" t="s">
        <v>49</v>
      </c>
      <c r="P745" s="21" t="s">
        <v>50</v>
      </c>
      <c r="Q745" s="21">
        <v>2</v>
      </c>
      <c r="R745" s="23" t="s">
        <v>51</v>
      </c>
      <c r="S745" s="22" t="s">
        <v>52</v>
      </c>
      <c r="T745" s="24">
        <v>11811357.85</v>
      </c>
      <c r="U745" s="21" t="s">
        <v>146</v>
      </c>
      <c r="V745" s="21" t="s">
        <v>151</v>
      </c>
      <c r="W745" s="25" t="s">
        <v>53</v>
      </c>
      <c r="X745" s="21">
        <v>1</v>
      </c>
      <c r="Y745" s="21"/>
      <c r="Z745" s="21"/>
      <c r="AA745" s="21"/>
      <c r="AB745" s="21"/>
      <c r="AC745" s="21"/>
      <c r="AD745" s="21"/>
      <c r="AE745" s="21"/>
      <c r="AF745" s="21">
        <v>200608</v>
      </c>
      <c r="AG745" s="21" t="s">
        <v>55</v>
      </c>
      <c r="AH745" s="21">
        <v>1</v>
      </c>
      <c r="AI745" s="21">
        <v>0</v>
      </c>
      <c r="AJ745" s="21"/>
      <c r="AK745" s="21"/>
      <c r="AL745" s="21"/>
      <c r="AM745" s="21">
        <v>0</v>
      </c>
      <c r="AN745" s="21"/>
      <c r="AO745" s="21"/>
      <c r="AP745" s="21" t="s">
        <v>255</v>
      </c>
      <c r="AQ745" s="21"/>
      <c r="AR745" s="21">
        <v>1</v>
      </c>
      <c r="AS745" s="26" t="s">
        <v>3715</v>
      </c>
      <c r="AT745" s="26" t="s">
        <v>3715</v>
      </c>
      <c r="AU745" s="21" t="s">
        <v>56</v>
      </c>
    </row>
    <row r="746" spans="2:47" ht="51" x14ac:dyDescent="0.25">
      <c r="B746" s="169" t="s">
        <v>3853</v>
      </c>
      <c r="C746" s="27" t="s">
        <v>3784</v>
      </c>
      <c r="D746" s="201" t="s">
        <v>3645</v>
      </c>
      <c r="E746" s="202">
        <v>1160902.18</v>
      </c>
      <c r="F746" s="167">
        <f t="shared" si="17"/>
        <v>0</v>
      </c>
      <c r="G746" s="203"/>
      <c r="H746" s="204" t="s">
        <v>267</v>
      </c>
      <c r="I746" s="67" t="s">
        <v>3551</v>
      </c>
      <c r="J746" s="21" t="s">
        <v>1909</v>
      </c>
      <c r="K746" s="21" t="s">
        <v>108</v>
      </c>
      <c r="L746" s="21" t="s">
        <v>47</v>
      </c>
      <c r="M746" s="22" t="s">
        <v>3645</v>
      </c>
      <c r="N746" s="22" t="s">
        <v>48</v>
      </c>
      <c r="O746" s="21" t="s">
        <v>49</v>
      </c>
      <c r="P746" s="21" t="s">
        <v>50</v>
      </c>
      <c r="Q746" s="21">
        <v>12</v>
      </c>
      <c r="R746" s="23" t="s">
        <v>51</v>
      </c>
      <c r="S746" s="22" t="s">
        <v>52</v>
      </c>
      <c r="T746" s="24">
        <v>1160902.18</v>
      </c>
      <c r="U746" s="21" t="s">
        <v>146</v>
      </c>
      <c r="V746" s="21" t="s">
        <v>148</v>
      </c>
      <c r="W746" s="25" t="s">
        <v>53</v>
      </c>
      <c r="X746" s="21">
        <v>1</v>
      </c>
      <c r="Y746" s="21"/>
      <c r="Z746" s="21"/>
      <c r="AA746" s="21"/>
      <c r="AB746" s="21"/>
      <c r="AC746" s="21"/>
      <c r="AD746" s="21"/>
      <c r="AE746" s="21"/>
      <c r="AF746" s="21">
        <v>200608</v>
      </c>
      <c r="AG746" s="21" t="s">
        <v>55</v>
      </c>
      <c r="AH746" s="21">
        <v>1</v>
      </c>
      <c r="AI746" s="21">
        <v>0</v>
      </c>
      <c r="AJ746" s="21"/>
      <c r="AK746" s="21"/>
      <c r="AL746" s="21"/>
      <c r="AM746" s="21">
        <v>0</v>
      </c>
      <c r="AN746" s="21"/>
      <c r="AO746" s="21"/>
      <c r="AP746" s="21" t="s">
        <v>255</v>
      </c>
      <c r="AQ746" s="21"/>
      <c r="AR746" s="21">
        <v>1</v>
      </c>
      <c r="AS746" s="26" t="s">
        <v>3716</v>
      </c>
      <c r="AT746" s="26" t="s">
        <v>3716</v>
      </c>
      <c r="AU746" s="21" t="s">
        <v>56</v>
      </c>
    </row>
    <row r="747" spans="2:47" ht="38.25" x14ac:dyDescent="0.25">
      <c r="B747" s="169" t="s">
        <v>3854</v>
      </c>
      <c r="C747" s="27" t="s">
        <v>3785</v>
      </c>
      <c r="D747" s="201" t="s">
        <v>3646</v>
      </c>
      <c r="E747" s="202">
        <v>2058328.01</v>
      </c>
      <c r="F747" s="167">
        <f t="shared" si="17"/>
        <v>0</v>
      </c>
      <c r="G747" s="203" t="s">
        <v>252</v>
      </c>
      <c r="H747" s="204" t="s">
        <v>262</v>
      </c>
      <c r="I747" s="67" t="s">
        <v>3552</v>
      </c>
      <c r="J747" s="21" t="s">
        <v>3553</v>
      </c>
      <c r="K747" s="21" t="s">
        <v>3554</v>
      </c>
      <c r="L747" s="21" t="s">
        <v>60</v>
      </c>
      <c r="M747" s="22" t="s">
        <v>3646</v>
      </c>
      <c r="N747" s="22" t="s">
        <v>48</v>
      </c>
      <c r="O747" s="21">
        <v>796</v>
      </c>
      <c r="P747" s="21" t="s">
        <v>50</v>
      </c>
      <c r="Q747" s="21">
        <v>4</v>
      </c>
      <c r="R747" s="23" t="s">
        <v>51</v>
      </c>
      <c r="S747" s="22" t="s">
        <v>52</v>
      </c>
      <c r="T747" s="24">
        <v>2058328.01</v>
      </c>
      <c r="U747" s="21" t="s">
        <v>137</v>
      </c>
      <c r="V747" s="21" t="s">
        <v>148</v>
      </c>
      <c r="W747" s="25" t="s">
        <v>159</v>
      </c>
      <c r="X747" s="21">
        <v>0</v>
      </c>
      <c r="Y747" s="21"/>
      <c r="Z747" s="21"/>
      <c r="AA747" s="21"/>
      <c r="AB747" s="21"/>
      <c r="AC747" s="21"/>
      <c r="AD747" s="21"/>
      <c r="AE747" s="21"/>
      <c r="AF747" s="21">
        <v>376056</v>
      </c>
      <c r="AG747" s="21" t="s">
        <v>55</v>
      </c>
      <c r="AH747" s="21">
        <v>0</v>
      </c>
      <c r="AI747" s="21">
        <v>8</v>
      </c>
      <c r="AJ747" s="21"/>
      <c r="AK747" s="21"/>
      <c r="AL747" s="21"/>
      <c r="AM747" s="21">
        <v>0</v>
      </c>
      <c r="AN747" s="21"/>
      <c r="AO747" s="21"/>
      <c r="AP747" s="21" t="s">
        <v>255</v>
      </c>
      <c r="AQ747" s="21"/>
      <c r="AR747" s="21">
        <v>1</v>
      </c>
      <c r="AS747" s="26" t="s">
        <v>3717</v>
      </c>
      <c r="AT747" s="26" t="s">
        <v>419</v>
      </c>
      <c r="AU747" s="21" t="s">
        <v>56</v>
      </c>
    </row>
    <row r="748" spans="2:47" ht="51" x14ac:dyDescent="0.25">
      <c r="B748" s="169" t="s">
        <v>3855</v>
      </c>
      <c r="C748" s="27" t="s">
        <v>3786</v>
      </c>
      <c r="D748" s="201" t="s">
        <v>3647</v>
      </c>
      <c r="E748" s="202">
        <v>4187382.12</v>
      </c>
      <c r="F748" s="167">
        <f t="shared" si="17"/>
        <v>0</v>
      </c>
      <c r="G748" s="203"/>
      <c r="H748" s="204" t="s">
        <v>267</v>
      </c>
      <c r="I748" s="67" t="s">
        <v>3555</v>
      </c>
      <c r="J748" s="21" t="s">
        <v>105</v>
      </c>
      <c r="K748" s="21" t="s">
        <v>106</v>
      </c>
      <c r="L748" s="21" t="s">
        <v>47</v>
      </c>
      <c r="M748" s="22" t="s">
        <v>3647</v>
      </c>
      <c r="N748" s="22" t="s">
        <v>48</v>
      </c>
      <c r="O748" s="21" t="s">
        <v>49</v>
      </c>
      <c r="P748" s="21" t="s">
        <v>50</v>
      </c>
      <c r="Q748" s="21">
        <v>4</v>
      </c>
      <c r="R748" s="23" t="s">
        <v>51</v>
      </c>
      <c r="S748" s="22" t="s">
        <v>52</v>
      </c>
      <c r="T748" s="24">
        <v>4187382.12</v>
      </c>
      <c r="U748" s="21" t="s">
        <v>146</v>
      </c>
      <c r="V748" s="21" t="s">
        <v>153</v>
      </c>
      <c r="W748" s="25" t="s">
        <v>53</v>
      </c>
      <c r="X748" s="21">
        <v>1</v>
      </c>
      <c r="Y748" s="21"/>
      <c r="Z748" s="21"/>
      <c r="AA748" s="21"/>
      <c r="AB748" s="21"/>
      <c r="AC748" s="21"/>
      <c r="AD748" s="21"/>
      <c r="AE748" s="21"/>
      <c r="AF748" s="21">
        <v>200608</v>
      </c>
      <c r="AG748" s="21" t="s">
        <v>55</v>
      </c>
      <c r="AH748" s="21">
        <v>1</v>
      </c>
      <c r="AI748" s="21">
        <v>0</v>
      </c>
      <c r="AJ748" s="21"/>
      <c r="AK748" s="21"/>
      <c r="AL748" s="21"/>
      <c r="AM748" s="21">
        <v>0</v>
      </c>
      <c r="AN748" s="21"/>
      <c r="AO748" s="21"/>
      <c r="AP748" s="21" t="s">
        <v>255</v>
      </c>
      <c r="AQ748" s="21"/>
      <c r="AR748" s="21">
        <v>1</v>
      </c>
      <c r="AS748" s="26" t="s">
        <v>3718</v>
      </c>
      <c r="AT748" s="26" t="s">
        <v>3718</v>
      </c>
      <c r="AU748" s="21" t="s">
        <v>56</v>
      </c>
    </row>
    <row r="749" spans="2:47" ht="63.75" x14ac:dyDescent="0.25">
      <c r="B749" s="169" t="s">
        <v>3856</v>
      </c>
      <c r="C749" s="27" t="s">
        <v>3787</v>
      </c>
      <c r="D749" s="201" t="s">
        <v>3648</v>
      </c>
      <c r="E749" s="202">
        <v>4929333.55</v>
      </c>
      <c r="F749" s="167">
        <f t="shared" si="17"/>
        <v>0</v>
      </c>
      <c r="G749" s="203"/>
      <c r="H749" s="204" t="s">
        <v>262</v>
      </c>
      <c r="I749" s="67" t="s">
        <v>3556</v>
      </c>
      <c r="J749" s="21">
        <v>37</v>
      </c>
      <c r="K749" s="21" t="s">
        <v>3557</v>
      </c>
      <c r="L749" s="21" t="s">
        <v>60</v>
      </c>
      <c r="M749" s="22" t="s">
        <v>3648</v>
      </c>
      <c r="N749" s="22" t="s">
        <v>48</v>
      </c>
      <c r="O749" s="21" t="s">
        <v>49</v>
      </c>
      <c r="P749" s="21" t="s">
        <v>50</v>
      </c>
      <c r="Q749" s="21">
        <v>2</v>
      </c>
      <c r="R749" s="23" t="s">
        <v>51</v>
      </c>
      <c r="S749" s="22" t="s">
        <v>52</v>
      </c>
      <c r="T749" s="24">
        <v>4929333.55</v>
      </c>
      <c r="U749" s="21" t="s">
        <v>146</v>
      </c>
      <c r="V749" s="21" t="s">
        <v>149</v>
      </c>
      <c r="W749" s="25" t="s">
        <v>161</v>
      </c>
      <c r="X749" s="21">
        <v>1</v>
      </c>
      <c r="Y749" s="21"/>
      <c r="Z749" s="21"/>
      <c r="AA749" s="21"/>
      <c r="AB749" s="21"/>
      <c r="AC749" s="21"/>
      <c r="AD749" s="21"/>
      <c r="AE749" s="21"/>
      <c r="AF749" s="21">
        <v>376631</v>
      </c>
      <c r="AG749" s="21" t="s">
        <v>55</v>
      </c>
      <c r="AH749" s="21">
        <v>0</v>
      </c>
      <c r="AI749" s="21">
        <v>0</v>
      </c>
      <c r="AJ749" s="21"/>
      <c r="AK749" s="21"/>
      <c r="AL749" s="21"/>
      <c r="AM749" s="21">
        <v>0</v>
      </c>
      <c r="AN749" s="21"/>
      <c r="AO749" s="21"/>
      <c r="AP749" s="21" t="s">
        <v>255</v>
      </c>
      <c r="AQ749" s="21"/>
      <c r="AR749" s="21">
        <v>1</v>
      </c>
      <c r="AS749" s="26" t="s">
        <v>3719</v>
      </c>
      <c r="AT749" s="26" t="s">
        <v>412</v>
      </c>
      <c r="AU749" s="21" t="s">
        <v>56</v>
      </c>
    </row>
    <row r="750" spans="2:47" ht="38.25" x14ac:dyDescent="0.25">
      <c r="B750" s="169" t="s">
        <v>3857</v>
      </c>
      <c r="C750" s="27" t="s">
        <v>3788</v>
      </c>
      <c r="D750" s="201" t="s">
        <v>3919</v>
      </c>
      <c r="E750" s="202">
        <v>25115959.02</v>
      </c>
      <c r="F750" s="167">
        <f t="shared" si="17"/>
        <v>0</v>
      </c>
      <c r="G750" s="203" t="s">
        <v>3416</v>
      </c>
      <c r="H750" s="204" t="s">
        <v>262</v>
      </c>
      <c r="I750" s="67" t="s">
        <v>3558</v>
      </c>
      <c r="J750" s="21" t="s">
        <v>3203</v>
      </c>
      <c r="K750" s="21" t="s">
        <v>3204</v>
      </c>
      <c r="L750" s="21" t="s">
        <v>69</v>
      </c>
      <c r="M750" s="22" t="s">
        <v>3649</v>
      </c>
      <c r="N750" s="22" t="s">
        <v>48</v>
      </c>
      <c r="O750" s="21" t="s">
        <v>263</v>
      </c>
      <c r="P750" s="21" t="s">
        <v>264</v>
      </c>
      <c r="Q750" s="21">
        <v>20929965.850000001</v>
      </c>
      <c r="R750" s="23" t="s">
        <v>51</v>
      </c>
      <c r="S750" s="22" t="s">
        <v>52</v>
      </c>
      <c r="T750" s="24">
        <v>25115959.02</v>
      </c>
      <c r="U750" s="21" t="s">
        <v>146</v>
      </c>
      <c r="V750" s="21" t="s">
        <v>284</v>
      </c>
      <c r="W750" s="25" t="s">
        <v>53</v>
      </c>
      <c r="X750" s="21">
        <v>1</v>
      </c>
      <c r="Y750" s="21"/>
      <c r="Z750" s="21"/>
      <c r="AA750" s="21"/>
      <c r="AB750" s="21"/>
      <c r="AC750" s="21"/>
      <c r="AD750" s="21"/>
      <c r="AE750" s="21"/>
      <c r="AF750" s="21">
        <v>376620</v>
      </c>
      <c r="AG750" s="21" t="s">
        <v>55</v>
      </c>
      <c r="AH750" s="21">
        <v>0</v>
      </c>
      <c r="AI750" s="21">
        <v>12</v>
      </c>
      <c r="AJ750" s="21"/>
      <c r="AK750" s="21"/>
      <c r="AL750" s="21"/>
      <c r="AM750" s="21">
        <v>0</v>
      </c>
      <c r="AN750" s="21"/>
      <c r="AO750" s="21"/>
      <c r="AP750" s="21" t="s">
        <v>255</v>
      </c>
      <c r="AQ750" s="21"/>
      <c r="AR750" s="21">
        <v>1</v>
      </c>
      <c r="AS750" s="26" t="s">
        <v>3720</v>
      </c>
      <c r="AT750" s="26" t="s">
        <v>759</v>
      </c>
      <c r="AU750" s="21" t="s">
        <v>56</v>
      </c>
    </row>
    <row r="751" spans="2:47" ht="25.5" x14ac:dyDescent="0.25">
      <c r="B751" s="169" t="s">
        <v>3858</v>
      </c>
      <c r="C751" s="27" t="s">
        <v>3789</v>
      </c>
      <c r="D751" s="201" t="s">
        <v>3650</v>
      </c>
      <c r="E751" s="202">
        <v>51846066.600000001</v>
      </c>
      <c r="F751" s="167">
        <f t="shared" si="17"/>
        <v>0</v>
      </c>
      <c r="G751" s="203"/>
      <c r="H751" s="204" t="s">
        <v>262</v>
      </c>
      <c r="I751" s="67" t="s">
        <v>3559</v>
      </c>
      <c r="J751" s="21" t="s">
        <v>1653</v>
      </c>
      <c r="K751" s="21" t="s">
        <v>1044</v>
      </c>
      <c r="L751" s="21" t="s">
        <v>69</v>
      </c>
      <c r="M751" s="22" t="s">
        <v>3650</v>
      </c>
      <c r="N751" s="22" t="s">
        <v>48</v>
      </c>
      <c r="O751" s="21" t="s">
        <v>263</v>
      </c>
      <c r="P751" s="21" t="s">
        <v>264</v>
      </c>
      <c r="Q751" s="21">
        <v>43205055.5</v>
      </c>
      <c r="R751" s="23" t="s">
        <v>51</v>
      </c>
      <c r="S751" s="22" t="s">
        <v>52</v>
      </c>
      <c r="T751" s="24">
        <v>51846066.600000001</v>
      </c>
      <c r="U751" s="21" t="s">
        <v>146</v>
      </c>
      <c r="V751" s="21" t="s">
        <v>148</v>
      </c>
      <c r="W751" s="25" t="s">
        <v>53</v>
      </c>
      <c r="X751" s="21">
        <v>1</v>
      </c>
      <c r="Y751" s="21"/>
      <c r="Z751" s="21"/>
      <c r="AA751" s="21"/>
      <c r="AB751" s="21"/>
      <c r="AC751" s="21"/>
      <c r="AD751" s="21"/>
      <c r="AE751" s="21"/>
      <c r="AF751" s="21">
        <v>376620</v>
      </c>
      <c r="AG751" s="21" t="s">
        <v>55</v>
      </c>
      <c r="AH751" s="21">
        <v>0</v>
      </c>
      <c r="AI751" s="21">
        <v>0</v>
      </c>
      <c r="AJ751" s="21"/>
      <c r="AK751" s="21"/>
      <c r="AL751" s="21"/>
      <c r="AM751" s="21">
        <v>0</v>
      </c>
      <c r="AN751" s="21"/>
      <c r="AO751" s="21"/>
      <c r="AP751" s="21" t="s">
        <v>255</v>
      </c>
      <c r="AQ751" s="21"/>
      <c r="AR751" s="21">
        <v>1</v>
      </c>
      <c r="AS751" s="26" t="s">
        <v>3721</v>
      </c>
      <c r="AT751" s="26" t="s">
        <v>412</v>
      </c>
      <c r="AU751" s="21" t="s">
        <v>56</v>
      </c>
    </row>
    <row r="752" spans="2:47" ht="25.5" x14ac:dyDescent="0.25">
      <c r="B752" s="169" t="s">
        <v>3859</v>
      </c>
      <c r="C752" s="27" t="s">
        <v>3790</v>
      </c>
      <c r="D752" s="201" t="s">
        <v>3651</v>
      </c>
      <c r="E752" s="202">
        <v>61681941.850000001</v>
      </c>
      <c r="F752" s="167">
        <f t="shared" si="17"/>
        <v>0</v>
      </c>
      <c r="G752" s="203"/>
      <c r="H752" s="204" t="s">
        <v>262</v>
      </c>
      <c r="I752" s="67" t="s">
        <v>3560</v>
      </c>
      <c r="J752" s="21" t="s">
        <v>1730</v>
      </c>
      <c r="K752" s="21" t="s">
        <v>3561</v>
      </c>
      <c r="L752" s="21" t="s">
        <v>69</v>
      </c>
      <c r="M752" s="22" t="s">
        <v>3651</v>
      </c>
      <c r="N752" s="22" t="s">
        <v>48</v>
      </c>
      <c r="O752" s="21" t="s">
        <v>263</v>
      </c>
      <c r="P752" s="21" t="s">
        <v>264</v>
      </c>
      <c r="Q752" s="21">
        <v>51401618.210000001</v>
      </c>
      <c r="R752" s="23" t="s">
        <v>51</v>
      </c>
      <c r="S752" s="22" t="s">
        <v>52</v>
      </c>
      <c r="T752" s="24">
        <v>61681941.850000001</v>
      </c>
      <c r="U752" s="21" t="s">
        <v>146</v>
      </c>
      <c r="V752" s="21" t="s">
        <v>148</v>
      </c>
      <c r="W752" s="25" t="s">
        <v>53</v>
      </c>
      <c r="X752" s="21">
        <v>1</v>
      </c>
      <c r="Y752" s="21"/>
      <c r="Z752" s="21"/>
      <c r="AA752" s="21"/>
      <c r="AB752" s="21"/>
      <c r="AC752" s="21"/>
      <c r="AD752" s="21"/>
      <c r="AE752" s="21"/>
      <c r="AF752" s="21">
        <v>376620</v>
      </c>
      <c r="AG752" s="21" t="s">
        <v>55</v>
      </c>
      <c r="AH752" s="21">
        <v>0</v>
      </c>
      <c r="AI752" s="21">
        <v>0</v>
      </c>
      <c r="AJ752" s="21"/>
      <c r="AK752" s="21"/>
      <c r="AL752" s="21"/>
      <c r="AM752" s="21">
        <v>0</v>
      </c>
      <c r="AN752" s="21"/>
      <c r="AO752" s="21"/>
      <c r="AP752" s="21" t="s">
        <v>255</v>
      </c>
      <c r="AQ752" s="21"/>
      <c r="AR752" s="21">
        <v>1</v>
      </c>
      <c r="AS752" s="26" t="s">
        <v>3722</v>
      </c>
      <c r="AT752" s="26" t="s">
        <v>412</v>
      </c>
      <c r="AU752" s="21" t="s">
        <v>56</v>
      </c>
    </row>
    <row r="753" spans="2:47" ht="76.5" x14ac:dyDescent="0.25">
      <c r="B753" s="169" t="s">
        <v>3860</v>
      </c>
      <c r="C753" s="27" t="s">
        <v>3791</v>
      </c>
      <c r="D753" s="201" t="s">
        <v>3652</v>
      </c>
      <c r="E753" s="202">
        <v>1811633.91</v>
      </c>
      <c r="F753" s="167">
        <f t="shared" si="17"/>
        <v>0</v>
      </c>
      <c r="G753" s="203" t="s">
        <v>254</v>
      </c>
      <c r="H753" s="204" t="s">
        <v>262</v>
      </c>
      <c r="I753" s="67" t="s">
        <v>3562</v>
      </c>
      <c r="J753" s="21" t="s">
        <v>70</v>
      </c>
      <c r="K753" s="21" t="s">
        <v>310</v>
      </c>
      <c r="L753" s="21" t="s">
        <v>60</v>
      </c>
      <c r="M753" s="22" t="s">
        <v>3652</v>
      </c>
      <c r="N753" s="22" t="s">
        <v>48</v>
      </c>
      <c r="O753" s="21" t="s">
        <v>49</v>
      </c>
      <c r="P753" s="21" t="s">
        <v>50</v>
      </c>
      <c r="Q753" s="21">
        <v>301</v>
      </c>
      <c r="R753" s="23" t="s">
        <v>51</v>
      </c>
      <c r="S753" s="22" t="s">
        <v>52</v>
      </c>
      <c r="T753" s="24">
        <v>1811633.91</v>
      </c>
      <c r="U753" s="21" t="s">
        <v>146</v>
      </c>
      <c r="V753" s="21" t="s">
        <v>3711</v>
      </c>
      <c r="W753" s="25" t="s">
        <v>251</v>
      </c>
      <c r="X753" s="21">
        <v>0</v>
      </c>
      <c r="Y753" s="21"/>
      <c r="Z753" s="21"/>
      <c r="AA753" s="21"/>
      <c r="AB753" s="21"/>
      <c r="AC753" s="21"/>
      <c r="AD753" s="21"/>
      <c r="AE753" s="21"/>
      <c r="AF753" s="21">
        <v>239889</v>
      </c>
      <c r="AG753" s="21" t="s">
        <v>55</v>
      </c>
      <c r="AH753" s="21">
        <v>0</v>
      </c>
      <c r="AI753" s="21">
        <v>11</v>
      </c>
      <c r="AJ753" s="21"/>
      <c r="AK753" s="21"/>
      <c r="AL753" s="21"/>
      <c r="AM753" s="21">
        <v>0</v>
      </c>
      <c r="AN753" s="21"/>
      <c r="AO753" s="21"/>
      <c r="AP753" s="21" t="s">
        <v>255</v>
      </c>
      <c r="AQ753" s="21"/>
      <c r="AR753" s="21">
        <v>1</v>
      </c>
      <c r="AS753" s="26" t="s">
        <v>3723</v>
      </c>
      <c r="AT753" s="26" t="s">
        <v>1091</v>
      </c>
      <c r="AU753" s="21" t="s">
        <v>56</v>
      </c>
    </row>
    <row r="754" spans="2:47" ht="51" x14ac:dyDescent="0.25">
      <c r="B754" s="169" t="s">
        <v>3861</v>
      </c>
      <c r="C754" s="27" t="s">
        <v>3792</v>
      </c>
      <c r="D754" s="201" t="s">
        <v>3920</v>
      </c>
      <c r="E754" s="202">
        <v>1706746.6</v>
      </c>
      <c r="F754" s="167">
        <f t="shared" si="17"/>
        <v>0</v>
      </c>
      <c r="G754" s="203"/>
      <c r="H754" s="204" t="s">
        <v>267</v>
      </c>
      <c r="I754" s="67" t="s">
        <v>3563</v>
      </c>
      <c r="J754" s="21" t="s">
        <v>107</v>
      </c>
      <c r="K754" s="21" t="s">
        <v>112</v>
      </c>
      <c r="L754" s="21" t="s">
        <v>47</v>
      </c>
      <c r="M754" s="22" t="s">
        <v>3653</v>
      </c>
      <c r="N754" s="22" t="s">
        <v>48</v>
      </c>
      <c r="O754" s="21" t="s">
        <v>49</v>
      </c>
      <c r="P754" s="21" t="s">
        <v>50</v>
      </c>
      <c r="Q754" s="21">
        <v>2</v>
      </c>
      <c r="R754" s="23" t="s">
        <v>51</v>
      </c>
      <c r="S754" s="22" t="s">
        <v>52</v>
      </c>
      <c r="T754" s="24">
        <v>1706746.6</v>
      </c>
      <c r="U754" s="21" t="s">
        <v>146</v>
      </c>
      <c r="V754" s="21" t="s">
        <v>151</v>
      </c>
      <c r="W754" s="25" t="s">
        <v>53</v>
      </c>
      <c r="X754" s="21">
        <v>1</v>
      </c>
      <c r="Y754" s="21"/>
      <c r="Z754" s="21"/>
      <c r="AA754" s="21"/>
      <c r="AB754" s="21"/>
      <c r="AC754" s="21"/>
      <c r="AD754" s="21"/>
      <c r="AE754" s="21"/>
      <c r="AF754" s="21">
        <v>200608</v>
      </c>
      <c r="AG754" s="21" t="s">
        <v>55</v>
      </c>
      <c r="AH754" s="21">
        <v>1</v>
      </c>
      <c r="AI754" s="21">
        <v>0</v>
      </c>
      <c r="AJ754" s="21"/>
      <c r="AK754" s="21"/>
      <c r="AL754" s="21"/>
      <c r="AM754" s="21">
        <v>0</v>
      </c>
      <c r="AN754" s="21"/>
      <c r="AO754" s="21"/>
      <c r="AP754" s="21" t="s">
        <v>255</v>
      </c>
      <c r="AQ754" s="21"/>
      <c r="AR754" s="21">
        <v>1</v>
      </c>
      <c r="AS754" s="26" t="s">
        <v>3724</v>
      </c>
      <c r="AT754" s="26" t="s">
        <v>3724</v>
      </c>
      <c r="AU754" s="21" t="s">
        <v>56</v>
      </c>
    </row>
    <row r="755" spans="2:47" ht="25.5" x14ac:dyDescent="0.25">
      <c r="B755" s="169" t="s">
        <v>3862</v>
      </c>
      <c r="C755" s="27" t="s">
        <v>3793</v>
      </c>
      <c r="D755" s="201" t="s">
        <v>3654</v>
      </c>
      <c r="E755" s="202">
        <v>16308950.26</v>
      </c>
      <c r="F755" s="167">
        <f t="shared" si="17"/>
        <v>0</v>
      </c>
      <c r="G755" s="203"/>
      <c r="H755" s="204" t="s">
        <v>262</v>
      </c>
      <c r="I755" s="67" t="s">
        <v>3564</v>
      </c>
      <c r="J755" s="21" t="s">
        <v>1728</v>
      </c>
      <c r="K755" s="21" t="s">
        <v>1037</v>
      </c>
      <c r="L755" s="21" t="s">
        <v>69</v>
      </c>
      <c r="M755" s="22" t="s">
        <v>3654</v>
      </c>
      <c r="N755" s="22" t="s">
        <v>48</v>
      </c>
      <c r="O755" s="21">
        <v>796</v>
      </c>
      <c r="P755" s="21" t="s">
        <v>50</v>
      </c>
      <c r="Q755" s="21">
        <v>38</v>
      </c>
      <c r="R755" s="23" t="s">
        <v>51</v>
      </c>
      <c r="S755" s="22" t="s">
        <v>52</v>
      </c>
      <c r="T755" s="24">
        <v>16308950.26</v>
      </c>
      <c r="U755" s="21" t="s">
        <v>146</v>
      </c>
      <c r="V755" s="21" t="s">
        <v>152</v>
      </c>
      <c r="W755" s="25" t="s">
        <v>53</v>
      </c>
      <c r="X755" s="21">
        <v>1</v>
      </c>
      <c r="Y755" s="21"/>
      <c r="Z755" s="21"/>
      <c r="AA755" s="21"/>
      <c r="AB755" s="21"/>
      <c r="AC755" s="21"/>
      <c r="AD755" s="21"/>
      <c r="AE755" s="21"/>
      <c r="AF755" s="21">
        <v>376620</v>
      </c>
      <c r="AG755" s="21" t="s">
        <v>55</v>
      </c>
      <c r="AH755" s="21">
        <v>0</v>
      </c>
      <c r="AI755" s="21">
        <v>0</v>
      </c>
      <c r="AJ755" s="21"/>
      <c r="AK755" s="21"/>
      <c r="AL755" s="21"/>
      <c r="AM755" s="21">
        <v>0</v>
      </c>
      <c r="AN755" s="21"/>
      <c r="AO755" s="21"/>
      <c r="AP755" s="21" t="s">
        <v>255</v>
      </c>
      <c r="AQ755" s="21"/>
      <c r="AR755" s="21">
        <v>1</v>
      </c>
      <c r="AS755" s="26" t="s">
        <v>3725</v>
      </c>
      <c r="AT755" s="26" t="s">
        <v>412</v>
      </c>
      <c r="AU755" s="21" t="s">
        <v>56</v>
      </c>
    </row>
    <row r="756" spans="2:47" ht="38.25" x14ac:dyDescent="0.25">
      <c r="B756" s="169" t="s">
        <v>3863</v>
      </c>
      <c r="C756" s="27" t="s">
        <v>3794</v>
      </c>
      <c r="D756" s="201" t="s">
        <v>3655</v>
      </c>
      <c r="E756" s="202">
        <v>1543482.19</v>
      </c>
      <c r="F756" s="167">
        <f t="shared" si="17"/>
        <v>0</v>
      </c>
      <c r="G756" s="203"/>
      <c r="H756" s="204" t="s">
        <v>262</v>
      </c>
      <c r="I756" s="67" t="s">
        <v>3565</v>
      </c>
      <c r="J756" s="21" t="s">
        <v>3566</v>
      </c>
      <c r="K756" s="21" t="s">
        <v>3567</v>
      </c>
      <c r="L756" s="21" t="s">
        <v>69</v>
      </c>
      <c r="M756" s="22" t="s">
        <v>3655</v>
      </c>
      <c r="N756" s="22" t="s">
        <v>48</v>
      </c>
      <c r="O756" s="21" t="s">
        <v>2939</v>
      </c>
      <c r="P756" s="21" t="s">
        <v>2940</v>
      </c>
      <c r="Q756" s="21">
        <v>3578.7</v>
      </c>
      <c r="R756" s="23" t="s">
        <v>51</v>
      </c>
      <c r="S756" s="22" t="s">
        <v>52</v>
      </c>
      <c r="T756" s="24">
        <v>1543482.19</v>
      </c>
      <c r="U756" s="21" t="s">
        <v>146</v>
      </c>
      <c r="V756" s="21" t="s">
        <v>147</v>
      </c>
      <c r="W756" s="25" t="s">
        <v>160</v>
      </c>
      <c r="X756" s="21">
        <v>1</v>
      </c>
      <c r="Y756" s="21"/>
      <c r="Z756" s="21"/>
      <c r="AA756" s="21"/>
      <c r="AB756" s="21"/>
      <c r="AC756" s="21"/>
      <c r="AD756" s="21"/>
      <c r="AE756" s="21"/>
      <c r="AF756" s="21">
        <v>376632</v>
      </c>
      <c r="AG756" s="21" t="s">
        <v>55</v>
      </c>
      <c r="AH756" s="21">
        <v>0</v>
      </c>
      <c r="AI756" s="21">
        <v>0</v>
      </c>
      <c r="AJ756" s="21"/>
      <c r="AK756" s="21"/>
      <c r="AL756" s="21"/>
      <c r="AM756" s="21">
        <v>0</v>
      </c>
      <c r="AN756" s="21"/>
      <c r="AO756" s="21"/>
      <c r="AP756" s="21" t="s">
        <v>255</v>
      </c>
      <c r="AQ756" s="21"/>
      <c r="AR756" s="21">
        <v>1</v>
      </c>
      <c r="AS756" s="26" t="s">
        <v>3726</v>
      </c>
      <c r="AT756" s="26" t="s">
        <v>412</v>
      </c>
      <c r="AU756" s="21" t="s">
        <v>56</v>
      </c>
    </row>
    <row r="757" spans="2:47" ht="89.25" x14ac:dyDescent="0.25">
      <c r="B757" s="169" t="s">
        <v>3864</v>
      </c>
      <c r="C757" s="27" t="s">
        <v>3795</v>
      </c>
      <c r="D757" s="201" t="s">
        <v>3656</v>
      </c>
      <c r="E757" s="202">
        <v>23244166.760000002</v>
      </c>
      <c r="F757" s="167">
        <f t="shared" si="17"/>
        <v>0</v>
      </c>
      <c r="G757" s="203"/>
      <c r="H757" s="204" t="s">
        <v>262</v>
      </c>
      <c r="I757" s="67" t="s">
        <v>3568</v>
      </c>
      <c r="J757" s="21" t="s">
        <v>722</v>
      </c>
      <c r="K757" s="21" t="s">
        <v>74</v>
      </c>
      <c r="L757" s="21" t="s">
        <v>47</v>
      </c>
      <c r="M757" s="22" t="s">
        <v>3656</v>
      </c>
      <c r="N757" s="22" t="s">
        <v>48</v>
      </c>
      <c r="O757" s="21" t="s">
        <v>49</v>
      </c>
      <c r="P757" s="21" t="s">
        <v>50</v>
      </c>
      <c r="Q757" s="21">
        <v>1</v>
      </c>
      <c r="R757" s="23" t="s">
        <v>51</v>
      </c>
      <c r="S757" s="22" t="s">
        <v>52</v>
      </c>
      <c r="T757" s="24">
        <v>23244166.760000002</v>
      </c>
      <c r="U757" s="21" t="s">
        <v>146</v>
      </c>
      <c r="V757" s="21" t="s">
        <v>154</v>
      </c>
      <c r="W757" s="25" t="s">
        <v>250</v>
      </c>
      <c r="X757" s="21">
        <v>1</v>
      </c>
      <c r="Y757" s="21"/>
      <c r="Z757" s="21"/>
      <c r="AA757" s="21"/>
      <c r="AB757" s="21"/>
      <c r="AC757" s="21"/>
      <c r="AD757" s="21"/>
      <c r="AE757" s="21"/>
      <c r="AF757" s="21">
        <v>511937</v>
      </c>
      <c r="AG757" s="21" t="s">
        <v>55</v>
      </c>
      <c r="AH757" s="21">
        <v>0</v>
      </c>
      <c r="AI757" s="21">
        <v>0</v>
      </c>
      <c r="AJ757" s="21"/>
      <c r="AK757" s="21"/>
      <c r="AL757" s="21"/>
      <c r="AM757" s="21">
        <v>0</v>
      </c>
      <c r="AN757" s="21"/>
      <c r="AO757" s="21"/>
      <c r="AP757" s="21" t="s">
        <v>255</v>
      </c>
      <c r="AQ757" s="21"/>
      <c r="AR757" s="21">
        <v>1</v>
      </c>
      <c r="AS757" s="26" t="s">
        <v>3727</v>
      </c>
      <c r="AT757" s="26" t="s">
        <v>412</v>
      </c>
      <c r="AU757" s="21" t="s">
        <v>56</v>
      </c>
    </row>
    <row r="758" spans="2:47" ht="38.25" x14ac:dyDescent="0.25">
      <c r="B758" s="169" t="s">
        <v>3865</v>
      </c>
      <c r="C758" s="27" t="s">
        <v>3796</v>
      </c>
      <c r="D758" s="201" t="s">
        <v>3921</v>
      </c>
      <c r="E758" s="202">
        <v>551220</v>
      </c>
      <c r="F758" s="167">
        <f t="shared" si="17"/>
        <v>0</v>
      </c>
      <c r="G758" s="203"/>
      <c r="H758" s="204" t="s">
        <v>262</v>
      </c>
      <c r="I758" s="67" t="s">
        <v>3569</v>
      </c>
      <c r="J758" s="21" t="s">
        <v>3220</v>
      </c>
      <c r="K758" s="21" t="s">
        <v>3221</v>
      </c>
      <c r="L758" s="21" t="s">
        <v>60</v>
      </c>
      <c r="M758" s="22" t="s">
        <v>3657</v>
      </c>
      <c r="N758" s="22" t="s">
        <v>48</v>
      </c>
      <c r="O758" s="21" t="s">
        <v>49</v>
      </c>
      <c r="P758" s="21" t="s">
        <v>50</v>
      </c>
      <c r="Q758" s="21">
        <v>12</v>
      </c>
      <c r="R758" s="23" t="s">
        <v>51</v>
      </c>
      <c r="S758" s="22" t="s">
        <v>52</v>
      </c>
      <c r="T758" s="24">
        <v>551220</v>
      </c>
      <c r="U758" s="21" t="s">
        <v>146</v>
      </c>
      <c r="V758" s="21" t="s">
        <v>148</v>
      </c>
      <c r="W758" s="25" t="s">
        <v>53</v>
      </c>
      <c r="X758" s="21">
        <v>1</v>
      </c>
      <c r="Y758" s="21"/>
      <c r="Z758" s="21"/>
      <c r="AA758" s="21"/>
      <c r="AB758" s="21"/>
      <c r="AC758" s="21"/>
      <c r="AD758" s="21"/>
      <c r="AE758" s="21"/>
      <c r="AF758" s="21">
        <v>376620</v>
      </c>
      <c r="AG758" s="21" t="s">
        <v>55</v>
      </c>
      <c r="AH758" s="21">
        <v>0</v>
      </c>
      <c r="AI758" s="21">
        <v>0</v>
      </c>
      <c r="AJ758" s="21"/>
      <c r="AK758" s="21"/>
      <c r="AL758" s="21"/>
      <c r="AM758" s="21">
        <v>0</v>
      </c>
      <c r="AN758" s="21"/>
      <c r="AO758" s="21"/>
      <c r="AP758" s="21" t="s">
        <v>255</v>
      </c>
      <c r="AQ758" s="21"/>
      <c r="AR758" s="21">
        <v>1</v>
      </c>
      <c r="AS758" s="26" t="s">
        <v>3728</v>
      </c>
      <c r="AT758" s="26" t="s">
        <v>419</v>
      </c>
      <c r="AU758" s="21" t="s">
        <v>56</v>
      </c>
    </row>
    <row r="759" spans="2:47" ht="38.25" x14ac:dyDescent="0.25">
      <c r="B759" s="169" t="s">
        <v>3866</v>
      </c>
      <c r="C759" s="27" t="s">
        <v>3797</v>
      </c>
      <c r="D759" s="201" t="s">
        <v>3658</v>
      </c>
      <c r="E759" s="202">
        <v>9470105.5399999991</v>
      </c>
      <c r="F759" s="167">
        <f t="shared" si="17"/>
        <v>0</v>
      </c>
      <c r="G759" s="203"/>
      <c r="H759" s="204" t="s">
        <v>262</v>
      </c>
      <c r="I759" s="67" t="s">
        <v>3570</v>
      </c>
      <c r="J759" s="21" t="s">
        <v>1728</v>
      </c>
      <c r="K759" s="21" t="s">
        <v>3571</v>
      </c>
      <c r="L759" s="21" t="s">
        <v>69</v>
      </c>
      <c r="M759" s="22" t="s">
        <v>3658</v>
      </c>
      <c r="N759" s="22" t="s">
        <v>48</v>
      </c>
      <c r="O759" s="21" t="s">
        <v>49</v>
      </c>
      <c r="P759" s="21" t="s">
        <v>50</v>
      </c>
      <c r="Q759" s="21">
        <v>798</v>
      </c>
      <c r="R759" s="23" t="s">
        <v>51</v>
      </c>
      <c r="S759" s="22" t="s">
        <v>52</v>
      </c>
      <c r="T759" s="24">
        <v>9470105.5399999991</v>
      </c>
      <c r="U759" s="21" t="s">
        <v>146</v>
      </c>
      <c r="V759" s="21" t="s">
        <v>152</v>
      </c>
      <c r="W759" s="25" t="s">
        <v>161</v>
      </c>
      <c r="X759" s="21">
        <v>1</v>
      </c>
      <c r="Y759" s="21"/>
      <c r="Z759" s="21"/>
      <c r="AA759" s="21"/>
      <c r="AB759" s="21"/>
      <c r="AC759" s="21"/>
      <c r="AD759" s="21"/>
      <c r="AE759" s="21"/>
      <c r="AF759" s="21">
        <v>376631</v>
      </c>
      <c r="AG759" s="21" t="s">
        <v>55</v>
      </c>
      <c r="AH759" s="21">
        <v>0</v>
      </c>
      <c r="AI759" s="21">
        <v>0</v>
      </c>
      <c r="AJ759" s="21"/>
      <c r="AK759" s="21"/>
      <c r="AL759" s="21"/>
      <c r="AM759" s="21">
        <v>0</v>
      </c>
      <c r="AN759" s="21"/>
      <c r="AO759" s="21"/>
      <c r="AP759" s="21" t="s">
        <v>255</v>
      </c>
      <c r="AQ759" s="21"/>
      <c r="AR759" s="21">
        <v>1</v>
      </c>
      <c r="AS759" s="26" t="s">
        <v>3729</v>
      </c>
      <c r="AT759" s="26" t="s">
        <v>412</v>
      </c>
      <c r="AU759" s="21" t="s">
        <v>56</v>
      </c>
    </row>
    <row r="760" spans="2:47" ht="51" x14ac:dyDescent="0.25">
      <c r="B760" s="169" t="s">
        <v>3867</v>
      </c>
      <c r="C760" s="27" t="s">
        <v>3798</v>
      </c>
      <c r="D760" s="201" t="s">
        <v>3659</v>
      </c>
      <c r="E760" s="202">
        <v>10096136.1</v>
      </c>
      <c r="F760" s="167">
        <f t="shared" si="17"/>
        <v>0</v>
      </c>
      <c r="G760" s="203"/>
      <c r="H760" s="204" t="s">
        <v>267</v>
      </c>
      <c r="I760" s="67" t="s">
        <v>3572</v>
      </c>
      <c r="J760" s="21" t="s">
        <v>107</v>
      </c>
      <c r="K760" s="21" t="s">
        <v>108</v>
      </c>
      <c r="L760" s="21" t="s">
        <v>47</v>
      </c>
      <c r="M760" s="22" t="s">
        <v>3659</v>
      </c>
      <c r="N760" s="22" t="s">
        <v>48</v>
      </c>
      <c r="O760" s="21" t="s">
        <v>49</v>
      </c>
      <c r="P760" s="21" t="s">
        <v>50</v>
      </c>
      <c r="Q760" s="21">
        <v>12</v>
      </c>
      <c r="R760" s="23" t="s">
        <v>51</v>
      </c>
      <c r="S760" s="22" t="s">
        <v>52</v>
      </c>
      <c r="T760" s="24">
        <v>10096136.1</v>
      </c>
      <c r="U760" s="21" t="s">
        <v>146</v>
      </c>
      <c r="V760" s="21" t="s">
        <v>149</v>
      </c>
      <c r="W760" s="25" t="s">
        <v>53</v>
      </c>
      <c r="X760" s="21">
        <v>1</v>
      </c>
      <c r="Y760" s="21"/>
      <c r="Z760" s="21"/>
      <c r="AA760" s="21"/>
      <c r="AB760" s="21"/>
      <c r="AC760" s="21"/>
      <c r="AD760" s="21"/>
      <c r="AE760" s="21"/>
      <c r="AF760" s="21">
        <v>200608</v>
      </c>
      <c r="AG760" s="21" t="s">
        <v>55</v>
      </c>
      <c r="AH760" s="21">
        <v>1</v>
      </c>
      <c r="AI760" s="21">
        <v>0</v>
      </c>
      <c r="AJ760" s="21"/>
      <c r="AK760" s="21"/>
      <c r="AL760" s="21"/>
      <c r="AM760" s="21">
        <v>0</v>
      </c>
      <c r="AN760" s="21"/>
      <c r="AO760" s="21"/>
      <c r="AP760" s="21" t="s">
        <v>255</v>
      </c>
      <c r="AQ760" s="21"/>
      <c r="AR760" s="21">
        <v>1</v>
      </c>
      <c r="AS760" s="26" t="s">
        <v>3730</v>
      </c>
      <c r="AT760" s="26" t="s">
        <v>3730</v>
      </c>
      <c r="AU760" s="21" t="s">
        <v>56</v>
      </c>
    </row>
    <row r="761" spans="2:47" ht="51" x14ac:dyDescent="0.25">
      <c r="B761" s="169" t="s">
        <v>3868</v>
      </c>
      <c r="C761" s="27" t="s">
        <v>3799</v>
      </c>
      <c r="D761" s="201" t="s">
        <v>3660</v>
      </c>
      <c r="E761" s="202">
        <v>11047540.98</v>
      </c>
      <c r="F761" s="167">
        <f t="shared" si="17"/>
        <v>0</v>
      </c>
      <c r="G761" s="203"/>
      <c r="H761" s="204" t="s">
        <v>267</v>
      </c>
      <c r="I761" s="67" t="s">
        <v>3573</v>
      </c>
      <c r="J761" s="21" t="s">
        <v>101</v>
      </c>
      <c r="K761" s="21" t="s">
        <v>102</v>
      </c>
      <c r="L761" s="21" t="s">
        <v>47</v>
      </c>
      <c r="M761" s="22" t="s">
        <v>3660</v>
      </c>
      <c r="N761" s="22" t="s">
        <v>48</v>
      </c>
      <c r="O761" s="21" t="s">
        <v>49</v>
      </c>
      <c r="P761" s="21" t="s">
        <v>50</v>
      </c>
      <c r="Q761" s="21">
        <v>1</v>
      </c>
      <c r="R761" s="23" t="s">
        <v>51</v>
      </c>
      <c r="S761" s="22" t="s">
        <v>52</v>
      </c>
      <c r="T761" s="24">
        <v>11047540.98</v>
      </c>
      <c r="U761" s="21" t="s">
        <v>146</v>
      </c>
      <c r="V761" s="21" t="s">
        <v>149</v>
      </c>
      <c r="W761" s="25" t="s">
        <v>53</v>
      </c>
      <c r="X761" s="21">
        <v>1</v>
      </c>
      <c r="Y761" s="21"/>
      <c r="Z761" s="21"/>
      <c r="AA761" s="21"/>
      <c r="AB761" s="21"/>
      <c r="AC761" s="21"/>
      <c r="AD761" s="21"/>
      <c r="AE761" s="21"/>
      <c r="AF761" s="21">
        <v>200608</v>
      </c>
      <c r="AG761" s="21" t="s">
        <v>55</v>
      </c>
      <c r="AH761" s="21">
        <v>1</v>
      </c>
      <c r="AI761" s="21">
        <v>0</v>
      </c>
      <c r="AJ761" s="21"/>
      <c r="AK761" s="21"/>
      <c r="AL761" s="21"/>
      <c r="AM761" s="21">
        <v>0</v>
      </c>
      <c r="AN761" s="21"/>
      <c r="AO761" s="21"/>
      <c r="AP761" s="21" t="s">
        <v>255</v>
      </c>
      <c r="AQ761" s="21"/>
      <c r="AR761" s="21">
        <v>1</v>
      </c>
      <c r="AS761" s="26" t="s">
        <v>3731</v>
      </c>
      <c r="AT761" s="26" t="s">
        <v>3731</v>
      </c>
      <c r="AU761" s="21" t="s">
        <v>56</v>
      </c>
    </row>
    <row r="762" spans="2:47" ht="38.25" x14ac:dyDescent="0.25">
      <c r="B762" s="169" t="s">
        <v>3869</v>
      </c>
      <c r="C762" s="27" t="s">
        <v>3800</v>
      </c>
      <c r="D762" s="201" t="s">
        <v>3661</v>
      </c>
      <c r="E762" s="202">
        <v>606230.87</v>
      </c>
      <c r="F762" s="167">
        <f t="shared" si="17"/>
        <v>0</v>
      </c>
      <c r="G762" s="203"/>
      <c r="H762" s="204" t="s">
        <v>262</v>
      </c>
      <c r="I762" s="67" t="s">
        <v>3574</v>
      </c>
      <c r="J762" s="21" t="s">
        <v>3575</v>
      </c>
      <c r="K762" s="21" t="s">
        <v>3576</v>
      </c>
      <c r="L762" s="21" t="s">
        <v>69</v>
      </c>
      <c r="M762" s="22" t="s">
        <v>3661</v>
      </c>
      <c r="N762" s="22" t="s">
        <v>48</v>
      </c>
      <c r="O762" s="21">
        <v>796</v>
      </c>
      <c r="P762" s="21" t="s">
        <v>50</v>
      </c>
      <c r="Q762" s="21">
        <v>492.84</v>
      </c>
      <c r="R762" s="23" t="s">
        <v>51</v>
      </c>
      <c r="S762" s="22" t="s">
        <v>52</v>
      </c>
      <c r="T762" s="24">
        <v>606230.87</v>
      </c>
      <c r="U762" s="21" t="s">
        <v>146</v>
      </c>
      <c r="V762" s="21" t="s">
        <v>152</v>
      </c>
      <c r="W762" s="25" t="s">
        <v>160</v>
      </c>
      <c r="X762" s="21">
        <v>1</v>
      </c>
      <c r="Y762" s="21"/>
      <c r="Z762" s="21"/>
      <c r="AA762" s="21"/>
      <c r="AB762" s="21"/>
      <c r="AC762" s="21"/>
      <c r="AD762" s="21"/>
      <c r="AE762" s="21"/>
      <c r="AF762" s="21">
        <v>376632</v>
      </c>
      <c r="AG762" s="21" t="s">
        <v>55</v>
      </c>
      <c r="AH762" s="21">
        <v>0</v>
      </c>
      <c r="AI762" s="21">
        <v>0</v>
      </c>
      <c r="AJ762" s="21"/>
      <c r="AK762" s="21"/>
      <c r="AL762" s="21"/>
      <c r="AM762" s="21">
        <v>0</v>
      </c>
      <c r="AN762" s="21"/>
      <c r="AO762" s="21"/>
      <c r="AP762" s="21" t="s">
        <v>255</v>
      </c>
      <c r="AQ762" s="21"/>
      <c r="AR762" s="21">
        <v>1</v>
      </c>
      <c r="AS762" s="26" t="s">
        <v>3732</v>
      </c>
      <c r="AT762" s="26" t="s">
        <v>412</v>
      </c>
      <c r="AU762" s="21" t="s">
        <v>56</v>
      </c>
    </row>
    <row r="763" spans="2:47" ht="38.25" x14ac:dyDescent="0.25">
      <c r="B763" s="169" t="s">
        <v>3870</v>
      </c>
      <c r="C763" s="27" t="s">
        <v>3801</v>
      </c>
      <c r="D763" s="201" t="s">
        <v>3662</v>
      </c>
      <c r="E763" s="202">
        <v>1075795.2</v>
      </c>
      <c r="F763" s="167">
        <f t="shared" si="17"/>
        <v>0</v>
      </c>
      <c r="G763" s="203"/>
      <c r="H763" s="204" t="s">
        <v>262</v>
      </c>
      <c r="I763" s="67" t="s">
        <v>3577</v>
      </c>
      <c r="J763" s="21" t="s">
        <v>2705</v>
      </c>
      <c r="K763" s="21" t="s">
        <v>829</v>
      </c>
      <c r="L763" s="21" t="s">
        <v>69</v>
      </c>
      <c r="M763" s="22" t="s">
        <v>3662</v>
      </c>
      <c r="N763" s="22" t="s">
        <v>48</v>
      </c>
      <c r="O763" s="21" t="s">
        <v>263</v>
      </c>
      <c r="P763" s="21" t="s">
        <v>264</v>
      </c>
      <c r="Q763" s="21">
        <v>896496</v>
      </c>
      <c r="R763" s="23" t="s">
        <v>51</v>
      </c>
      <c r="S763" s="22" t="s">
        <v>52</v>
      </c>
      <c r="T763" s="24">
        <v>1075795.2</v>
      </c>
      <c r="U763" s="21" t="s">
        <v>146</v>
      </c>
      <c r="V763" s="21" t="s">
        <v>402</v>
      </c>
      <c r="W763" s="25" t="s">
        <v>53</v>
      </c>
      <c r="X763" s="21">
        <v>1</v>
      </c>
      <c r="Y763" s="21"/>
      <c r="Z763" s="21"/>
      <c r="AA763" s="21"/>
      <c r="AB763" s="21"/>
      <c r="AC763" s="21"/>
      <c r="AD763" s="21"/>
      <c r="AE763" s="21"/>
      <c r="AF763" s="21">
        <v>376620</v>
      </c>
      <c r="AG763" s="21" t="s">
        <v>55</v>
      </c>
      <c r="AH763" s="21">
        <v>0</v>
      </c>
      <c r="AI763" s="21">
        <v>0</v>
      </c>
      <c r="AJ763" s="21"/>
      <c r="AK763" s="21"/>
      <c r="AL763" s="21"/>
      <c r="AM763" s="21">
        <v>0</v>
      </c>
      <c r="AN763" s="21"/>
      <c r="AO763" s="21"/>
      <c r="AP763" s="21" t="s">
        <v>255</v>
      </c>
      <c r="AQ763" s="21"/>
      <c r="AR763" s="21">
        <v>1</v>
      </c>
      <c r="AS763" s="26" t="s">
        <v>3733</v>
      </c>
      <c r="AT763" s="26" t="s">
        <v>412</v>
      </c>
      <c r="AU763" s="21" t="s">
        <v>56</v>
      </c>
    </row>
    <row r="764" spans="2:47" ht="38.25" x14ac:dyDescent="0.25">
      <c r="B764" s="169" t="s">
        <v>3871</v>
      </c>
      <c r="C764" s="27" t="s">
        <v>3802</v>
      </c>
      <c r="D764" s="201" t="s">
        <v>3663</v>
      </c>
      <c r="E764" s="202">
        <v>7575337.5800000001</v>
      </c>
      <c r="F764" s="167">
        <f t="shared" si="17"/>
        <v>0</v>
      </c>
      <c r="G764" s="203"/>
      <c r="H764" s="204" t="s">
        <v>262</v>
      </c>
      <c r="I764" s="67" t="s">
        <v>3578</v>
      </c>
      <c r="J764" s="21" t="s">
        <v>1736</v>
      </c>
      <c r="K764" s="21" t="s">
        <v>2401</v>
      </c>
      <c r="L764" s="21" t="s">
        <v>69</v>
      </c>
      <c r="M764" s="22" t="s">
        <v>3663</v>
      </c>
      <c r="N764" s="22" t="s">
        <v>48</v>
      </c>
      <c r="O764" s="21" t="s">
        <v>49</v>
      </c>
      <c r="P764" s="21" t="s">
        <v>50</v>
      </c>
      <c r="Q764" s="21">
        <v>24</v>
      </c>
      <c r="R764" s="23" t="s">
        <v>51</v>
      </c>
      <c r="S764" s="22" t="s">
        <v>52</v>
      </c>
      <c r="T764" s="24">
        <v>7575337.5800000001</v>
      </c>
      <c r="U764" s="21" t="s">
        <v>146</v>
      </c>
      <c r="V764" s="21" t="s">
        <v>152</v>
      </c>
      <c r="W764" s="25" t="s">
        <v>161</v>
      </c>
      <c r="X764" s="21">
        <v>1</v>
      </c>
      <c r="Y764" s="21"/>
      <c r="Z764" s="21"/>
      <c r="AA764" s="21"/>
      <c r="AB764" s="21"/>
      <c r="AC764" s="21"/>
      <c r="AD764" s="21"/>
      <c r="AE764" s="21"/>
      <c r="AF764" s="21">
        <v>376631</v>
      </c>
      <c r="AG764" s="21" t="s">
        <v>55</v>
      </c>
      <c r="AH764" s="21">
        <v>0</v>
      </c>
      <c r="AI764" s="21">
        <v>0</v>
      </c>
      <c r="AJ764" s="21"/>
      <c r="AK764" s="21"/>
      <c r="AL764" s="21"/>
      <c r="AM764" s="21">
        <v>0</v>
      </c>
      <c r="AN764" s="21"/>
      <c r="AO764" s="21"/>
      <c r="AP764" s="21" t="s">
        <v>255</v>
      </c>
      <c r="AQ764" s="21"/>
      <c r="AR764" s="21">
        <v>1</v>
      </c>
      <c r="AS764" s="26" t="s">
        <v>3734</v>
      </c>
      <c r="AT764" s="26" t="s">
        <v>412</v>
      </c>
      <c r="AU764" s="21" t="s">
        <v>56</v>
      </c>
    </row>
    <row r="765" spans="2:47" ht="38.25" x14ac:dyDescent="0.25">
      <c r="B765" s="169" t="s">
        <v>3872</v>
      </c>
      <c r="C765" s="27" t="s">
        <v>3803</v>
      </c>
      <c r="D765" s="201" t="s">
        <v>3664</v>
      </c>
      <c r="E765" s="202">
        <v>4571039.08</v>
      </c>
      <c r="F765" s="167">
        <f t="shared" si="17"/>
        <v>0</v>
      </c>
      <c r="G765" s="203"/>
      <c r="H765" s="204" t="s">
        <v>262</v>
      </c>
      <c r="I765" s="67" t="s">
        <v>3579</v>
      </c>
      <c r="J765" s="21" t="s">
        <v>1653</v>
      </c>
      <c r="K765" s="21" t="s">
        <v>1044</v>
      </c>
      <c r="L765" s="21" t="s">
        <v>69</v>
      </c>
      <c r="M765" s="22" t="s">
        <v>3664</v>
      </c>
      <c r="N765" s="22" t="s">
        <v>48</v>
      </c>
      <c r="O765" s="21">
        <v>796</v>
      </c>
      <c r="P765" s="21" t="s">
        <v>50</v>
      </c>
      <c r="Q765" s="21">
        <v>60086</v>
      </c>
      <c r="R765" s="23" t="s">
        <v>51</v>
      </c>
      <c r="S765" s="22" t="s">
        <v>52</v>
      </c>
      <c r="T765" s="24">
        <v>4571039.08</v>
      </c>
      <c r="U765" s="21" t="s">
        <v>146</v>
      </c>
      <c r="V765" s="21" t="s">
        <v>152</v>
      </c>
      <c r="W765" s="25" t="s">
        <v>53</v>
      </c>
      <c r="X765" s="21">
        <v>1</v>
      </c>
      <c r="Y765" s="21"/>
      <c r="Z765" s="21"/>
      <c r="AA765" s="21"/>
      <c r="AB765" s="21"/>
      <c r="AC765" s="21"/>
      <c r="AD765" s="21"/>
      <c r="AE765" s="21"/>
      <c r="AF765" s="21">
        <v>376620</v>
      </c>
      <c r="AG765" s="21" t="s">
        <v>55</v>
      </c>
      <c r="AH765" s="21">
        <v>0</v>
      </c>
      <c r="AI765" s="21">
        <v>0</v>
      </c>
      <c r="AJ765" s="21"/>
      <c r="AK765" s="21"/>
      <c r="AL765" s="21"/>
      <c r="AM765" s="21">
        <v>0</v>
      </c>
      <c r="AN765" s="21"/>
      <c r="AO765" s="21"/>
      <c r="AP765" s="21" t="s">
        <v>255</v>
      </c>
      <c r="AQ765" s="21"/>
      <c r="AR765" s="21">
        <v>1</v>
      </c>
      <c r="AS765" s="26" t="s">
        <v>3735</v>
      </c>
      <c r="AT765" s="26" t="s">
        <v>412</v>
      </c>
      <c r="AU765" s="21" t="s">
        <v>56</v>
      </c>
    </row>
    <row r="766" spans="2:47" ht="38.25" x14ac:dyDescent="0.25">
      <c r="B766" s="169" t="s">
        <v>3873</v>
      </c>
      <c r="C766" s="27" t="s">
        <v>3804</v>
      </c>
      <c r="D766" s="201" t="s">
        <v>3665</v>
      </c>
      <c r="E766" s="202">
        <v>706823.8</v>
      </c>
      <c r="F766" s="167">
        <f t="shared" si="17"/>
        <v>0</v>
      </c>
      <c r="G766" s="203"/>
      <c r="H766" s="204" t="s">
        <v>262</v>
      </c>
      <c r="I766" s="67" t="s">
        <v>3580</v>
      </c>
      <c r="J766" s="21" t="s">
        <v>3581</v>
      </c>
      <c r="K766" s="21" t="s">
        <v>3582</v>
      </c>
      <c r="L766" s="21" t="s">
        <v>69</v>
      </c>
      <c r="M766" s="22" t="s">
        <v>3665</v>
      </c>
      <c r="N766" s="22" t="s">
        <v>48</v>
      </c>
      <c r="O766" s="21">
        <v>796</v>
      </c>
      <c r="P766" s="21" t="s">
        <v>50</v>
      </c>
      <c r="Q766" s="21">
        <v>7515.87</v>
      </c>
      <c r="R766" s="23" t="s">
        <v>51</v>
      </c>
      <c r="S766" s="22" t="s">
        <v>52</v>
      </c>
      <c r="T766" s="24">
        <v>706823.8</v>
      </c>
      <c r="U766" s="21" t="s">
        <v>146</v>
      </c>
      <c r="V766" s="21" t="s">
        <v>402</v>
      </c>
      <c r="W766" s="25" t="s">
        <v>160</v>
      </c>
      <c r="X766" s="21">
        <v>1</v>
      </c>
      <c r="Y766" s="21"/>
      <c r="Z766" s="21"/>
      <c r="AA766" s="21"/>
      <c r="AB766" s="21"/>
      <c r="AC766" s="21"/>
      <c r="AD766" s="21"/>
      <c r="AE766" s="21"/>
      <c r="AF766" s="21">
        <v>376632</v>
      </c>
      <c r="AG766" s="21" t="s">
        <v>55</v>
      </c>
      <c r="AH766" s="21">
        <v>0</v>
      </c>
      <c r="AI766" s="21">
        <v>0</v>
      </c>
      <c r="AJ766" s="21"/>
      <c r="AK766" s="21"/>
      <c r="AL766" s="21"/>
      <c r="AM766" s="21">
        <v>0</v>
      </c>
      <c r="AN766" s="21"/>
      <c r="AO766" s="21"/>
      <c r="AP766" s="21" t="s">
        <v>255</v>
      </c>
      <c r="AQ766" s="21"/>
      <c r="AR766" s="21">
        <v>1</v>
      </c>
      <c r="AS766" s="26" t="s">
        <v>3736</v>
      </c>
      <c r="AT766" s="26" t="s">
        <v>412</v>
      </c>
      <c r="AU766" s="21" t="s">
        <v>56</v>
      </c>
    </row>
    <row r="767" spans="2:47" ht="38.25" x14ac:dyDescent="0.25">
      <c r="B767" s="169" t="s">
        <v>3874</v>
      </c>
      <c r="C767" s="27" t="s">
        <v>3805</v>
      </c>
      <c r="D767" s="201" t="s">
        <v>3666</v>
      </c>
      <c r="E767" s="202">
        <v>768432.83</v>
      </c>
      <c r="F767" s="167">
        <f t="shared" si="17"/>
        <v>0</v>
      </c>
      <c r="G767" s="203"/>
      <c r="H767" s="204" t="s">
        <v>262</v>
      </c>
      <c r="I767" s="67" t="s">
        <v>3583</v>
      </c>
      <c r="J767" s="21" t="s">
        <v>1835</v>
      </c>
      <c r="K767" s="21" t="s">
        <v>1265</v>
      </c>
      <c r="L767" s="21" t="s">
        <v>60</v>
      </c>
      <c r="M767" s="22" t="s">
        <v>3666</v>
      </c>
      <c r="N767" s="22" t="s">
        <v>48</v>
      </c>
      <c r="O767" s="21" t="s">
        <v>49</v>
      </c>
      <c r="P767" s="21" t="s">
        <v>50</v>
      </c>
      <c r="Q767" s="21">
        <v>12</v>
      </c>
      <c r="R767" s="23" t="s">
        <v>51</v>
      </c>
      <c r="S767" s="22" t="s">
        <v>52</v>
      </c>
      <c r="T767" s="24">
        <v>768432.83</v>
      </c>
      <c r="U767" s="21" t="s">
        <v>146</v>
      </c>
      <c r="V767" s="21" t="s">
        <v>148</v>
      </c>
      <c r="W767" s="25" t="s">
        <v>161</v>
      </c>
      <c r="X767" s="21">
        <v>1</v>
      </c>
      <c r="Y767" s="21"/>
      <c r="Z767" s="21"/>
      <c r="AA767" s="21"/>
      <c r="AB767" s="21"/>
      <c r="AC767" s="21"/>
      <c r="AD767" s="21"/>
      <c r="AE767" s="21"/>
      <c r="AF767" s="21">
        <v>376631</v>
      </c>
      <c r="AG767" s="21" t="s">
        <v>55</v>
      </c>
      <c r="AH767" s="21">
        <v>0</v>
      </c>
      <c r="AI767" s="21">
        <v>0</v>
      </c>
      <c r="AJ767" s="21"/>
      <c r="AK767" s="21"/>
      <c r="AL767" s="21"/>
      <c r="AM767" s="21">
        <v>0</v>
      </c>
      <c r="AN767" s="21"/>
      <c r="AO767" s="21"/>
      <c r="AP767" s="21" t="s">
        <v>255</v>
      </c>
      <c r="AQ767" s="21"/>
      <c r="AR767" s="21">
        <v>1</v>
      </c>
      <c r="AS767" s="26" t="s">
        <v>3737</v>
      </c>
      <c r="AT767" s="26" t="s">
        <v>412</v>
      </c>
      <c r="AU767" s="21" t="s">
        <v>56</v>
      </c>
    </row>
    <row r="768" spans="2:47" ht="51" x14ac:dyDescent="0.25">
      <c r="B768" s="169" t="s">
        <v>3875</v>
      </c>
      <c r="C768" s="27" t="s">
        <v>3806</v>
      </c>
      <c r="D768" s="201" t="s">
        <v>3922</v>
      </c>
      <c r="E768" s="202">
        <v>2057289.13</v>
      </c>
      <c r="F768" s="167">
        <f t="shared" si="17"/>
        <v>0</v>
      </c>
      <c r="G768" s="203"/>
      <c r="H768" s="204" t="s">
        <v>262</v>
      </c>
      <c r="I768" s="67" t="s">
        <v>3584</v>
      </c>
      <c r="J768" s="21" t="s">
        <v>1909</v>
      </c>
      <c r="K768" s="21" t="s">
        <v>727</v>
      </c>
      <c r="L768" s="21" t="s">
        <v>47</v>
      </c>
      <c r="M768" s="22" t="s">
        <v>3667</v>
      </c>
      <c r="N768" s="22" t="s">
        <v>48</v>
      </c>
      <c r="O768" s="21" t="s">
        <v>49</v>
      </c>
      <c r="P768" s="21" t="s">
        <v>50</v>
      </c>
      <c r="Q768" s="21">
        <v>109</v>
      </c>
      <c r="R768" s="23" t="s">
        <v>51</v>
      </c>
      <c r="S768" s="22" t="s">
        <v>52</v>
      </c>
      <c r="T768" s="24">
        <v>2057289.13</v>
      </c>
      <c r="U768" s="21" t="s">
        <v>146</v>
      </c>
      <c r="V768" s="21" t="s">
        <v>150</v>
      </c>
      <c r="W768" s="25" t="s">
        <v>161</v>
      </c>
      <c r="X768" s="21">
        <v>1</v>
      </c>
      <c r="Y768" s="21"/>
      <c r="Z768" s="21"/>
      <c r="AA768" s="21"/>
      <c r="AB768" s="21"/>
      <c r="AC768" s="21"/>
      <c r="AD768" s="21"/>
      <c r="AE768" s="21"/>
      <c r="AF768" s="21">
        <v>376631</v>
      </c>
      <c r="AG768" s="21" t="s">
        <v>55</v>
      </c>
      <c r="AH768" s="21">
        <v>0</v>
      </c>
      <c r="AI768" s="21">
        <v>0</v>
      </c>
      <c r="AJ768" s="21"/>
      <c r="AK768" s="21"/>
      <c r="AL768" s="21"/>
      <c r="AM768" s="21">
        <v>0</v>
      </c>
      <c r="AN768" s="21"/>
      <c r="AO768" s="21"/>
      <c r="AP768" s="21" t="s">
        <v>255</v>
      </c>
      <c r="AQ768" s="21"/>
      <c r="AR768" s="21">
        <v>1</v>
      </c>
      <c r="AS768" s="26" t="s">
        <v>3738</v>
      </c>
      <c r="AT768" s="26" t="s">
        <v>412</v>
      </c>
      <c r="AU768" s="21" t="s">
        <v>56</v>
      </c>
    </row>
    <row r="769" spans="2:47" ht="38.25" x14ac:dyDescent="0.25">
      <c r="B769" s="169" t="s">
        <v>3876</v>
      </c>
      <c r="C769" s="27" t="s">
        <v>3807</v>
      </c>
      <c r="D769" s="201" t="s">
        <v>3668</v>
      </c>
      <c r="E769" s="202">
        <v>718272.07</v>
      </c>
      <c r="F769" s="167">
        <f t="shared" si="17"/>
        <v>0</v>
      </c>
      <c r="G769" s="203"/>
      <c r="H769" s="204" t="s">
        <v>262</v>
      </c>
      <c r="I769" s="67" t="s">
        <v>3585</v>
      </c>
      <c r="J769" s="21" t="s">
        <v>3218</v>
      </c>
      <c r="K769" s="21" t="s">
        <v>3586</v>
      </c>
      <c r="L769" s="21" t="s">
        <v>69</v>
      </c>
      <c r="M769" s="22" t="s">
        <v>3668</v>
      </c>
      <c r="N769" s="22" t="s">
        <v>48</v>
      </c>
      <c r="O769" s="21">
        <v>796</v>
      </c>
      <c r="P769" s="21" t="s">
        <v>50</v>
      </c>
      <c r="Q769" s="21">
        <v>2093.63</v>
      </c>
      <c r="R769" s="23" t="s">
        <v>51</v>
      </c>
      <c r="S769" s="22" t="s">
        <v>52</v>
      </c>
      <c r="T769" s="24">
        <v>718272.07</v>
      </c>
      <c r="U769" s="21" t="s">
        <v>146</v>
      </c>
      <c r="V769" s="21" t="s">
        <v>152</v>
      </c>
      <c r="W769" s="25" t="s">
        <v>161</v>
      </c>
      <c r="X769" s="21">
        <v>1</v>
      </c>
      <c r="Y769" s="21"/>
      <c r="Z769" s="21"/>
      <c r="AA769" s="21"/>
      <c r="AB769" s="21"/>
      <c r="AC769" s="21"/>
      <c r="AD769" s="21"/>
      <c r="AE769" s="21"/>
      <c r="AF769" s="21">
        <v>376631</v>
      </c>
      <c r="AG769" s="21" t="s">
        <v>55</v>
      </c>
      <c r="AH769" s="21">
        <v>0</v>
      </c>
      <c r="AI769" s="21">
        <v>0</v>
      </c>
      <c r="AJ769" s="21"/>
      <c r="AK769" s="21"/>
      <c r="AL769" s="21"/>
      <c r="AM769" s="21">
        <v>0</v>
      </c>
      <c r="AN769" s="21"/>
      <c r="AO769" s="21"/>
      <c r="AP769" s="21" t="s">
        <v>255</v>
      </c>
      <c r="AQ769" s="21"/>
      <c r="AR769" s="21">
        <v>1</v>
      </c>
      <c r="AS769" s="26" t="s">
        <v>3739</v>
      </c>
      <c r="AT769" s="26" t="s">
        <v>412</v>
      </c>
      <c r="AU769" s="21" t="s">
        <v>56</v>
      </c>
    </row>
    <row r="770" spans="2:47" ht="38.25" x14ac:dyDescent="0.25">
      <c r="B770" s="169" t="s">
        <v>3877</v>
      </c>
      <c r="C770" s="27" t="s">
        <v>3808</v>
      </c>
      <c r="D770" s="201" t="s">
        <v>3669</v>
      </c>
      <c r="E770" s="202">
        <v>1749912.88</v>
      </c>
      <c r="F770" s="167">
        <f t="shared" si="17"/>
        <v>0</v>
      </c>
      <c r="G770" s="203"/>
      <c r="H770" s="204" t="s">
        <v>262</v>
      </c>
      <c r="I770" s="67" t="s">
        <v>3587</v>
      </c>
      <c r="J770" s="21" t="s">
        <v>3588</v>
      </c>
      <c r="K770" s="21" t="s">
        <v>3589</v>
      </c>
      <c r="L770" s="21" t="s">
        <v>69</v>
      </c>
      <c r="M770" s="22" t="s">
        <v>3669</v>
      </c>
      <c r="N770" s="22" t="s">
        <v>48</v>
      </c>
      <c r="O770" s="21">
        <v>796</v>
      </c>
      <c r="P770" s="21" t="s">
        <v>50</v>
      </c>
      <c r="Q770" s="21">
        <v>8059.18</v>
      </c>
      <c r="R770" s="23" t="s">
        <v>51</v>
      </c>
      <c r="S770" s="22" t="s">
        <v>52</v>
      </c>
      <c r="T770" s="24">
        <v>1749912.88</v>
      </c>
      <c r="U770" s="21" t="s">
        <v>146</v>
      </c>
      <c r="V770" s="21" t="s">
        <v>147</v>
      </c>
      <c r="W770" s="25" t="s">
        <v>160</v>
      </c>
      <c r="X770" s="21">
        <v>1</v>
      </c>
      <c r="Y770" s="21"/>
      <c r="Z770" s="21"/>
      <c r="AA770" s="21"/>
      <c r="AB770" s="21"/>
      <c r="AC770" s="21"/>
      <c r="AD770" s="21"/>
      <c r="AE770" s="21"/>
      <c r="AF770" s="21">
        <v>376632</v>
      </c>
      <c r="AG770" s="21" t="s">
        <v>55</v>
      </c>
      <c r="AH770" s="21">
        <v>0</v>
      </c>
      <c r="AI770" s="21">
        <v>0</v>
      </c>
      <c r="AJ770" s="21"/>
      <c r="AK770" s="21"/>
      <c r="AL770" s="21"/>
      <c r="AM770" s="21">
        <v>0</v>
      </c>
      <c r="AN770" s="21"/>
      <c r="AO770" s="21"/>
      <c r="AP770" s="21" t="s">
        <v>255</v>
      </c>
      <c r="AQ770" s="21"/>
      <c r="AR770" s="21">
        <v>1</v>
      </c>
      <c r="AS770" s="26" t="s">
        <v>3740</v>
      </c>
      <c r="AT770" s="26" t="s">
        <v>412</v>
      </c>
      <c r="AU770" s="21" t="s">
        <v>56</v>
      </c>
    </row>
    <row r="771" spans="2:47" ht="38.25" x14ac:dyDescent="0.25">
      <c r="B771" s="169" t="s">
        <v>3878</v>
      </c>
      <c r="C771" s="27" t="s">
        <v>3809</v>
      </c>
      <c r="D771" s="201" t="s">
        <v>3670</v>
      </c>
      <c r="E771" s="202">
        <v>1867287.34</v>
      </c>
      <c r="F771" s="167">
        <f t="shared" si="17"/>
        <v>0</v>
      </c>
      <c r="G771" s="203"/>
      <c r="H771" s="204" t="s">
        <v>262</v>
      </c>
      <c r="I771" s="67" t="s">
        <v>3590</v>
      </c>
      <c r="J771" s="21" t="s">
        <v>3566</v>
      </c>
      <c r="K771" s="21" t="s">
        <v>3567</v>
      </c>
      <c r="L771" s="21" t="s">
        <v>69</v>
      </c>
      <c r="M771" s="22" t="s">
        <v>3670</v>
      </c>
      <c r="N771" s="22" t="s">
        <v>48</v>
      </c>
      <c r="O771" s="21" t="s">
        <v>2939</v>
      </c>
      <c r="P771" s="21" t="s">
        <v>2940</v>
      </c>
      <c r="Q771" s="21">
        <v>3859.75</v>
      </c>
      <c r="R771" s="23" t="s">
        <v>51</v>
      </c>
      <c r="S771" s="22" t="s">
        <v>52</v>
      </c>
      <c r="T771" s="24">
        <v>1867287.34</v>
      </c>
      <c r="U771" s="21" t="s">
        <v>146</v>
      </c>
      <c r="V771" s="21" t="s">
        <v>754</v>
      </c>
      <c r="W771" s="25" t="s">
        <v>160</v>
      </c>
      <c r="X771" s="21">
        <v>1</v>
      </c>
      <c r="Y771" s="21"/>
      <c r="Z771" s="21"/>
      <c r="AA771" s="21"/>
      <c r="AB771" s="21"/>
      <c r="AC771" s="21"/>
      <c r="AD771" s="21"/>
      <c r="AE771" s="21"/>
      <c r="AF771" s="21">
        <v>376632</v>
      </c>
      <c r="AG771" s="21" t="s">
        <v>55</v>
      </c>
      <c r="AH771" s="21">
        <v>0</v>
      </c>
      <c r="AI771" s="21">
        <v>0</v>
      </c>
      <c r="AJ771" s="21"/>
      <c r="AK771" s="21"/>
      <c r="AL771" s="21"/>
      <c r="AM771" s="21">
        <v>0</v>
      </c>
      <c r="AN771" s="21"/>
      <c r="AO771" s="21"/>
      <c r="AP771" s="21" t="s">
        <v>255</v>
      </c>
      <c r="AQ771" s="21"/>
      <c r="AR771" s="21">
        <v>1</v>
      </c>
      <c r="AS771" s="26" t="s">
        <v>3741</v>
      </c>
      <c r="AT771" s="26" t="s">
        <v>412</v>
      </c>
      <c r="AU771" s="21" t="s">
        <v>56</v>
      </c>
    </row>
    <row r="772" spans="2:47" ht="38.25" x14ac:dyDescent="0.25">
      <c r="B772" s="169" t="s">
        <v>3879</v>
      </c>
      <c r="C772" s="27" t="s">
        <v>3810</v>
      </c>
      <c r="D772" s="201" t="s">
        <v>3671</v>
      </c>
      <c r="E772" s="202">
        <v>886568.07</v>
      </c>
      <c r="F772" s="167">
        <f t="shared" si="17"/>
        <v>0</v>
      </c>
      <c r="G772" s="203"/>
      <c r="H772" s="204" t="s">
        <v>262</v>
      </c>
      <c r="I772" s="67" t="s">
        <v>3591</v>
      </c>
      <c r="J772" s="21" t="s">
        <v>3592</v>
      </c>
      <c r="K772" s="21" t="s">
        <v>3582</v>
      </c>
      <c r="L772" s="21" t="s">
        <v>69</v>
      </c>
      <c r="M772" s="22" t="s">
        <v>3671</v>
      </c>
      <c r="N772" s="22" t="s">
        <v>48</v>
      </c>
      <c r="O772" s="21">
        <v>796</v>
      </c>
      <c r="P772" s="21" t="s">
        <v>50</v>
      </c>
      <c r="Q772" s="21">
        <v>18236.663</v>
      </c>
      <c r="R772" s="23" t="s">
        <v>51</v>
      </c>
      <c r="S772" s="22" t="s">
        <v>52</v>
      </c>
      <c r="T772" s="24">
        <v>886568.07</v>
      </c>
      <c r="U772" s="21" t="s">
        <v>146</v>
      </c>
      <c r="V772" s="21" t="s">
        <v>290</v>
      </c>
      <c r="W772" s="25" t="s">
        <v>160</v>
      </c>
      <c r="X772" s="21">
        <v>1</v>
      </c>
      <c r="Y772" s="21"/>
      <c r="Z772" s="21"/>
      <c r="AA772" s="21"/>
      <c r="AB772" s="21"/>
      <c r="AC772" s="21"/>
      <c r="AD772" s="21"/>
      <c r="AE772" s="21"/>
      <c r="AF772" s="21">
        <v>376632</v>
      </c>
      <c r="AG772" s="21" t="s">
        <v>55</v>
      </c>
      <c r="AH772" s="21">
        <v>0</v>
      </c>
      <c r="AI772" s="21">
        <v>0</v>
      </c>
      <c r="AJ772" s="21"/>
      <c r="AK772" s="21"/>
      <c r="AL772" s="21"/>
      <c r="AM772" s="21">
        <v>0</v>
      </c>
      <c r="AN772" s="21"/>
      <c r="AO772" s="21"/>
      <c r="AP772" s="21" t="s">
        <v>255</v>
      </c>
      <c r="AQ772" s="21"/>
      <c r="AR772" s="21">
        <v>1</v>
      </c>
      <c r="AS772" s="26" t="s">
        <v>3742</v>
      </c>
      <c r="AT772" s="26" t="s">
        <v>412</v>
      </c>
      <c r="AU772" s="21" t="s">
        <v>56</v>
      </c>
    </row>
    <row r="773" spans="2:47" ht="38.25" x14ac:dyDescent="0.25">
      <c r="B773" s="169" t="s">
        <v>3880</v>
      </c>
      <c r="C773" s="27" t="s">
        <v>3811</v>
      </c>
      <c r="D773" s="201" t="s">
        <v>3672</v>
      </c>
      <c r="E773" s="202">
        <v>1897886.37</v>
      </c>
      <c r="F773" s="167">
        <f t="shared" si="17"/>
        <v>0</v>
      </c>
      <c r="G773" s="203"/>
      <c r="H773" s="204" t="s">
        <v>262</v>
      </c>
      <c r="I773" s="67" t="s">
        <v>3593</v>
      </c>
      <c r="J773" s="21" t="s">
        <v>3423</v>
      </c>
      <c r="K773" s="21" t="s">
        <v>3594</v>
      </c>
      <c r="L773" s="21" t="s">
        <v>69</v>
      </c>
      <c r="M773" s="22" t="s">
        <v>3672</v>
      </c>
      <c r="N773" s="22" t="s">
        <v>48</v>
      </c>
      <c r="O773" s="21">
        <v>796</v>
      </c>
      <c r="P773" s="21" t="s">
        <v>50</v>
      </c>
      <c r="Q773" s="21">
        <v>10335.66</v>
      </c>
      <c r="R773" s="23" t="s">
        <v>51</v>
      </c>
      <c r="S773" s="22" t="s">
        <v>52</v>
      </c>
      <c r="T773" s="24">
        <v>1897886.37</v>
      </c>
      <c r="U773" s="21" t="s">
        <v>146</v>
      </c>
      <c r="V773" s="21" t="s">
        <v>152</v>
      </c>
      <c r="W773" s="25" t="s">
        <v>160</v>
      </c>
      <c r="X773" s="21">
        <v>1</v>
      </c>
      <c r="Y773" s="21"/>
      <c r="Z773" s="21"/>
      <c r="AA773" s="21"/>
      <c r="AB773" s="21"/>
      <c r="AC773" s="21"/>
      <c r="AD773" s="21"/>
      <c r="AE773" s="21"/>
      <c r="AF773" s="21">
        <v>376632</v>
      </c>
      <c r="AG773" s="21" t="s">
        <v>55</v>
      </c>
      <c r="AH773" s="21">
        <v>0</v>
      </c>
      <c r="AI773" s="21">
        <v>0</v>
      </c>
      <c r="AJ773" s="21"/>
      <c r="AK773" s="21"/>
      <c r="AL773" s="21"/>
      <c r="AM773" s="21">
        <v>0</v>
      </c>
      <c r="AN773" s="21"/>
      <c r="AO773" s="21"/>
      <c r="AP773" s="21" t="s">
        <v>255</v>
      </c>
      <c r="AQ773" s="21"/>
      <c r="AR773" s="21">
        <v>1</v>
      </c>
      <c r="AS773" s="26" t="s">
        <v>3743</v>
      </c>
      <c r="AT773" s="26" t="s">
        <v>412</v>
      </c>
      <c r="AU773" s="21" t="s">
        <v>56</v>
      </c>
    </row>
    <row r="774" spans="2:47" ht="51" x14ac:dyDescent="0.25">
      <c r="B774" s="169" t="s">
        <v>3881</v>
      </c>
      <c r="C774" s="27" t="s">
        <v>3812</v>
      </c>
      <c r="D774" s="201" t="s">
        <v>3673</v>
      </c>
      <c r="E774" s="202">
        <v>7447965.9500000002</v>
      </c>
      <c r="F774" s="167">
        <f t="shared" si="17"/>
        <v>0</v>
      </c>
      <c r="G774" s="203"/>
      <c r="H774" s="204" t="s">
        <v>267</v>
      </c>
      <c r="I774" s="67" t="s">
        <v>3595</v>
      </c>
      <c r="J774" s="21" t="s">
        <v>107</v>
      </c>
      <c r="K774" s="21" t="s">
        <v>112</v>
      </c>
      <c r="L774" s="21" t="s">
        <v>47</v>
      </c>
      <c r="M774" s="22" t="s">
        <v>3673</v>
      </c>
      <c r="N774" s="22" t="s">
        <v>48</v>
      </c>
      <c r="O774" s="21" t="s">
        <v>49</v>
      </c>
      <c r="P774" s="21" t="s">
        <v>50</v>
      </c>
      <c r="Q774" s="21">
        <v>18</v>
      </c>
      <c r="R774" s="23" t="s">
        <v>51</v>
      </c>
      <c r="S774" s="22" t="s">
        <v>52</v>
      </c>
      <c r="T774" s="24">
        <v>7447965.9500000002</v>
      </c>
      <c r="U774" s="21" t="s">
        <v>146</v>
      </c>
      <c r="V774" s="21" t="s">
        <v>149</v>
      </c>
      <c r="W774" s="25" t="s">
        <v>53</v>
      </c>
      <c r="X774" s="21">
        <v>1</v>
      </c>
      <c r="Y774" s="21"/>
      <c r="Z774" s="21"/>
      <c r="AA774" s="21"/>
      <c r="AB774" s="21"/>
      <c r="AC774" s="21"/>
      <c r="AD774" s="21"/>
      <c r="AE774" s="21"/>
      <c r="AF774" s="21">
        <v>200608</v>
      </c>
      <c r="AG774" s="21" t="s">
        <v>55</v>
      </c>
      <c r="AH774" s="21">
        <v>1</v>
      </c>
      <c r="AI774" s="21">
        <v>0</v>
      </c>
      <c r="AJ774" s="21"/>
      <c r="AK774" s="21"/>
      <c r="AL774" s="21"/>
      <c r="AM774" s="21">
        <v>0</v>
      </c>
      <c r="AN774" s="21"/>
      <c r="AO774" s="21"/>
      <c r="AP774" s="21" t="s">
        <v>255</v>
      </c>
      <c r="AQ774" s="21"/>
      <c r="AR774" s="21">
        <v>1</v>
      </c>
      <c r="AS774" s="26" t="s">
        <v>3744</v>
      </c>
      <c r="AT774" s="26" t="s">
        <v>3744</v>
      </c>
      <c r="AU774" s="21" t="s">
        <v>56</v>
      </c>
    </row>
    <row r="775" spans="2:47" ht="63.75" x14ac:dyDescent="0.25">
      <c r="B775" s="169" t="s">
        <v>3882</v>
      </c>
      <c r="C775" s="27" t="s">
        <v>3813</v>
      </c>
      <c r="D775" s="201" t="s">
        <v>3674</v>
      </c>
      <c r="E775" s="202">
        <v>503880</v>
      </c>
      <c r="F775" s="167">
        <f t="shared" si="17"/>
        <v>0</v>
      </c>
      <c r="G775" s="203"/>
      <c r="H775" s="204" t="s">
        <v>262</v>
      </c>
      <c r="I775" s="67" t="s">
        <v>3596</v>
      </c>
      <c r="J775" s="21" t="s">
        <v>1724</v>
      </c>
      <c r="K775" s="21" t="s">
        <v>1725</v>
      </c>
      <c r="L775" s="21" t="s">
        <v>60</v>
      </c>
      <c r="M775" s="22" t="s">
        <v>3674</v>
      </c>
      <c r="N775" s="22" t="s">
        <v>48</v>
      </c>
      <c r="O775" s="21" t="s">
        <v>49</v>
      </c>
      <c r="P775" s="21" t="s">
        <v>50</v>
      </c>
      <c r="Q775" s="21">
        <v>12</v>
      </c>
      <c r="R775" s="23" t="s">
        <v>51</v>
      </c>
      <c r="S775" s="22" t="s">
        <v>52</v>
      </c>
      <c r="T775" s="24">
        <v>503880</v>
      </c>
      <c r="U775" s="21" t="s">
        <v>146</v>
      </c>
      <c r="V775" s="21" t="s">
        <v>148</v>
      </c>
      <c r="W775" s="25" t="s">
        <v>160</v>
      </c>
      <c r="X775" s="21">
        <v>1</v>
      </c>
      <c r="Y775" s="21"/>
      <c r="Z775" s="21"/>
      <c r="AA775" s="21"/>
      <c r="AB775" s="21"/>
      <c r="AC775" s="21"/>
      <c r="AD775" s="21"/>
      <c r="AE775" s="21"/>
      <c r="AF775" s="21">
        <v>376632</v>
      </c>
      <c r="AG775" s="21" t="s">
        <v>55</v>
      </c>
      <c r="AH775" s="21">
        <v>0</v>
      </c>
      <c r="AI775" s="21">
        <v>0</v>
      </c>
      <c r="AJ775" s="21"/>
      <c r="AK775" s="21"/>
      <c r="AL775" s="21"/>
      <c r="AM775" s="21">
        <v>0</v>
      </c>
      <c r="AN775" s="21"/>
      <c r="AO775" s="21"/>
      <c r="AP775" s="21" t="s">
        <v>255</v>
      </c>
      <c r="AQ775" s="21"/>
      <c r="AR775" s="21">
        <v>1</v>
      </c>
      <c r="AS775" s="26" t="s">
        <v>3745</v>
      </c>
      <c r="AT775" s="26" t="s">
        <v>419</v>
      </c>
      <c r="AU775" s="21" t="s">
        <v>56</v>
      </c>
    </row>
    <row r="776" spans="2:47" ht="51" x14ac:dyDescent="0.25">
      <c r="B776" s="169" t="s">
        <v>3883</v>
      </c>
      <c r="C776" s="27" t="s">
        <v>3814</v>
      </c>
      <c r="D776" s="201" t="s">
        <v>3675</v>
      </c>
      <c r="E776" s="202">
        <v>2123154.0099999998</v>
      </c>
      <c r="F776" s="167">
        <f t="shared" si="17"/>
        <v>0</v>
      </c>
      <c r="G776" s="203"/>
      <c r="H776" s="204" t="s">
        <v>267</v>
      </c>
      <c r="I776" s="67" t="s">
        <v>3597</v>
      </c>
      <c r="J776" s="21" t="s">
        <v>107</v>
      </c>
      <c r="K776" s="21" t="s">
        <v>112</v>
      </c>
      <c r="L776" s="21" t="s">
        <v>47</v>
      </c>
      <c r="M776" s="22" t="s">
        <v>3675</v>
      </c>
      <c r="N776" s="22" t="s">
        <v>48</v>
      </c>
      <c r="O776" s="21" t="s">
        <v>49</v>
      </c>
      <c r="P776" s="21" t="s">
        <v>50</v>
      </c>
      <c r="Q776" s="21">
        <v>31</v>
      </c>
      <c r="R776" s="23" t="s">
        <v>51</v>
      </c>
      <c r="S776" s="22" t="s">
        <v>52</v>
      </c>
      <c r="T776" s="24">
        <v>2123154.0099999998</v>
      </c>
      <c r="U776" s="21" t="s">
        <v>146</v>
      </c>
      <c r="V776" s="21" t="s">
        <v>149</v>
      </c>
      <c r="W776" s="25" t="s">
        <v>53</v>
      </c>
      <c r="X776" s="21">
        <v>1</v>
      </c>
      <c r="Y776" s="21"/>
      <c r="Z776" s="21"/>
      <c r="AA776" s="21"/>
      <c r="AB776" s="21"/>
      <c r="AC776" s="21"/>
      <c r="AD776" s="21"/>
      <c r="AE776" s="21"/>
      <c r="AF776" s="21">
        <v>200608</v>
      </c>
      <c r="AG776" s="21" t="s">
        <v>55</v>
      </c>
      <c r="AH776" s="21">
        <v>1</v>
      </c>
      <c r="AI776" s="21">
        <v>0</v>
      </c>
      <c r="AJ776" s="21"/>
      <c r="AK776" s="21"/>
      <c r="AL776" s="21"/>
      <c r="AM776" s="21">
        <v>0</v>
      </c>
      <c r="AN776" s="21"/>
      <c r="AO776" s="21"/>
      <c r="AP776" s="21" t="s">
        <v>255</v>
      </c>
      <c r="AQ776" s="21"/>
      <c r="AR776" s="21">
        <v>1</v>
      </c>
      <c r="AS776" s="26" t="s">
        <v>3746</v>
      </c>
      <c r="AT776" s="26" t="s">
        <v>3746</v>
      </c>
      <c r="AU776" s="21" t="s">
        <v>56</v>
      </c>
    </row>
    <row r="777" spans="2:47" ht="63.75" x14ac:dyDescent="0.25">
      <c r="B777" s="169" t="s">
        <v>3884</v>
      </c>
      <c r="C777" s="27" t="s">
        <v>3815</v>
      </c>
      <c r="D777" s="201" t="s">
        <v>3676</v>
      </c>
      <c r="E777" s="202">
        <v>2753413.94</v>
      </c>
      <c r="F777" s="167">
        <f t="shared" si="17"/>
        <v>0</v>
      </c>
      <c r="G777" s="203" t="s">
        <v>252</v>
      </c>
      <c r="H777" s="204" t="s">
        <v>262</v>
      </c>
      <c r="I777" s="67" t="s">
        <v>3598</v>
      </c>
      <c r="J777" s="21" t="s">
        <v>3599</v>
      </c>
      <c r="K777" s="21" t="s">
        <v>63</v>
      </c>
      <c r="L777" s="21" t="s">
        <v>60</v>
      </c>
      <c r="M777" s="22" t="s">
        <v>3676</v>
      </c>
      <c r="N777" s="22" t="s">
        <v>48</v>
      </c>
      <c r="O777" s="21" t="s">
        <v>58</v>
      </c>
      <c r="P777" s="21" t="s">
        <v>136</v>
      </c>
      <c r="Q777" s="21">
        <v>1444.44</v>
      </c>
      <c r="R777" s="23" t="s">
        <v>51</v>
      </c>
      <c r="S777" s="22" t="s">
        <v>52</v>
      </c>
      <c r="T777" s="24">
        <v>2753413.94</v>
      </c>
      <c r="U777" s="21" t="s">
        <v>137</v>
      </c>
      <c r="V777" s="21" t="s">
        <v>148</v>
      </c>
      <c r="W777" s="25" t="s">
        <v>159</v>
      </c>
      <c r="X777" s="21">
        <v>0</v>
      </c>
      <c r="Y777" s="21"/>
      <c r="Z777" s="21"/>
      <c r="AA777" s="21"/>
      <c r="AB777" s="21"/>
      <c r="AC777" s="21"/>
      <c r="AD777" s="21"/>
      <c r="AE777" s="21"/>
      <c r="AF777" s="21">
        <v>376056</v>
      </c>
      <c r="AG777" s="21" t="s">
        <v>55</v>
      </c>
      <c r="AH777" s="21">
        <v>0</v>
      </c>
      <c r="AI777" s="21">
        <v>8</v>
      </c>
      <c r="AJ777" s="21"/>
      <c r="AK777" s="21"/>
      <c r="AL777" s="21"/>
      <c r="AM777" s="21">
        <v>0</v>
      </c>
      <c r="AN777" s="21"/>
      <c r="AO777" s="21"/>
      <c r="AP777" s="21" t="s">
        <v>255</v>
      </c>
      <c r="AQ777" s="21"/>
      <c r="AR777" s="21">
        <v>1</v>
      </c>
      <c r="AS777" s="26" t="s">
        <v>3747</v>
      </c>
      <c r="AT777" s="26" t="s">
        <v>419</v>
      </c>
      <c r="AU777" s="21" t="s">
        <v>56</v>
      </c>
    </row>
    <row r="778" spans="2:47" ht="38.25" x14ac:dyDescent="0.25">
      <c r="B778" s="169" t="s">
        <v>3885</v>
      </c>
      <c r="C778" s="27" t="s">
        <v>3816</v>
      </c>
      <c r="D778" s="201" t="s">
        <v>3677</v>
      </c>
      <c r="E778" s="202">
        <v>1116019.08</v>
      </c>
      <c r="F778" s="167">
        <f t="shared" si="17"/>
        <v>0</v>
      </c>
      <c r="G778" s="203"/>
      <c r="H778" s="204" t="s">
        <v>262</v>
      </c>
      <c r="I778" s="67" t="s">
        <v>3600</v>
      </c>
      <c r="J778" s="21" t="s">
        <v>3601</v>
      </c>
      <c r="K778" s="21" t="s">
        <v>3602</v>
      </c>
      <c r="L778" s="21" t="s">
        <v>69</v>
      </c>
      <c r="M778" s="22" t="s">
        <v>3677</v>
      </c>
      <c r="N778" s="22" t="s">
        <v>48</v>
      </c>
      <c r="O778" s="21">
        <v>796</v>
      </c>
      <c r="P778" s="21" t="s">
        <v>50</v>
      </c>
      <c r="Q778" s="21">
        <v>1191.54</v>
      </c>
      <c r="R778" s="23" t="s">
        <v>51</v>
      </c>
      <c r="S778" s="22" t="s">
        <v>52</v>
      </c>
      <c r="T778" s="24">
        <v>1116019.08</v>
      </c>
      <c r="U778" s="21" t="s">
        <v>146</v>
      </c>
      <c r="V778" s="21" t="s">
        <v>754</v>
      </c>
      <c r="W778" s="25" t="s">
        <v>160</v>
      </c>
      <c r="X778" s="21">
        <v>1</v>
      </c>
      <c r="Y778" s="21"/>
      <c r="Z778" s="21"/>
      <c r="AA778" s="21"/>
      <c r="AB778" s="21"/>
      <c r="AC778" s="21"/>
      <c r="AD778" s="21"/>
      <c r="AE778" s="21"/>
      <c r="AF778" s="21">
        <v>376632</v>
      </c>
      <c r="AG778" s="21" t="s">
        <v>55</v>
      </c>
      <c r="AH778" s="21">
        <v>0</v>
      </c>
      <c r="AI778" s="21">
        <v>0</v>
      </c>
      <c r="AJ778" s="21"/>
      <c r="AK778" s="21"/>
      <c r="AL778" s="21"/>
      <c r="AM778" s="21">
        <v>0</v>
      </c>
      <c r="AN778" s="21"/>
      <c r="AO778" s="21"/>
      <c r="AP778" s="21" t="s">
        <v>255</v>
      </c>
      <c r="AQ778" s="21"/>
      <c r="AR778" s="21">
        <v>1</v>
      </c>
      <c r="AS778" s="26" t="s">
        <v>3748</v>
      </c>
      <c r="AT778" s="26" t="s">
        <v>412</v>
      </c>
      <c r="AU778" s="21" t="s">
        <v>56</v>
      </c>
    </row>
    <row r="779" spans="2:47" ht="51" x14ac:dyDescent="0.25">
      <c r="B779" s="169" t="s">
        <v>3886</v>
      </c>
      <c r="C779" s="27" t="s">
        <v>3817</v>
      </c>
      <c r="D779" s="201" t="s">
        <v>3678</v>
      </c>
      <c r="E779" s="202">
        <v>1123957.32</v>
      </c>
      <c r="F779" s="167">
        <f t="shared" si="17"/>
        <v>0</v>
      </c>
      <c r="G779" s="203"/>
      <c r="H779" s="204" t="s">
        <v>262</v>
      </c>
      <c r="I779" s="67" t="s">
        <v>3603</v>
      </c>
      <c r="J779" s="21" t="s">
        <v>3604</v>
      </c>
      <c r="K779" s="21" t="s">
        <v>2397</v>
      </c>
      <c r="L779" s="21" t="s">
        <v>69</v>
      </c>
      <c r="M779" s="22" t="s">
        <v>3678</v>
      </c>
      <c r="N779" s="22" t="s">
        <v>48</v>
      </c>
      <c r="O779" s="21">
        <v>796</v>
      </c>
      <c r="P779" s="21" t="s">
        <v>50</v>
      </c>
      <c r="Q779" s="21">
        <v>3205</v>
      </c>
      <c r="R779" s="23" t="s">
        <v>51</v>
      </c>
      <c r="S779" s="22" t="s">
        <v>52</v>
      </c>
      <c r="T779" s="24">
        <v>1123957.32</v>
      </c>
      <c r="U779" s="21" t="s">
        <v>146</v>
      </c>
      <c r="V779" s="21" t="s">
        <v>290</v>
      </c>
      <c r="W779" s="25" t="s">
        <v>160</v>
      </c>
      <c r="X779" s="21">
        <v>1</v>
      </c>
      <c r="Y779" s="21"/>
      <c r="Z779" s="21"/>
      <c r="AA779" s="21"/>
      <c r="AB779" s="21"/>
      <c r="AC779" s="21"/>
      <c r="AD779" s="21"/>
      <c r="AE779" s="21"/>
      <c r="AF779" s="21">
        <v>376632</v>
      </c>
      <c r="AG779" s="21" t="s">
        <v>55</v>
      </c>
      <c r="AH779" s="21">
        <v>0</v>
      </c>
      <c r="AI779" s="21">
        <v>0</v>
      </c>
      <c r="AJ779" s="21"/>
      <c r="AK779" s="21"/>
      <c r="AL779" s="21"/>
      <c r="AM779" s="21">
        <v>0</v>
      </c>
      <c r="AN779" s="21"/>
      <c r="AO779" s="21"/>
      <c r="AP779" s="21" t="s">
        <v>255</v>
      </c>
      <c r="AQ779" s="21"/>
      <c r="AR779" s="21">
        <v>1</v>
      </c>
      <c r="AS779" s="26" t="s">
        <v>3749</v>
      </c>
      <c r="AT779" s="26" t="s">
        <v>412</v>
      </c>
      <c r="AU779" s="21" t="s">
        <v>56</v>
      </c>
    </row>
    <row r="780" spans="2:47" ht="51" x14ac:dyDescent="0.25">
      <c r="B780" s="169" t="s">
        <v>3887</v>
      </c>
      <c r="C780" s="27" t="s">
        <v>3818</v>
      </c>
      <c r="D780" s="201" t="s">
        <v>3679</v>
      </c>
      <c r="E780" s="202">
        <v>871921.72</v>
      </c>
      <c r="F780" s="167">
        <f t="shared" si="17"/>
        <v>0</v>
      </c>
      <c r="G780" s="203"/>
      <c r="H780" s="204" t="s">
        <v>262</v>
      </c>
      <c r="I780" s="67" t="s">
        <v>3605</v>
      </c>
      <c r="J780" s="21" t="s">
        <v>3606</v>
      </c>
      <c r="K780" s="21" t="s">
        <v>3607</v>
      </c>
      <c r="L780" s="21" t="s">
        <v>69</v>
      </c>
      <c r="M780" s="22" t="s">
        <v>3679</v>
      </c>
      <c r="N780" s="22" t="s">
        <v>48</v>
      </c>
      <c r="O780" s="21" t="s">
        <v>49</v>
      </c>
      <c r="P780" s="21" t="s">
        <v>50</v>
      </c>
      <c r="Q780" s="21">
        <v>75</v>
      </c>
      <c r="R780" s="23" t="s">
        <v>51</v>
      </c>
      <c r="S780" s="22" t="s">
        <v>52</v>
      </c>
      <c r="T780" s="24">
        <v>871921.72</v>
      </c>
      <c r="U780" s="21" t="s">
        <v>146</v>
      </c>
      <c r="V780" s="21" t="s">
        <v>402</v>
      </c>
      <c r="W780" s="25" t="s">
        <v>160</v>
      </c>
      <c r="X780" s="21">
        <v>1</v>
      </c>
      <c r="Y780" s="21"/>
      <c r="Z780" s="21"/>
      <c r="AA780" s="21"/>
      <c r="AB780" s="21"/>
      <c r="AC780" s="21"/>
      <c r="AD780" s="21"/>
      <c r="AE780" s="21"/>
      <c r="AF780" s="21">
        <v>376632</v>
      </c>
      <c r="AG780" s="21" t="s">
        <v>55</v>
      </c>
      <c r="AH780" s="21">
        <v>0</v>
      </c>
      <c r="AI780" s="21">
        <v>0</v>
      </c>
      <c r="AJ780" s="21"/>
      <c r="AK780" s="21"/>
      <c r="AL780" s="21"/>
      <c r="AM780" s="21">
        <v>0</v>
      </c>
      <c r="AN780" s="21"/>
      <c r="AO780" s="21"/>
      <c r="AP780" s="21" t="s">
        <v>255</v>
      </c>
      <c r="AQ780" s="21"/>
      <c r="AR780" s="21">
        <v>1</v>
      </c>
      <c r="AS780" s="26" t="s">
        <v>3750</v>
      </c>
      <c r="AT780" s="26" t="s">
        <v>412</v>
      </c>
      <c r="AU780" s="21" t="s">
        <v>56</v>
      </c>
    </row>
    <row r="781" spans="2:47" ht="38.25" x14ac:dyDescent="0.25">
      <c r="B781" s="169" t="s">
        <v>3888</v>
      </c>
      <c r="C781" s="27" t="s">
        <v>3819</v>
      </c>
      <c r="D781" s="201" t="s">
        <v>3680</v>
      </c>
      <c r="E781" s="202">
        <v>1087843.27</v>
      </c>
      <c r="F781" s="167">
        <f t="shared" si="17"/>
        <v>0</v>
      </c>
      <c r="G781" s="203"/>
      <c r="H781" s="204" t="s">
        <v>262</v>
      </c>
      <c r="I781" s="67" t="s">
        <v>3608</v>
      </c>
      <c r="J781" s="21" t="s">
        <v>3609</v>
      </c>
      <c r="K781" s="21" t="s">
        <v>3610</v>
      </c>
      <c r="L781" s="21" t="s">
        <v>69</v>
      </c>
      <c r="M781" s="22" t="s">
        <v>3680</v>
      </c>
      <c r="N781" s="22" t="s">
        <v>48</v>
      </c>
      <c r="O781" s="21" t="s">
        <v>49</v>
      </c>
      <c r="P781" s="21" t="s">
        <v>50</v>
      </c>
      <c r="Q781" s="21">
        <v>4522.3999999999996</v>
      </c>
      <c r="R781" s="23" t="s">
        <v>51</v>
      </c>
      <c r="S781" s="22" t="s">
        <v>52</v>
      </c>
      <c r="T781" s="24">
        <v>1087843.27</v>
      </c>
      <c r="U781" s="21" t="s">
        <v>146</v>
      </c>
      <c r="V781" s="21" t="s">
        <v>402</v>
      </c>
      <c r="W781" s="25" t="s">
        <v>160</v>
      </c>
      <c r="X781" s="21">
        <v>1</v>
      </c>
      <c r="Y781" s="21"/>
      <c r="Z781" s="21"/>
      <c r="AA781" s="21"/>
      <c r="AB781" s="21"/>
      <c r="AC781" s="21"/>
      <c r="AD781" s="21"/>
      <c r="AE781" s="21"/>
      <c r="AF781" s="21">
        <v>376632</v>
      </c>
      <c r="AG781" s="21" t="s">
        <v>55</v>
      </c>
      <c r="AH781" s="21">
        <v>0</v>
      </c>
      <c r="AI781" s="21">
        <v>0</v>
      </c>
      <c r="AJ781" s="21"/>
      <c r="AK781" s="21"/>
      <c r="AL781" s="21"/>
      <c r="AM781" s="21">
        <v>0</v>
      </c>
      <c r="AN781" s="21"/>
      <c r="AO781" s="21"/>
      <c r="AP781" s="21" t="s">
        <v>255</v>
      </c>
      <c r="AQ781" s="21"/>
      <c r="AR781" s="21">
        <v>1</v>
      </c>
      <c r="AS781" s="26" t="s">
        <v>3751</v>
      </c>
      <c r="AT781" s="26" t="s">
        <v>412</v>
      </c>
      <c r="AU781" s="21" t="s">
        <v>56</v>
      </c>
    </row>
    <row r="782" spans="2:47" ht="38.25" x14ac:dyDescent="0.25">
      <c r="B782" s="169" t="s">
        <v>3889</v>
      </c>
      <c r="C782" s="27" t="s">
        <v>3820</v>
      </c>
      <c r="D782" s="201" t="s">
        <v>3681</v>
      </c>
      <c r="E782" s="202">
        <v>1675648.03</v>
      </c>
      <c r="F782" s="167">
        <f t="shared" si="17"/>
        <v>0</v>
      </c>
      <c r="G782" s="203"/>
      <c r="H782" s="204" t="s">
        <v>262</v>
      </c>
      <c r="I782" s="67" t="s">
        <v>3611</v>
      </c>
      <c r="J782" s="21" t="s">
        <v>3566</v>
      </c>
      <c r="K782" s="21" t="s">
        <v>3567</v>
      </c>
      <c r="L782" s="21" t="s">
        <v>69</v>
      </c>
      <c r="M782" s="22" t="s">
        <v>3681</v>
      </c>
      <c r="N782" s="22" t="s">
        <v>48</v>
      </c>
      <c r="O782" s="21" t="s">
        <v>2939</v>
      </c>
      <c r="P782" s="21" t="s">
        <v>2940</v>
      </c>
      <c r="Q782" s="21">
        <v>3844</v>
      </c>
      <c r="R782" s="23" t="s">
        <v>51</v>
      </c>
      <c r="S782" s="22" t="s">
        <v>52</v>
      </c>
      <c r="T782" s="24">
        <v>1675648.03</v>
      </c>
      <c r="U782" s="21" t="s">
        <v>146</v>
      </c>
      <c r="V782" s="21" t="s">
        <v>290</v>
      </c>
      <c r="W782" s="25" t="s">
        <v>160</v>
      </c>
      <c r="X782" s="21">
        <v>1</v>
      </c>
      <c r="Y782" s="21"/>
      <c r="Z782" s="21"/>
      <c r="AA782" s="21"/>
      <c r="AB782" s="21"/>
      <c r="AC782" s="21"/>
      <c r="AD782" s="21"/>
      <c r="AE782" s="21"/>
      <c r="AF782" s="21">
        <v>376632</v>
      </c>
      <c r="AG782" s="21" t="s">
        <v>55</v>
      </c>
      <c r="AH782" s="21">
        <v>0</v>
      </c>
      <c r="AI782" s="21">
        <v>0</v>
      </c>
      <c r="AJ782" s="21"/>
      <c r="AK782" s="21"/>
      <c r="AL782" s="21"/>
      <c r="AM782" s="21">
        <v>0</v>
      </c>
      <c r="AN782" s="21"/>
      <c r="AO782" s="21"/>
      <c r="AP782" s="21" t="s">
        <v>255</v>
      </c>
      <c r="AQ782" s="21"/>
      <c r="AR782" s="21">
        <v>1</v>
      </c>
      <c r="AS782" s="26" t="s">
        <v>3752</v>
      </c>
      <c r="AT782" s="26" t="s">
        <v>412</v>
      </c>
      <c r="AU782" s="21" t="s">
        <v>56</v>
      </c>
    </row>
    <row r="783" spans="2:47" ht="51" x14ac:dyDescent="0.25">
      <c r="B783" s="169" t="s">
        <v>3891</v>
      </c>
      <c r="C783" s="27" t="s">
        <v>3822</v>
      </c>
      <c r="D783" s="201" t="s">
        <v>3683</v>
      </c>
      <c r="E783" s="202">
        <v>2848996.8</v>
      </c>
      <c r="F783" s="167">
        <f t="shared" si="17"/>
        <v>0</v>
      </c>
      <c r="G783" s="203" t="s">
        <v>3417</v>
      </c>
      <c r="H783" s="204" t="s">
        <v>262</v>
      </c>
      <c r="I783" s="67" t="s">
        <v>3614</v>
      </c>
      <c r="J783" s="21" t="s">
        <v>3615</v>
      </c>
      <c r="K783" s="21" t="s">
        <v>3549</v>
      </c>
      <c r="L783" s="21" t="s">
        <v>47</v>
      </c>
      <c r="M783" s="22" t="s">
        <v>3683</v>
      </c>
      <c r="N783" s="22" t="s">
        <v>48</v>
      </c>
      <c r="O783" s="21" t="s">
        <v>49</v>
      </c>
      <c r="P783" s="21" t="s">
        <v>50</v>
      </c>
      <c r="Q783" s="21">
        <v>1</v>
      </c>
      <c r="R783" s="23" t="s">
        <v>51</v>
      </c>
      <c r="S783" s="22" t="s">
        <v>52</v>
      </c>
      <c r="T783" s="24">
        <v>2848996.8</v>
      </c>
      <c r="U783" s="21" t="s">
        <v>146</v>
      </c>
      <c r="V783" s="21" t="s">
        <v>148</v>
      </c>
      <c r="W783" s="25" t="s">
        <v>161</v>
      </c>
      <c r="X783" s="21">
        <v>1</v>
      </c>
      <c r="Y783" s="21"/>
      <c r="Z783" s="21"/>
      <c r="AA783" s="21"/>
      <c r="AB783" s="21"/>
      <c r="AC783" s="21"/>
      <c r="AD783" s="21"/>
      <c r="AE783" s="21"/>
      <c r="AF783" s="21">
        <v>376631</v>
      </c>
      <c r="AG783" s="21" t="s">
        <v>55</v>
      </c>
      <c r="AH783" s="21">
        <v>0</v>
      </c>
      <c r="AI783" s="21">
        <v>16</v>
      </c>
      <c r="AJ783" s="21"/>
      <c r="AK783" s="21"/>
      <c r="AL783" s="21"/>
      <c r="AM783" s="21">
        <v>0</v>
      </c>
      <c r="AN783" s="21"/>
      <c r="AO783" s="21"/>
      <c r="AP783" s="21" t="s">
        <v>255</v>
      </c>
      <c r="AQ783" s="21"/>
      <c r="AR783" s="21">
        <v>1</v>
      </c>
      <c r="AS783" s="26" t="s">
        <v>3753</v>
      </c>
      <c r="AT783" s="26" t="s">
        <v>412</v>
      </c>
      <c r="AU783" s="21" t="s">
        <v>56</v>
      </c>
    </row>
    <row r="784" spans="2:47" ht="38.25" x14ac:dyDescent="0.25">
      <c r="B784" s="169" t="s">
        <v>3893</v>
      </c>
      <c r="C784" s="27" t="s">
        <v>3824</v>
      </c>
      <c r="D784" s="201" t="s">
        <v>3685</v>
      </c>
      <c r="E784" s="202">
        <v>799070.66</v>
      </c>
      <c r="F784" s="167">
        <f t="shared" si="17"/>
        <v>0</v>
      </c>
      <c r="G784" s="203"/>
      <c r="H784" s="204" t="s">
        <v>262</v>
      </c>
      <c r="I784" s="67" t="s">
        <v>3616</v>
      </c>
      <c r="J784" s="21" t="s">
        <v>3566</v>
      </c>
      <c r="K784" s="21" t="s">
        <v>3567</v>
      </c>
      <c r="L784" s="21" t="s">
        <v>69</v>
      </c>
      <c r="M784" s="22" t="s">
        <v>3685</v>
      </c>
      <c r="N784" s="22" t="s">
        <v>48</v>
      </c>
      <c r="O784" s="21">
        <v>796</v>
      </c>
      <c r="P784" s="21" t="s">
        <v>50</v>
      </c>
      <c r="Q784" s="21">
        <v>1688.45</v>
      </c>
      <c r="R784" s="23" t="s">
        <v>51</v>
      </c>
      <c r="S784" s="22" t="s">
        <v>52</v>
      </c>
      <c r="T784" s="24">
        <v>799070.66</v>
      </c>
      <c r="U784" s="21" t="s">
        <v>146</v>
      </c>
      <c r="V784" s="21" t="s">
        <v>152</v>
      </c>
      <c r="W784" s="25" t="s">
        <v>160</v>
      </c>
      <c r="X784" s="21">
        <v>1</v>
      </c>
      <c r="Y784" s="21"/>
      <c r="Z784" s="21"/>
      <c r="AA784" s="21"/>
      <c r="AB784" s="21"/>
      <c r="AC784" s="21"/>
      <c r="AD784" s="21"/>
      <c r="AE784" s="21"/>
      <c r="AF784" s="21">
        <v>376632</v>
      </c>
      <c r="AG784" s="21" t="s">
        <v>55</v>
      </c>
      <c r="AH784" s="21">
        <v>0</v>
      </c>
      <c r="AI784" s="21">
        <v>0</v>
      </c>
      <c r="AJ784" s="21"/>
      <c r="AK784" s="21"/>
      <c r="AL784" s="21"/>
      <c r="AM784" s="21">
        <v>0</v>
      </c>
      <c r="AN784" s="21"/>
      <c r="AO784" s="21"/>
      <c r="AP784" s="21" t="s">
        <v>255</v>
      </c>
      <c r="AQ784" s="21"/>
      <c r="AR784" s="21">
        <v>1</v>
      </c>
      <c r="AS784" s="26" t="s">
        <v>3754</v>
      </c>
      <c r="AT784" s="26" t="s">
        <v>412</v>
      </c>
      <c r="AU784" s="21" t="s">
        <v>56</v>
      </c>
    </row>
    <row r="785" spans="2:47" ht="63.75" x14ac:dyDescent="0.25">
      <c r="B785" s="169" t="s">
        <v>3894</v>
      </c>
      <c r="C785" s="27" t="s">
        <v>3825</v>
      </c>
      <c r="D785" s="201" t="s">
        <v>3686</v>
      </c>
      <c r="E785" s="202">
        <v>63185405.450000003</v>
      </c>
      <c r="F785" s="167">
        <f t="shared" si="17"/>
        <v>0</v>
      </c>
      <c r="G785" s="203"/>
      <c r="H785" s="204" t="s">
        <v>267</v>
      </c>
      <c r="I785" s="67" t="s">
        <v>3617</v>
      </c>
      <c r="J785" s="21" t="s">
        <v>84</v>
      </c>
      <c r="K785" s="21" t="s">
        <v>842</v>
      </c>
      <c r="L785" s="21" t="s">
        <v>47</v>
      </c>
      <c r="M785" s="22" t="s">
        <v>3686</v>
      </c>
      <c r="N785" s="22" t="s">
        <v>48</v>
      </c>
      <c r="O785" s="21" t="s">
        <v>49</v>
      </c>
      <c r="P785" s="21" t="s">
        <v>50</v>
      </c>
      <c r="Q785" s="21">
        <v>14</v>
      </c>
      <c r="R785" s="23" t="s">
        <v>51</v>
      </c>
      <c r="S785" s="22" t="s">
        <v>52</v>
      </c>
      <c r="T785" s="24">
        <v>63185405.450000003</v>
      </c>
      <c r="U785" s="21" t="s">
        <v>146</v>
      </c>
      <c r="V785" s="21" t="s">
        <v>149</v>
      </c>
      <c r="W785" s="25" t="s">
        <v>53</v>
      </c>
      <c r="X785" s="21">
        <v>1</v>
      </c>
      <c r="Y785" s="21"/>
      <c r="Z785" s="21"/>
      <c r="AA785" s="21"/>
      <c r="AB785" s="21"/>
      <c r="AC785" s="21"/>
      <c r="AD785" s="21"/>
      <c r="AE785" s="21"/>
      <c r="AF785" s="21">
        <v>200608</v>
      </c>
      <c r="AG785" s="21" t="s">
        <v>55</v>
      </c>
      <c r="AH785" s="21">
        <v>1</v>
      </c>
      <c r="AI785" s="21">
        <v>0</v>
      </c>
      <c r="AJ785" s="21"/>
      <c r="AK785" s="21"/>
      <c r="AL785" s="21"/>
      <c r="AM785" s="21">
        <v>0</v>
      </c>
      <c r="AN785" s="21"/>
      <c r="AO785" s="21"/>
      <c r="AP785" s="21" t="s">
        <v>255</v>
      </c>
      <c r="AQ785" s="21"/>
      <c r="AR785" s="21">
        <v>1</v>
      </c>
      <c r="AS785" s="26" t="s">
        <v>3755</v>
      </c>
      <c r="AT785" s="26" t="s">
        <v>3755</v>
      </c>
      <c r="AU785" s="21" t="s">
        <v>56</v>
      </c>
    </row>
    <row r="786" spans="2:47" ht="38.25" x14ac:dyDescent="0.25">
      <c r="B786" s="169" t="s">
        <v>3895</v>
      </c>
      <c r="C786" s="27" t="s">
        <v>3826</v>
      </c>
      <c r="D786" s="201" t="s">
        <v>3687</v>
      </c>
      <c r="E786" s="202">
        <v>12821004</v>
      </c>
      <c r="F786" s="167">
        <f t="shared" si="17"/>
        <v>0</v>
      </c>
      <c r="G786" s="203" t="s">
        <v>3417</v>
      </c>
      <c r="H786" s="204" t="s">
        <v>262</v>
      </c>
      <c r="I786" s="67" t="s">
        <v>3618</v>
      </c>
      <c r="J786" s="21" t="s">
        <v>3548</v>
      </c>
      <c r="K786" s="21" t="s">
        <v>3549</v>
      </c>
      <c r="L786" s="21" t="s">
        <v>60</v>
      </c>
      <c r="M786" s="22" t="s">
        <v>3687</v>
      </c>
      <c r="N786" s="22" t="s">
        <v>48</v>
      </c>
      <c r="O786" s="21" t="s">
        <v>49</v>
      </c>
      <c r="P786" s="21" t="s">
        <v>50</v>
      </c>
      <c r="Q786" s="21">
        <v>12</v>
      </c>
      <c r="R786" s="23" t="s">
        <v>51</v>
      </c>
      <c r="S786" s="22" t="s">
        <v>52</v>
      </c>
      <c r="T786" s="24">
        <v>12821004</v>
      </c>
      <c r="U786" s="21" t="s">
        <v>146</v>
      </c>
      <c r="V786" s="21" t="s">
        <v>148</v>
      </c>
      <c r="W786" s="25" t="s">
        <v>161</v>
      </c>
      <c r="X786" s="21">
        <v>1</v>
      </c>
      <c r="Y786" s="21"/>
      <c r="Z786" s="21"/>
      <c r="AA786" s="21"/>
      <c r="AB786" s="21"/>
      <c r="AC786" s="21"/>
      <c r="AD786" s="21"/>
      <c r="AE786" s="21"/>
      <c r="AF786" s="21">
        <v>376631</v>
      </c>
      <c r="AG786" s="21" t="s">
        <v>55</v>
      </c>
      <c r="AH786" s="21">
        <v>0</v>
      </c>
      <c r="AI786" s="21">
        <v>16</v>
      </c>
      <c r="AJ786" s="21"/>
      <c r="AK786" s="21"/>
      <c r="AL786" s="21"/>
      <c r="AM786" s="21">
        <v>0</v>
      </c>
      <c r="AN786" s="21"/>
      <c r="AO786" s="21"/>
      <c r="AP786" s="21" t="s">
        <v>255</v>
      </c>
      <c r="AQ786" s="21"/>
      <c r="AR786" s="21">
        <v>1</v>
      </c>
      <c r="AS786" s="26" t="s">
        <v>3756</v>
      </c>
      <c r="AT786" s="26" t="s">
        <v>419</v>
      </c>
      <c r="AU786" s="21" t="s">
        <v>56</v>
      </c>
    </row>
    <row r="787" spans="2:47" ht="25.5" x14ac:dyDescent="0.25">
      <c r="B787" s="169" t="s">
        <v>3896</v>
      </c>
      <c r="C787" s="27" t="s">
        <v>3827</v>
      </c>
      <c r="D787" s="201" t="s">
        <v>3688</v>
      </c>
      <c r="E787" s="202">
        <v>8135470.7999999998</v>
      </c>
      <c r="F787" s="167">
        <f t="shared" si="17"/>
        <v>0</v>
      </c>
      <c r="G787" s="203"/>
      <c r="H787" s="204" t="s">
        <v>267</v>
      </c>
      <c r="I787" s="67" t="s">
        <v>3619</v>
      </c>
      <c r="J787" s="21" t="s">
        <v>101</v>
      </c>
      <c r="K787" s="21" t="s">
        <v>102</v>
      </c>
      <c r="L787" s="21" t="s">
        <v>47</v>
      </c>
      <c r="M787" s="22" t="s">
        <v>3688</v>
      </c>
      <c r="N787" s="22" t="s">
        <v>48</v>
      </c>
      <c r="O787" s="21" t="s">
        <v>49</v>
      </c>
      <c r="P787" s="21" t="s">
        <v>50</v>
      </c>
      <c r="Q787" s="21">
        <v>3</v>
      </c>
      <c r="R787" s="23" t="s">
        <v>51</v>
      </c>
      <c r="S787" s="22" t="s">
        <v>52</v>
      </c>
      <c r="T787" s="24">
        <v>8135470.7999999998</v>
      </c>
      <c r="U787" s="21" t="s">
        <v>146</v>
      </c>
      <c r="V787" s="21" t="s">
        <v>298</v>
      </c>
      <c r="W787" s="25" t="s">
        <v>53</v>
      </c>
      <c r="X787" s="21">
        <v>1</v>
      </c>
      <c r="Y787" s="21"/>
      <c r="Z787" s="21"/>
      <c r="AA787" s="21"/>
      <c r="AB787" s="21"/>
      <c r="AC787" s="21"/>
      <c r="AD787" s="21"/>
      <c r="AE787" s="21"/>
      <c r="AF787" s="21">
        <v>200608</v>
      </c>
      <c r="AG787" s="21" t="s">
        <v>55</v>
      </c>
      <c r="AH787" s="21">
        <v>1</v>
      </c>
      <c r="AI787" s="21">
        <v>0</v>
      </c>
      <c r="AJ787" s="21"/>
      <c r="AK787" s="21"/>
      <c r="AL787" s="21"/>
      <c r="AM787" s="21">
        <v>0</v>
      </c>
      <c r="AN787" s="21"/>
      <c r="AO787" s="21"/>
      <c r="AP787" s="21" t="s">
        <v>255</v>
      </c>
      <c r="AQ787" s="21"/>
      <c r="AR787" s="21">
        <v>1</v>
      </c>
      <c r="AS787" s="26" t="s">
        <v>3757</v>
      </c>
      <c r="AT787" s="26" t="s">
        <v>3757</v>
      </c>
      <c r="AU787" s="21" t="s">
        <v>56</v>
      </c>
    </row>
    <row r="788" spans="2:47" ht="25.5" x14ac:dyDescent="0.25">
      <c r="B788" s="169" t="s">
        <v>3897</v>
      </c>
      <c r="C788" s="27" t="s">
        <v>3828</v>
      </c>
      <c r="D788" s="201" t="s">
        <v>3689</v>
      </c>
      <c r="E788" s="202">
        <v>18261034.449999999</v>
      </c>
      <c r="F788" s="167">
        <f t="shared" si="17"/>
        <v>0</v>
      </c>
      <c r="G788" s="203"/>
      <c r="H788" s="204" t="s">
        <v>262</v>
      </c>
      <c r="I788" s="67" t="s">
        <v>3620</v>
      </c>
      <c r="J788" s="21" t="s">
        <v>3621</v>
      </c>
      <c r="K788" s="21" t="s">
        <v>3622</v>
      </c>
      <c r="L788" s="21" t="s">
        <v>69</v>
      </c>
      <c r="M788" s="22" t="s">
        <v>3689</v>
      </c>
      <c r="N788" s="22" t="s">
        <v>48</v>
      </c>
      <c r="O788" s="21">
        <v>796</v>
      </c>
      <c r="P788" s="21" t="s">
        <v>50</v>
      </c>
      <c r="Q788" s="21">
        <v>129849.42</v>
      </c>
      <c r="R788" s="23" t="s">
        <v>51</v>
      </c>
      <c r="S788" s="22" t="s">
        <v>52</v>
      </c>
      <c r="T788" s="24">
        <v>18261034.449999999</v>
      </c>
      <c r="U788" s="21" t="s">
        <v>146</v>
      </c>
      <c r="V788" s="21" t="s">
        <v>152</v>
      </c>
      <c r="W788" s="25" t="s">
        <v>53</v>
      </c>
      <c r="X788" s="21">
        <v>1</v>
      </c>
      <c r="Y788" s="21"/>
      <c r="Z788" s="21"/>
      <c r="AA788" s="21"/>
      <c r="AB788" s="21"/>
      <c r="AC788" s="21"/>
      <c r="AD788" s="21"/>
      <c r="AE788" s="21"/>
      <c r="AF788" s="21">
        <v>376620</v>
      </c>
      <c r="AG788" s="21" t="s">
        <v>55</v>
      </c>
      <c r="AH788" s="21">
        <v>0</v>
      </c>
      <c r="AI788" s="21">
        <v>0</v>
      </c>
      <c r="AJ788" s="21"/>
      <c r="AK788" s="21"/>
      <c r="AL788" s="21"/>
      <c r="AM788" s="21">
        <v>0</v>
      </c>
      <c r="AN788" s="21"/>
      <c r="AO788" s="21"/>
      <c r="AP788" s="21" t="s">
        <v>255</v>
      </c>
      <c r="AQ788" s="21"/>
      <c r="AR788" s="21">
        <v>1</v>
      </c>
      <c r="AS788" s="26" t="s">
        <v>3758</v>
      </c>
      <c r="AT788" s="26" t="s">
        <v>412</v>
      </c>
      <c r="AU788" s="21" t="s">
        <v>56</v>
      </c>
    </row>
    <row r="789" spans="2:47" ht="51" x14ac:dyDescent="0.25">
      <c r="B789" s="169" t="s">
        <v>3898</v>
      </c>
      <c r="C789" s="27" t="s">
        <v>3829</v>
      </c>
      <c r="D789" s="201" t="s">
        <v>3690</v>
      </c>
      <c r="E789" s="202">
        <v>46619838.659999996</v>
      </c>
      <c r="F789" s="167">
        <f t="shared" si="17"/>
        <v>0</v>
      </c>
      <c r="G789" s="203"/>
      <c r="H789" s="204" t="s">
        <v>267</v>
      </c>
      <c r="I789" s="67" t="s">
        <v>3623</v>
      </c>
      <c r="J789" s="21" t="s">
        <v>2323</v>
      </c>
      <c r="K789" s="21" t="s">
        <v>2324</v>
      </c>
      <c r="L789" s="21" t="s">
        <v>47</v>
      </c>
      <c r="M789" s="22" t="s">
        <v>3690</v>
      </c>
      <c r="N789" s="22" t="s">
        <v>48</v>
      </c>
      <c r="O789" s="21" t="s">
        <v>49</v>
      </c>
      <c r="P789" s="21" t="s">
        <v>50</v>
      </c>
      <c r="Q789" s="21">
        <v>7</v>
      </c>
      <c r="R789" s="23" t="s">
        <v>51</v>
      </c>
      <c r="S789" s="22" t="s">
        <v>52</v>
      </c>
      <c r="T789" s="24">
        <v>46619838.659999996</v>
      </c>
      <c r="U789" s="21" t="s">
        <v>146</v>
      </c>
      <c r="V789" s="21" t="s">
        <v>149</v>
      </c>
      <c r="W789" s="25" t="s">
        <v>250</v>
      </c>
      <c r="X789" s="21">
        <v>1</v>
      </c>
      <c r="Y789" s="21"/>
      <c r="Z789" s="21"/>
      <c r="AA789" s="21"/>
      <c r="AB789" s="21"/>
      <c r="AC789" s="21"/>
      <c r="AD789" s="21"/>
      <c r="AE789" s="21"/>
      <c r="AF789" s="21">
        <v>511937</v>
      </c>
      <c r="AG789" s="21" t="s">
        <v>55</v>
      </c>
      <c r="AH789" s="21">
        <v>1</v>
      </c>
      <c r="AI789" s="21">
        <v>0</v>
      </c>
      <c r="AJ789" s="21"/>
      <c r="AK789" s="21"/>
      <c r="AL789" s="21"/>
      <c r="AM789" s="21">
        <v>0</v>
      </c>
      <c r="AN789" s="21"/>
      <c r="AO789" s="21"/>
      <c r="AP789" s="21" t="s">
        <v>255</v>
      </c>
      <c r="AQ789" s="21"/>
      <c r="AR789" s="21">
        <v>1</v>
      </c>
      <c r="AS789" s="26" t="s">
        <v>3759</v>
      </c>
      <c r="AT789" s="26" t="s">
        <v>3759</v>
      </c>
      <c r="AU789" s="21" t="s">
        <v>56</v>
      </c>
    </row>
    <row r="790" spans="2:47" ht="25.5" x14ac:dyDescent="0.25">
      <c r="B790" s="169" t="s">
        <v>3900</v>
      </c>
      <c r="C790" s="27" t="s">
        <v>3831</v>
      </c>
      <c r="D790" s="201" t="s">
        <v>3692</v>
      </c>
      <c r="E790" s="202">
        <v>15169107.529999999</v>
      </c>
      <c r="F790" s="167">
        <f t="shared" si="17"/>
        <v>0</v>
      </c>
      <c r="G790" s="203"/>
      <c r="H790" s="204" t="s">
        <v>267</v>
      </c>
      <c r="I790" s="67" t="s">
        <v>3624</v>
      </c>
      <c r="J790" s="21" t="s">
        <v>3205</v>
      </c>
      <c r="K790" s="21" t="s">
        <v>3206</v>
      </c>
      <c r="L790" s="21" t="s">
        <v>47</v>
      </c>
      <c r="M790" s="22" t="s">
        <v>3692</v>
      </c>
      <c r="N790" s="22" t="s">
        <v>48</v>
      </c>
      <c r="O790" s="21" t="s">
        <v>49</v>
      </c>
      <c r="P790" s="21" t="s">
        <v>50</v>
      </c>
      <c r="Q790" s="21">
        <v>2</v>
      </c>
      <c r="R790" s="23" t="s">
        <v>51</v>
      </c>
      <c r="S790" s="22" t="s">
        <v>52</v>
      </c>
      <c r="T790" s="24">
        <v>15169107.529999999</v>
      </c>
      <c r="U790" s="21" t="s">
        <v>146</v>
      </c>
      <c r="V790" s="21" t="s">
        <v>147</v>
      </c>
      <c r="W790" s="25" t="s">
        <v>53</v>
      </c>
      <c r="X790" s="21">
        <v>1</v>
      </c>
      <c r="Y790" s="21"/>
      <c r="Z790" s="21"/>
      <c r="AA790" s="21"/>
      <c r="AB790" s="21"/>
      <c r="AC790" s="21"/>
      <c r="AD790" s="21"/>
      <c r="AE790" s="21"/>
      <c r="AF790" s="21">
        <v>200608</v>
      </c>
      <c r="AG790" s="21" t="s">
        <v>55</v>
      </c>
      <c r="AH790" s="21">
        <v>1</v>
      </c>
      <c r="AI790" s="21">
        <v>0</v>
      </c>
      <c r="AJ790" s="21"/>
      <c r="AK790" s="21"/>
      <c r="AL790" s="21"/>
      <c r="AM790" s="21">
        <v>0</v>
      </c>
      <c r="AN790" s="21"/>
      <c r="AO790" s="21"/>
      <c r="AP790" s="21" t="s">
        <v>255</v>
      </c>
      <c r="AQ790" s="21"/>
      <c r="AR790" s="21">
        <v>1</v>
      </c>
      <c r="AS790" s="26" t="s">
        <v>3760</v>
      </c>
      <c r="AT790" s="26" t="s">
        <v>3760</v>
      </c>
      <c r="AU790" s="21" t="s">
        <v>56</v>
      </c>
    </row>
    <row r="791" spans="2:47" ht="38.25" x14ac:dyDescent="0.25">
      <c r="B791" s="169" t="s">
        <v>3901</v>
      </c>
      <c r="C791" s="27" t="s">
        <v>3832</v>
      </c>
      <c r="D791" s="201" t="s">
        <v>3693</v>
      </c>
      <c r="E791" s="202">
        <v>18015010.890000001</v>
      </c>
      <c r="F791" s="167">
        <f t="shared" si="17"/>
        <v>0</v>
      </c>
      <c r="G791" s="203"/>
      <c r="H791" s="204" t="s">
        <v>267</v>
      </c>
      <c r="I791" s="67" t="s">
        <v>3625</v>
      </c>
      <c r="J791" s="21" t="s">
        <v>89</v>
      </c>
      <c r="K791" s="21" t="s">
        <v>72</v>
      </c>
      <c r="L791" s="21" t="s">
        <v>47</v>
      </c>
      <c r="M791" s="22" t="s">
        <v>3693</v>
      </c>
      <c r="N791" s="22" t="s">
        <v>48</v>
      </c>
      <c r="O791" s="21" t="s">
        <v>49</v>
      </c>
      <c r="P791" s="21" t="s">
        <v>50</v>
      </c>
      <c r="Q791" s="21">
        <v>2</v>
      </c>
      <c r="R791" s="23" t="s">
        <v>51</v>
      </c>
      <c r="S791" s="22" t="s">
        <v>52</v>
      </c>
      <c r="T791" s="24">
        <v>18015010.890000001</v>
      </c>
      <c r="U791" s="21" t="s">
        <v>146</v>
      </c>
      <c r="V791" s="21" t="s">
        <v>153</v>
      </c>
      <c r="W791" s="25" t="s">
        <v>53</v>
      </c>
      <c r="X791" s="21">
        <v>1</v>
      </c>
      <c r="Y791" s="21"/>
      <c r="Z791" s="21"/>
      <c r="AA791" s="21"/>
      <c r="AB791" s="21"/>
      <c r="AC791" s="21"/>
      <c r="AD791" s="21"/>
      <c r="AE791" s="21"/>
      <c r="AF791" s="21">
        <v>200608</v>
      </c>
      <c r="AG791" s="21" t="s">
        <v>55</v>
      </c>
      <c r="AH791" s="21">
        <v>1</v>
      </c>
      <c r="AI791" s="21">
        <v>0</v>
      </c>
      <c r="AJ791" s="21"/>
      <c r="AK791" s="21"/>
      <c r="AL791" s="21"/>
      <c r="AM791" s="21">
        <v>0</v>
      </c>
      <c r="AN791" s="21"/>
      <c r="AO791" s="21"/>
      <c r="AP791" s="21" t="s">
        <v>255</v>
      </c>
      <c r="AQ791" s="21"/>
      <c r="AR791" s="21">
        <v>1</v>
      </c>
      <c r="AS791" s="26" t="s">
        <v>3761</v>
      </c>
      <c r="AT791" s="26" t="s">
        <v>3761</v>
      </c>
      <c r="AU791" s="21" t="s">
        <v>56</v>
      </c>
    </row>
    <row r="792" spans="2:47" ht="51" x14ac:dyDescent="0.25">
      <c r="B792" s="169" t="s">
        <v>3903</v>
      </c>
      <c r="C792" s="27" t="s">
        <v>3834</v>
      </c>
      <c r="D792" s="201" t="s">
        <v>3695</v>
      </c>
      <c r="E792" s="202">
        <v>8920461.7799999993</v>
      </c>
      <c r="F792" s="167">
        <f t="shared" si="17"/>
        <v>0</v>
      </c>
      <c r="G792" s="203"/>
      <c r="H792" s="204" t="s">
        <v>262</v>
      </c>
      <c r="I792" s="67" t="s">
        <v>3626</v>
      </c>
      <c r="J792" s="21" t="s">
        <v>107</v>
      </c>
      <c r="K792" s="21" t="s">
        <v>108</v>
      </c>
      <c r="L792" s="21" t="s">
        <v>47</v>
      </c>
      <c r="M792" s="22" t="s">
        <v>3695</v>
      </c>
      <c r="N792" s="22" t="s">
        <v>48</v>
      </c>
      <c r="O792" s="21" t="s">
        <v>49</v>
      </c>
      <c r="P792" s="21" t="s">
        <v>50</v>
      </c>
      <c r="Q792" s="21">
        <v>68</v>
      </c>
      <c r="R792" s="23" t="s">
        <v>51</v>
      </c>
      <c r="S792" s="22" t="s">
        <v>52</v>
      </c>
      <c r="T792" s="24">
        <v>8920461.7799999993</v>
      </c>
      <c r="U792" s="21" t="s">
        <v>137</v>
      </c>
      <c r="V792" s="21" t="s">
        <v>148</v>
      </c>
      <c r="W792" s="25" t="s">
        <v>159</v>
      </c>
      <c r="X792" s="21">
        <v>0</v>
      </c>
      <c r="Y792" s="21"/>
      <c r="Z792" s="21"/>
      <c r="AA792" s="21"/>
      <c r="AB792" s="21"/>
      <c r="AC792" s="21"/>
      <c r="AD792" s="21"/>
      <c r="AE792" s="21"/>
      <c r="AF792" s="21">
        <v>376056</v>
      </c>
      <c r="AG792" s="21" t="s">
        <v>55</v>
      </c>
      <c r="AH792" s="21">
        <v>0</v>
      </c>
      <c r="AI792" s="21">
        <v>0</v>
      </c>
      <c r="AJ792" s="21"/>
      <c r="AK792" s="21"/>
      <c r="AL792" s="21"/>
      <c r="AM792" s="21">
        <v>0</v>
      </c>
      <c r="AN792" s="21"/>
      <c r="AO792" s="21"/>
      <c r="AP792" s="21" t="s">
        <v>255</v>
      </c>
      <c r="AQ792" s="21"/>
      <c r="AR792" s="21">
        <v>1</v>
      </c>
      <c r="AS792" s="26" t="s">
        <v>3762</v>
      </c>
      <c r="AT792" s="26" t="s">
        <v>419</v>
      </c>
      <c r="AU792" s="21" t="s">
        <v>56</v>
      </c>
    </row>
    <row r="793" spans="2:47" ht="51" x14ac:dyDescent="0.25">
      <c r="B793" s="169" t="s">
        <v>3904</v>
      </c>
      <c r="C793" s="27" t="s">
        <v>3835</v>
      </c>
      <c r="D793" s="201" t="s">
        <v>3924</v>
      </c>
      <c r="E793" s="202">
        <v>536509.37</v>
      </c>
      <c r="F793" s="167">
        <f t="shared" si="17"/>
        <v>0</v>
      </c>
      <c r="G793" s="203"/>
      <c r="H793" s="204" t="s">
        <v>267</v>
      </c>
      <c r="I793" s="67" t="s">
        <v>3627</v>
      </c>
      <c r="J793" s="21" t="s">
        <v>97</v>
      </c>
      <c r="K793" s="21" t="s">
        <v>100</v>
      </c>
      <c r="L793" s="21" t="s">
        <v>47</v>
      </c>
      <c r="M793" s="22" t="s">
        <v>3696</v>
      </c>
      <c r="N793" s="22" t="s">
        <v>48</v>
      </c>
      <c r="O793" s="21" t="s">
        <v>49</v>
      </c>
      <c r="P793" s="21" t="s">
        <v>50</v>
      </c>
      <c r="Q793" s="21">
        <v>1</v>
      </c>
      <c r="R793" s="23" t="s">
        <v>51</v>
      </c>
      <c r="S793" s="22" t="s">
        <v>52</v>
      </c>
      <c r="T793" s="24">
        <v>536509.37</v>
      </c>
      <c r="U793" s="21" t="s">
        <v>146</v>
      </c>
      <c r="V793" s="21" t="s">
        <v>147</v>
      </c>
      <c r="W793" s="25" t="s">
        <v>53</v>
      </c>
      <c r="X793" s="21">
        <v>1</v>
      </c>
      <c r="Y793" s="21"/>
      <c r="Z793" s="21"/>
      <c r="AA793" s="21"/>
      <c r="AB793" s="21"/>
      <c r="AC793" s="21"/>
      <c r="AD793" s="21"/>
      <c r="AE793" s="21"/>
      <c r="AF793" s="21">
        <v>200608</v>
      </c>
      <c r="AG793" s="21" t="s">
        <v>55</v>
      </c>
      <c r="AH793" s="21">
        <v>1</v>
      </c>
      <c r="AI793" s="21">
        <v>0</v>
      </c>
      <c r="AJ793" s="21"/>
      <c r="AK793" s="21"/>
      <c r="AL793" s="21"/>
      <c r="AM793" s="21">
        <v>0</v>
      </c>
      <c r="AN793" s="21"/>
      <c r="AO793" s="21"/>
      <c r="AP793" s="21" t="s">
        <v>255</v>
      </c>
      <c r="AQ793" s="21"/>
      <c r="AR793" s="21">
        <v>1</v>
      </c>
      <c r="AS793" s="26" t="s">
        <v>3763</v>
      </c>
      <c r="AT793" s="26" t="s">
        <v>3763</v>
      </c>
      <c r="AU793" s="21" t="s">
        <v>56</v>
      </c>
    </row>
    <row r="794" spans="2:47" ht="63.75" x14ac:dyDescent="0.25">
      <c r="B794" s="169" t="s">
        <v>3905</v>
      </c>
      <c r="C794" s="200" t="s">
        <v>3836</v>
      </c>
      <c r="D794" s="201" t="s">
        <v>3697</v>
      </c>
      <c r="E794" s="202">
        <v>30010435.16</v>
      </c>
      <c r="F794" s="167">
        <f t="shared" si="17"/>
        <v>0</v>
      </c>
      <c r="G794" s="203"/>
      <c r="H794" s="204" t="s">
        <v>262</v>
      </c>
      <c r="I794" s="67" t="s">
        <v>3628</v>
      </c>
      <c r="J794" s="21" t="s">
        <v>1399</v>
      </c>
      <c r="K794" s="21" t="s">
        <v>2559</v>
      </c>
      <c r="L794" s="21" t="s">
        <v>69</v>
      </c>
      <c r="M794" s="22" t="s">
        <v>3697</v>
      </c>
      <c r="N794" s="22" t="s">
        <v>48</v>
      </c>
      <c r="O794" s="21" t="s">
        <v>277</v>
      </c>
      <c r="P794" s="21" t="s">
        <v>278</v>
      </c>
      <c r="Q794" s="21">
        <v>1</v>
      </c>
      <c r="R794" s="23" t="s">
        <v>51</v>
      </c>
      <c r="S794" s="22" t="s">
        <v>52</v>
      </c>
      <c r="T794" s="24">
        <v>30010435.16</v>
      </c>
      <c r="U794" s="21" t="s">
        <v>146</v>
      </c>
      <c r="V794" s="21" t="s">
        <v>137</v>
      </c>
      <c r="W794" s="25" t="s">
        <v>2898</v>
      </c>
      <c r="X794" s="21">
        <v>1</v>
      </c>
      <c r="Y794" s="21"/>
      <c r="Z794" s="21"/>
      <c r="AA794" s="21"/>
      <c r="AB794" s="21"/>
      <c r="AC794" s="21"/>
      <c r="AD794" s="21"/>
      <c r="AE794" s="21"/>
      <c r="AF794" s="21">
        <v>517220</v>
      </c>
      <c r="AG794" s="21" t="s">
        <v>55</v>
      </c>
      <c r="AH794" s="21">
        <v>0</v>
      </c>
      <c r="AI794" s="21">
        <v>0</v>
      </c>
      <c r="AJ794" s="21"/>
      <c r="AK794" s="21"/>
      <c r="AL794" s="21"/>
      <c r="AM794" s="21">
        <v>0</v>
      </c>
      <c r="AN794" s="21"/>
      <c r="AO794" s="21"/>
      <c r="AP794" s="21" t="s">
        <v>255</v>
      </c>
      <c r="AQ794" s="21"/>
      <c r="AR794" s="21">
        <v>0</v>
      </c>
      <c r="AS794" s="26"/>
      <c r="AT794" s="26"/>
      <c r="AU794" s="21" t="s">
        <v>56</v>
      </c>
    </row>
    <row r="795" spans="2:47" ht="38.25" x14ac:dyDescent="0.25">
      <c r="B795" s="169" t="s">
        <v>3906</v>
      </c>
      <c r="C795" s="27" t="s">
        <v>3837</v>
      </c>
      <c r="D795" s="201" t="s">
        <v>3698</v>
      </c>
      <c r="E795" s="202">
        <v>28212140.199999999</v>
      </c>
      <c r="F795" s="167">
        <f t="shared" si="17"/>
        <v>0</v>
      </c>
      <c r="G795" s="203"/>
      <c r="H795" s="204" t="s">
        <v>267</v>
      </c>
      <c r="I795" s="67" t="s">
        <v>3629</v>
      </c>
      <c r="J795" s="21" t="s">
        <v>84</v>
      </c>
      <c r="K795" s="21" t="s">
        <v>842</v>
      </c>
      <c r="L795" s="21" t="s">
        <v>47</v>
      </c>
      <c r="M795" s="22" t="s">
        <v>3698</v>
      </c>
      <c r="N795" s="22" t="s">
        <v>48</v>
      </c>
      <c r="O795" s="21" t="s">
        <v>49</v>
      </c>
      <c r="P795" s="21" t="s">
        <v>50</v>
      </c>
      <c r="Q795" s="21">
        <v>10</v>
      </c>
      <c r="R795" s="23" t="s">
        <v>51</v>
      </c>
      <c r="S795" s="22" t="s">
        <v>52</v>
      </c>
      <c r="T795" s="24">
        <v>28212140.199999999</v>
      </c>
      <c r="U795" s="21" t="s">
        <v>146</v>
      </c>
      <c r="V795" s="21" t="s">
        <v>149</v>
      </c>
      <c r="W795" s="25" t="s">
        <v>53</v>
      </c>
      <c r="X795" s="21">
        <v>1</v>
      </c>
      <c r="Y795" s="21"/>
      <c r="Z795" s="21"/>
      <c r="AA795" s="21"/>
      <c r="AB795" s="21"/>
      <c r="AC795" s="21"/>
      <c r="AD795" s="21"/>
      <c r="AE795" s="21"/>
      <c r="AF795" s="21">
        <v>200608</v>
      </c>
      <c r="AG795" s="21" t="s">
        <v>55</v>
      </c>
      <c r="AH795" s="21">
        <v>1</v>
      </c>
      <c r="AI795" s="21">
        <v>0</v>
      </c>
      <c r="AJ795" s="21"/>
      <c r="AK795" s="21"/>
      <c r="AL795" s="21"/>
      <c r="AM795" s="21">
        <v>0</v>
      </c>
      <c r="AN795" s="21"/>
      <c r="AO795" s="21"/>
      <c r="AP795" s="21" t="s">
        <v>255</v>
      </c>
      <c r="AQ795" s="21"/>
      <c r="AR795" s="21">
        <v>1</v>
      </c>
      <c r="AS795" s="26" t="s">
        <v>3764</v>
      </c>
      <c r="AT795" s="26" t="s">
        <v>3764</v>
      </c>
      <c r="AU795" s="21" t="s">
        <v>56</v>
      </c>
    </row>
    <row r="796" spans="2:47" ht="51" x14ac:dyDescent="0.25">
      <c r="B796" s="169" t="s">
        <v>3908</v>
      </c>
      <c r="C796" s="27" t="s">
        <v>3839</v>
      </c>
      <c r="D796" s="201" t="s">
        <v>3700</v>
      </c>
      <c r="E796" s="202">
        <v>13476631.73</v>
      </c>
      <c r="F796" s="167">
        <f t="shared" si="17"/>
        <v>0</v>
      </c>
      <c r="G796" s="203"/>
      <c r="H796" s="204" t="s">
        <v>267</v>
      </c>
      <c r="I796" s="67" t="s">
        <v>3630</v>
      </c>
      <c r="J796" s="21" t="s">
        <v>105</v>
      </c>
      <c r="K796" s="21" t="s">
        <v>86</v>
      </c>
      <c r="L796" s="21" t="s">
        <v>47</v>
      </c>
      <c r="M796" s="22" t="s">
        <v>3700</v>
      </c>
      <c r="N796" s="22" t="s">
        <v>48</v>
      </c>
      <c r="O796" s="21" t="s">
        <v>49</v>
      </c>
      <c r="P796" s="21" t="s">
        <v>50</v>
      </c>
      <c r="Q796" s="21">
        <v>20</v>
      </c>
      <c r="R796" s="23" t="s">
        <v>51</v>
      </c>
      <c r="S796" s="22" t="s">
        <v>52</v>
      </c>
      <c r="T796" s="24">
        <v>13476631.73</v>
      </c>
      <c r="U796" s="21" t="s">
        <v>146</v>
      </c>
      <c r="V796" s="21" t="s">
        <v>150</v>
      </c>
      <c r="W796" s="25" t="s">
        <v>53</v>
      </c>
      <c r="X796" s="21">
        <v>1</v>
      </c>
      <c r="Y796" s="21"/>
      <c r="Z796" s="21"/>
      <c r="AA796" s="21"/>
      <c r="AB796" s="21"/>
      <c r="AC796" s="21"/>
      <c r="AD796" s="21"/>
      <c r="AE796" s="21"/>
      <c r="AF796" s="21">
        <v>200608</v>
      </c>
      <c r="AG796" s="21" t="s">
        <v>55</v>
      </c>
      <c r="AH796" s="21">
        <v>1</v>
      </c>
      <c r="AI796" s="21">
        <v>0</v>
      </c>
      <c r="AJ796" s="21"/>
      <c r="AK796" s="21"/>
      <c r="AL796" s="21"/>
      <c r="AM796" s="21">
        <v>0</v>
      </c>
      <c r="AN796" s="21"/>
      <c r="AO796" s="21"/>
      <c r="AP796" s="21" t="s">
        <v>255</v>
      </c>
      <c r="AQ796" s="21"/>
      <c r="AR796" s="21">
        <v>1</v>
      </c>
      <c r="AS796" s="26" t="s">
        <v>3765</v>
      </c>
      <c r="AT796" s="26" t="s">
        <v>3765</v>
      </c>
      <c r="AU796" s="21" t="s">
        <v>56</v>
      </c>
    </row>
    <row r="797" spans="2:47" ht="38.25" x14ac:dyDescent="0.25">
      <c r="B797" s="169" t="s">
        <v>3909</v>
      </c>
      <c r="C797" s="27" t="s">
        <v>3840</v>
      </c>
      <c r="D797" s="201" t="s">
        <v>3701</v>
      </c>
      <c r="E797" s="202">
        <v>12808843.08</v>
      </c>
      <c r="F797" s="167">
        <f t="shared" si="17"/>
        <v>0</v>
      </c>
      <c r="G797" s="203" t="s">
        <v>3416</v>
      </c>
      <c r="H797" s="204" t="s">
        <v>262</v>
      </c>
      <c r="I797" s="67" t="s">
        <v>3631</v>
      </c>
      <c r="J797" s="21" t="s">
        <v>3203</v>
      </c>
      <c r="K797" s="21" t="s">
        <v>3546</v>
      </c>
      <c r="L797" s="21" t="s">
        <v>69</v>
      </c>
      <c r="M797" s="22" t="s">
        <v>3701</v>
      </c>
      <c r="N797" s="22" t="s">
        <v>48</v>
      </c>
      <c r="O797" s="21" t="s">
        <v>263</v>
      </c>
      <c r="P797" s="21" t="s">
        <v>264</v>
      </c>
      <c r="Q797" s="21">
        <v>10674036</v>
      </c>
      <c r="R797" s="23" t="s">
        <v>51</v>
      </c>
      <c r="S797" s="22" t="s">
        <v>52</v>
      </c>
      <c r="T797" s="24">
        <v>12808843.08</v>
      </c>
      <c r="U797" s="21" t="s">
        <v>146</v>
      </c>
      <c r="V797" s="21" t="s">
        <v>148</v>
      </c>
      <c r="W797" s="25" t="s">
        <v>161</v>
      </c>
      <c r="X797" s="21">
        <v>1</v>
      </c>
      <c r="Y797" s="21"/>
      <c r="Z797" s="21"/>
      <c r="AA797" s="21"/>
      <c r="AB797" s="21"/>
      <c r="AC797" s="21"/>
      <c r="AD797" s="21"/>
      <c r="AE797" s="21"/>
      <c r="AF797" s="21">
        <v>376631</v>
      </c>
      <c r="AG797" s="21" t="s">
        <v>55</v>
      </c>
      <c r="AH797" s="21">
        <v>0</v>
      </c>
      <c r="AI797" s="21">
        <v>12</v>
      </c>
      <c r="AJ797" s="21"/>
      <c r="AK797" s="21"/>
      <c r="AL797" s="21"/>
      <c r="AM797" s="21">
        <v>0</v>
      </c>
      <c r="AN797" s="21"/>
      <c r="AO797" s="21"/>
      <c r="AP797" s="21" t="s">
        <v>255</v>
      </c>
      <c r="AQ797" s="21"/>
      <c r="AR797" s="21">
        <v>1</v>
      </c>
      <c r="AS797" s="26" t="s">
        <v>3766</v>
      </c>
      <c r="AT797" s="26" t="s">
        <v>419</v>
      </c>
      <c r="AU797" s="21" t="s">
        <v>56</v>
      </c>
    </row>
    <row r="798" spans="2:47" ht="38.25" x14ac:dyDescent="0.25">
      <c r="B798" s="169" t="s">
        <v>3910</v>
      </c>
      <c r="C798" s="27" t="s">
        <v>3841</v>
      </c>
      <c r="D798" s="201" t="s">
        <v>3702</v>
      </c>
      <c r="E798" s="202">
        <v>16900000</v>
      </c>
      <c r="F798" s="167">
        <f t="shared" ref="F798:F805" si="18">E798-T798</f>
        <v>0</v>
      </c>
      <c r="G798" s="203"/>
      <c r="H798" s="204" t="s">
        <v>262</v>
      </c>
      <c r="I798" s="67" t="s">
        <v>3632</v>
      </c>
      <c r="J798" s="21" t="s">
        <v>1836</v>
      </c>
      <c r="K798" s="21" t="s">
        <v>257</v>
      </c>
      <c r="L798" s="21" t="s">
        <v>69</v>
      </c>
      <c r="M798" s="22" t="s">
        <v>3702</v>
      </c>
      <c r="N798" s="22" t="s">
        <v>48</v>
      </c>
      <c r="O798" s="21" t="s">
        <v>49</v>
      </c>
      <c r="P798" s="21" t="s">
        <v>50</v>
      </c>
      <c r="Q798" s="21">
        <v>2</v>
      </c>
      <c r="R798" s="23" t="s">
        <v>51</v>
      </c>
      <c r="S798" s="22" t="s">
        <v>52</v>
      </c>
      <c r="T798" s="24">
        <v>16900000</v>
      </c>
      <c r="U798" s="21" t="s">
        <v>146</v>
      </c>
      <c r="V798" s="21" t="s">
        <v>142</v>
      </c>
      <c r="W798" s="25" t="s">
        <v>53</v>
      </c>
      <c r="X798" s="21">
        <v>1</v>
      </c>
      <c r="Y798" s="21"/>
      <c r="Z798" s="21"/>
      <c r="AA798" s="21"/>
      <c r="AB798" s="21"/>
      <c r="AC798" s="21"/>
      <c r="AD798" s="21"/>
      <c r="AE798" s="21"/>
      <c r="AF798" s="21">
        <v>376620</v>
      </c>
      <c r="AG798" s="21" t="s">
        <v>55</v>
      </c>
      <c r="AH798" s="21">
        <v>0</v>
      </c>
      <c r="AI798" s="21">
        <v>0</v>
      </c>
      <c r="AJ798" s="21"/>
      <c r="AK798" s="21"/>
      <c r="AL798" s="21"/>
      <c r="AM798" s="21">
        <v>0</v>
      </c>
      <c r="AN798" s="21"/>
      <c r="AO798" s="21"/>
      <c r="AP798" s="21" t="s">
        <v>255</v>
      </c>
      <c r="AQ798" s="21"/>
      <c r="AR798" s="21">
        <v>0</v>
      </c>
      <c r="AS798" s="26"/>
      <c r="AT798" s="26"/>
      <c r="AU798" s="21" t="s">
        <v>56</v>
      </c>
    </row>
    <row r="799" spans="2:47" ht="51" x14ac:dyDescent="0.25">
      <c r="B799" s="169" t="s">
        <v>3912</v>
      </c>
      <c r="C799" s="27" t="s">
        <v>3843</v>
      </c>
      <c r="D799" s="201" t="s">
        <v>3926</v>
      </c>
      <c r="E799" s="202">
        <v>44673582.240000002</v>
      </c>
      <c r="F799" s="167">
        <f t="shared" si="18"/>
        <v>0</v>
      </c>
      <c r="G799" s="203"/>
      <c r="H799" s="204" t="s">
        <v>267</v>
      </c>
      <c r="I799" s="67" t="s">
        <v>3633</v>
      </c>
      <c r="J799" s="21" t="s">
        <v>2323</v>
      </c>
      <c r="K799" s="21" t="s">
        <v>2324</v>
      </c>
      <c r="L799" s="21" t="s">
        <v>47</v>
      </c>
      <c r="M799" s="22" t="s">
        <v>3704</v>
      </c>
      <c r="N799" s="22" t="s">
        <v>48</v>
      </c>
      <c r="O799" s="21" t="s">
        <v>49</v>
      </c>
      <c r="P799" s="21" t="s">
        <v>50</v>
      </c>
      <c r="Q799" s="21">
        <v>13</v>
      </c>
      <c r="R799" s="23" t="s">
        <v>51</v>
      </c>
      <c r="S799" s="22" t="s">
        <v>52</v>
      </c>
      <c r="T799" s="24">
        <v>44673582.240000002</v>
      </c>
      <c r="U799" s="21" t="s">
        <v>146</v>
      </c>
      <c r="V799" s="21" t="s">
        <v>149</v>
      </c>
      <c r="W799" s="25" t="s">
        <v>250</v>
      </c>
      <c r="X799" s="21">
        <v>1</v>
      </c>
      <c r="Y799" s="21"/>
      <c r="Z799" s="21"/>
      <c r="AA799" s="21"/>
      <c r="AB799" s="21"/>
      <c r="AC799" s="21"/>
      <c r="AD799" s="21"/>
      <c r="AE799" s="21"/>
      <c r="AF799" s="21">
        <v>511937</v>
      </c>
      <c r="AG799" s="21" t="s">
        <v>55</v>
      </c>
      <c r="AH799" s="21">
        <v>1</v>
      </c>
      <c r="AI799" s="21">
        <v>0</v>
      </c>
      <c r="AJ799" s="21"/>
      <c r="AK799" s="21"/>
      <c r="AL799" s="21"/>
      <c r="AM799" s="21">
        <v>0</v>
      </c>
      <c r="AN799" s="21"/>
      <c r="AO799" s="21"/>
      <c r="AP799" s="21" t="s">
        <v>255</v>
      </c>
      <c r="AQ799" s="21"/>
      <c r="AR799" s="21">
        <v>1</v>
      </c>
      <c r="AS799" s="26" t="s">
        <v>3767</v>
      </c>
      <c r="AT799" s="26" t="s">
        <v>3767</v>
      </c>
      <c r="AU799" s="21" t="s">
        <v>56</v>
      </c>
    </row>
    <row r="800" spans="2:47" ht="76.5" x14ac:dyDescent="0.25">
      <c r="B800" s="169" t="s">
        <v>3913</v>
      </c>
      <c r="C800" s="27" t="s">
        <v>3844</v>
      </c>
      <c r="D800" s="201" t="s">
        <v>3705</v>
      </c>
      <c r="E800" s="202">
        <v>5909243.71</v>
      </c>
      <c r="F800" s="167">
        <f t="shared" si="18"/>
        <v>0</v>
      </c>
      <c r="G800" s="203"/>
      <c r="H800" s="204" t="s">
        <v>267</v>
      </c>
      <c r="I800" s="67" t="s">
        <v>3634</v>
      </c>
      <c r="J800" s="21" t="s">
        <v>96</v>
      </c>
      <c r="K800" s="21" t="s">
        <v>3635</v>
      </c>
      <c r="L800" s="21" t="s">
        <v>47</v>
      </c>
      <c r="M800" s="22" t="s">
        <v>3705</v>
      </c>
      <c r="N800" s="22" t="s">
        <v>48</v>
      </c>
      <c r="O800" s="21" t="s">
        <v>49</v>
      </c>
      <c r="P800" s="21" t="s">
        <v>50</v>
      </c>
      <c r="Q800" s="21">
        <v>72</v>
      </c>
      <c r="R800" s="23" t="s">
        <v>51</v>
      </c>
      <c r="S800" s="22" t="s">
        <v>52</v>
      </c>
      <c r="T800" s="24">
        <v>5909243.71</v>
      </c>
      <c r="U800" s="21" t="s">
        <v>146</v>
      </c>
      <c r="V800" s="21" t="s">
        <v>148</v>
      </c>
      <c r="W800" s="25" t="s">
        <v>53</v>
      </c>
      <c r="X800" s="21">
        <v>1</v>
      </c>
      <c r="Y800" s="21"/>
      <c r="Z800" s="21"/>
      <c r="AA800" s="21"/>
      <c r="AB800" s="21"/>
      <c r="AC800" s="21"/>
      <c r="AD800" s="21"/>
      <c r="AE800" s="21"/>
      <c r="AF800" s="21">
        <v>200608</v>
      </c>
      <c r="AG800" s="21" t="s">
        <v>55</v>
      </c>
      <c r="AH800" s="21">
        <v>1</v>
      </c>
      <c r="AI800" s="21">
        <v>0</v>
      </c>
      <c r="AJ800" s="21"/>
      <c r="AK800" s="21"/>
      <c r="AL800" s="21"/>
      <c r="AM800" s="21">
        <v>0</v>
      </c>
      <c r="AN800" s="21"/>
      <c r="AO800" s="21"/>
      <c r="AP800" s="21" t="s">
        <v>255</v>
      </c>
      <c r="AQ800" s="21"/>
      <c r="AR800" s="21">
        <v>1</v>
      </c>
      <c r="AS800" s="26" t="s">
        <v>3768</v>
      </c>
      <c r="AT800" s="26" t="s">
        <v>3768</v>
      </c>
      <c r="AU800" s="21" t="s">
        <v>56</v>
      </c>
    </row>
    <row r="801" spans="2:47" ht="38.25" x14ac:dyDescent="0.25">
      <c r="B801" s="169" t="s">
        <v>3914</v>
      </c>
      <c r="C801" s="27" t="s">
        <v>3845</v>
      </c>
      <c r="D801" s="201" t="s">
        <v>3706</v>
      </c>
      <c r="E801" s="202">
        <v>7958721.0099999998</v>
      </c>
      <c r="F801" s="167">
        <f t="shared" si="18"/>
        <v>0</v>
      </c>
      <c r="G801" s="203"/>
      <c r="H801" s="204" t="s">
        <v>267</v>
      </c>
      <c r="I801" s="67" t="s">
        <v>3636</v>
      </c>
      <c r="J801" s="21" t="s">
        <v>101</v>
      </c>
      <c r="K801" s="21" t="s">
        <v>102</v>
      </c>
      <c r="L801" s="21" t="s">
        <v>47</v>
      </c>
      <c r="M801" s="22" t="s">
        <v>3706</v>
      </c>
      <c r="N801" s="22" t="s">
        <v>48</v>
      </c>
      <c r="O801" s="21" t="s">
        <v>49</v>
      </c>
      <c r="P801" s="21" t="s">
        <v>50</v>
      </c>
      <c r="Q801" s="21">
        <v>5</v>
      </c>
      <c r="R801" s="23" t="s">
        <v>51</v>
      </c>
      <c r="S801" s="22" t="s">
        <v>52</v>
      </c>
      <c r="T801" s="24">
        <v>7958721.0099999998</v>
      </c>
      <c r="U801" s="21" t="s">
        <v>146</v>
      </c>
      <c r="V801" s="21" t="s">
        <v>137</v>
      </c>
      <c r="W801" s="25" t="s">
        <v>53</v>
      </c>
      <c r="X801" s="21">
        <v>1</v>
      </c>
      <c r="Y801" s="21"/>
      <c r="Z801" s="21"/>
      <c r="AA801" s="21"/>
      <c r="AB801" s="21"/>
      <c r="AC801" s="21"/>
      <c r="AD801" s="21"/>
      <c r="AE801" s="21"/>
      <c r="AF801" s="21">
        <v>200608</v>
      </c>
      <c r="AG801" s="21" t="s">
        <v>55</v>
      </c>
      <c r="AH801" s="21">
        <v>1</v>
      </c>
      <c r="AI801" s="21">
        <v>0</v>
      </c>
      <c r="AJ801" s="21"/>
      <c r="AK801" s="21"/>
      <c r="AL801" s="21"/>
      <c r="AM801" s="21">
        <v>0</v>
      </c>
      <c r="AN801" s="21"/>
      <c r="AO801" s="21"/>
      <c r="AP801" s="21" t="s">
        <v>255</v>
      </c>
      <c r="AQ801" s="21"/>
      <c r="AR801" s="21">
        <v>0</v>
      </c>
      <c r="AS801" s="26"/>
      <c r="AT801" s="26"/>
      <c r="AU801" s="21" t="s">
        <v>56</v>
      </c>
    </row>
    <row r="802" spans="2:47" ht="38.25" x14ac:dyDescent="0.25">
      <c r="B802" s="169" t="s">
        <v>3915</v>
      </c>
      <c r="C802" s="27" t="s">
        <v>3846</v>
      </c>
      <c r="D802" s="201" t="s">
        <v>3707</v>
      </c>
      <c r="E802" s="202">
        <v>4794194.34</v>
      </c>
      <c r="F802" s="167">
        <f t="shared" si="18"/>
        <v>0</v>
      </c>
      <c r="G802" s="203"/>
      <c r="H802" s="204" t="s">
        <v>267</v>
      </c>
      <c r="I802" s="67" t="s">
        <v>3637</v>
      </c>
      <c r="J802" s="21" t="s">
        <v>105</v>
      </c>
      <c r="K802" s="21" t="s">
        <v>1490</v>
      </c>
      <c r="L802" s="21" t="s">
        <v>47</v>
      </c>
      <c r="M802" s="22" t="s">
        <v>3707</v>
      </c>
      <c r="N802" s="22" t="s">
        <v>48</v>
      </c>
      <c r="O802" s="21" t="s">
        <v>49</v>
      </c>
      <c r="P802" s="21" t="s">
        <v>50</v>
      </c>
      <c r="Q802" s="21">
        <v>32</v>
      </c>
      <c r="R802" s="23" t="s">
        <v>51</v>
      </c>
      <c r="S802" s="22" t="s">
        <v>52</v>
      </c>
      <c r="T802" s="24">
        <v>4794194.34</v>
      </c>
      <c r="U802" s="21" t="s">
        <v>146</v>
      </c>
      <c r="V802" s="21" t="s">
        <v>284</v>
      </c>
      <c r="W802" s="25" t="s">
        <v>53</v>
      </c>
      <c r="X802" s="21">
        <v>1</v>
      </c>
      <c r="Y802" s="21"/>
      <c r="Z802" s="21"/>
      <c r="AA802" s="21"/>
      <c r="AB802" s="21"/>
      <c r="AC802" s="21"/>
      <c r="AD802" s="21"/>
      <c r="AE802" s="21"/>
      <c r="AF802" s="21">
        <v>200608</v>
      </c>
      <c r="AG802" s="21" t="s">
        <v>55</v>
      </c>
      <c r="AH802" s="21">
        <v>1</v>
      </c>
      <c r="AI802" s="21">
        <v>0</v>
      </c>
      <c r="AJ802" s="21"/>
      <c r="AK802" s="21"/>
      <c r="AL802" s="21"/>
      <c r="AM802" s="21">
        <v>0</v>
      </c>
      <c r="AN802" s="21"/>
      <c r="AO802" s="21"/>
      <c r="AP802" s="21" t="s">
        <v>255</v>
      </c>
      <c r="AQ802" s="21"/>
      <c r="AR802" s="21">
        <v>1</v>
      </c>
      <c r="AS802" s="26" t="s">
        <v>3769</v>
      </c>
      <c r="AT802" s="26" t="s">
        <v>3769</v>
      </c>
      <c r="AU802" s="21" t="s">
        <v>56</v>
      </c>
    </row>
    <row r="803" spans="2:47" ht="38.25" x14ac:dyDescent="0.25">
      <c r="B803" s="169" t="s">
        <v>3916</v>
      </c>
      <c r="C803" s="27" t="s">
        <v>3847</v>
      </c>
      <c r="D803" s="201" t="s">
        <v>3708</v>
      </c>
      <c r="E803" s="202">
        <v>81034265.709999993</v>
      </c>
      <c r="F803" s="167">
        <f t="shared" si="18"/>
        <v>0</v>
      </c>
      <c r="G803" s="203"/>
      <c r="H803" s="204" t="s">
        <v>267</v>
      </c>
      <c r="I803" s="67" t="s">
        <v>3638</v>
      </c>
      <c r="J803" s="21" t="s">
        <v>89</v>
      </c>
      <c r="K803" s="21" t="s">
        <v>72</v>
      </c>
      <c r="L803" s="21" t="s">
        <v>47</v>
      </c>
      <c r="M803" s="22" t="s">
        <v>3708</v>
      </c>
      <c r="N803" s="22" t="s">
        <v>48</v>
      </c>
      <c r="O803" s="21" t="s">
        <v>49</v>
      </c>
      <c r="P803" s="21" t="s">
        <v>50</v>
      </c>
      <c r="Q803" s="21">
        <v>75</v>
      </c>
      <c r="R803" s="23" t="s">
        <v>51</v>
      </c>
      <c r="S803" s="22" t="s">
        <v>52</v>
      </c>
      <c r="T803" s="24">
        <v>81034265.709999993</v>
      </c>
      <c r="U803" s="21" t="s">
        <v>146</v>
      </c>
      <c r="V803" s="21" t="s">
        <v>149</v>
      </c>
      <c r="W803" s="25" t="s">
        <v>53</v>
      </c>
      <c r="X803" s="21">
        <v>1</v>
      </c>
      <c r="Y803" s="21"/>
      <c r="Z803" s="21"/>
      <c r="AA803" s="21"/>
      <c r="AB803" s="21"/>
      <c r="AC803" s="21"/>
      <c r="AD803" s="21"/>
      <c r="AE803" s="21"/>
      <c r="AF803" s="21">
        <v>200608</v>
      </c>
      <c r="AG803" s="21" t="s">
        <v>55</v>
      </c>
      <c r="AH803" s="21">
        <v>1</v>
      </c>
      <c r="AI803" s="21">
        <v>0</v>
      </c>
      <c r="AJ803" s="21"/>
      <c r="AK803" s="21"/>
      <c r="AL803" s="21"/>
      <c r="AM803" s="21">
        <v>0</v>
      </c>
      <c r="AN803" s="21"/>
      <c r="AO803" s="21"/>
      <c r="AP803" s="21" t="s">
        <v>255</v>
      </c>
      <c r="AQ803" s="21"/>
      <c r="AR803" s="21">
        <v>1</v>
      </c>
      <c r="AS803" s="26" t="s">
        <v>3770</v>
      </c>
      <c r="AT803" s="26" t="s">
        <v>3770</v>
      </c>
      <c r="AU803" s="21" t="s">
        <v>56</v>
      </c>
    </row>
    <row r="804" spans="2:47" ht="51" x14ac:dyDescent="0.25">
      <c r="B804" s="169" t="s">
        <v>3917</v>
      </c>
      <c r="C804" s="27" t="s">
        <v>3848</v>
      </c>
      <c r="D804" s="201" t="s">
        <v>3709</v>
      </c>
      <c r="E804" s="202">
        <v>176917976.03999999</v>
      </c>
      <c r="F804" s="167">
        <f t="shared" si="18"/>
        <v>0</v>
      </c>
      <c r="G804" s="203"/>
      <c r="H804" s="204" t="s">
        <v>267</v>
      </c>
      <c r="I804" s="67" t="s">
        <v>3639</v>
      </c>
      <c r="J804" s="21" t="s">
        <v>89</v>
      </c>
      <c r="K804" s="21" t="s">
        <v>72</v>
      </c>
      <c r="L804" s="21" t="s">
        <v>47</v>
      </c>
      <c r="M804" s="22" t="s">
        <v>3709</v>
      </c>
      <c r="N804" s="22" t="s">
        <v>48</v>
      </c>
      <c r="O804" s="21" t="s">
        <v>49</v>
      </c>
      <c r="P804" s="21" t="s">
        <v>50</v>
      </c>
      <c r="Q804" s="21">
        <v>3</v>
      </c>
      <c r="R804" s="23" t="s">
        <v>51</v>
      </c>
      <c r="S804" s="22" t="s">
        <v>52</v>
      </c>
      <c r="T804" s="24">
        <v>176917976.03999999</v>
      </c>
      <c r="U804" s="21" t="s">
        <v>146</v>
      </c>
      <c r="V804" s="21" t="s">
        <v>275</v>
      </c>
      <c r="W804" s="25" t="s">
        <v>53</v>
      </c>
      <c r="X804" s="21">
        <v>1</v>
      </c>
      <c r="Y804" s="21"/>
      <c r="Z804" s="21"/>
      <c r="AA804" s="21"/>
      <c r="AB804" s="21"/>
      <c r="AC804" s="21"/>
      <c r="AD804" s="21"/>
      <c r="AE804" s="21"/>
      <c r="AF804" s="21">
        <v>200608</v>
      </c>
      <c r="AG804" s="21" t="s">
        <v>55</v>
      </c>
      <c r="AH804" s="21">
        <v>1</v>
      </c>
      <c r="AI804" s="21">
        <v>0</v>
      </c>
      <c r="AJ804" s="21"/>
      <c r="AK804" s="21"/>
      <c r="AL804" s="21"/>
      <c r="AM804" s="21">
        <v>0</v>
      </c>
      <c r="AN804" s="21"/>
      <c r="AO804" s="21"/>
      <c r="AP804" s="21" t="s">
        <v>255</v>
      </c>
      <c r="AQ804" s="21"/>
      <c r="AR804" s="21">
        <v>1</v>
      </c>
      <c r="AS804" s="26" t="s">
        <v>3771</v>
      </c>
      <c r="AT804" s="26" t="s">
        <v>3771</v>
      </c>
      <c r="AU804" s="21" t="s">
        <v>56</v>
      </c>
    </row>
    <row r="805" spans="2:47" ht="63.75" x14ac:dyDescent="0.25">
      <c r="B805" s="169" t="s">
        <v>3918</v>
      </c>
      <c r="C805" s="27" t="s">
        <v>3849</v>
      </c>
      <c r="D805" s="201" t="s">
        <v>3710</v>
      </c>
      <c r="E805" s="202">
        <v>861476.71</v>
      </c>
      <c r="F805" s="167">
        <f t="shared" si="18"/>
        <v>0</v>
      </c>
      <c r="G805" s="203" t="s">
        <v>1002</v>
      </c>
      <c r="H805" s="204" t="s">
        <v>262</v>
      </c>
      <c r="I805" s="67" t="s">
        <v>3640</v>
      </c>
      <c r="J805" s="21" t="s">
        <v>2572</v>
      </c>
      <c r="K805" s="21" t="s">
        <v>972</v>
      </c>
      <c r="L805" s="21" t="s">
        <v>60</v>
      </c>
      <c r="M805" s="22" t="s">
        <v>3710</v>
      </c>
      <c r="N805" s="22" t="s">
        <v>48</v>
      </c>
      <c r="O805" s="21" t="s">
        <v>49</v>
      </c>
      <c r="P805" s="21" t="s">
        <v>50</v>
      </c>
      <c r="Q805" s="21">
        <v>1</v>
      </c>
      <c r="R805" s="23" t="s">
        <v>51</v>
      </c>
      <c r="S805" s="22" t="s">
        <v>52</v>
      </c>
      <c r="T805" s="24">
        <v>861476.71</v>
      </c>
      <c r="U805" s="21" t="s">
        <v>146</v>
      </c>
      <c r="V805" s="21" t="s">
        <v>137</v>
      </c>
      <c r="W805" s="25" t="s">
        <v>159</v>
      </c>
      <c r="X805" s="21">
        <v>0</v>
      </c>
      <c r="Y805" s="21"/>
      <c r="Z805" s="21"/>
      <c r="AA805" s="21"/>
      <c r="AB805" s="21"/>
      <c r="AC805" s="21"/>
      <c r="AD805" s="21"/>
      <c r="AE805" s="21"/>
      <c r="AF805" s="21">
        <v>376056</v>
      </c>
      <c r="AG805" s="21" t="s">
        <v>55</v>
      </c>
      <c r="AH805" s="21">
        <v>0</v>
      </c>
      <c r="AI805" s="21">
        <v>9</v>
      </c>
      <c r="AJ805" s="21"/>
      <c r="AK805" s="21"/>
      <c r="AL805" s="21"/>
      <c r="AM805" s="21">
        <v>0</v>
      </c>
      <c r="AN805" s="21"/>
      <c r="AO805" s="21"/>
      <c r="AP805" s="21" t="s">
        <v>255</v>
      </c>
      <c r="AQ805" s="21"/>
      <c r="AR805" s="21">
        <v>0</v>
      </c>
      <c r="AS805" s="26"/>
      <c r="AT805" s="26"/>
      <c r="AU805" s="21" t="s">
        <v>56</v>
      </c>
    </row>
    <row r="806" spans="2:47" ht="38.25" x14ac:dyDescent="0.25">
      <c r="B806" s="199" t="s">
        <v>3124</v>
      </c>
      <c r="C806" s="27" t="s">
        <v>3096</v>
      </c>
      <c r="D806" s="181" t="s">
        <v>3047</v>
      </c>
      <c r="E806" s="183">
        <v>28583802.309999999</v>
      </c>
      <c r="F806" s="40">
        <f t="shared" ref="F806:F866" si="19">E806-T806</f>
        <v>0</v>
      </c>
      <c r="G806" s="184"/>
      <c r="H806" s="182" t="s">
        <v>267</v>
      </c>
      <c r="I806" s="67" t="s">
        <v>3641</v>
      </c>
      <c r="J806" s="21" t="s">
        <v>107</v>
      </c>
      <c r="K806" s="21" t="s">
        <v>112</v>
      </c>
      <c r="L806" s="21" t="s">
        <v>47</v>
      </c>
      <c r="M806" s="22" t="s">
        <v>3047</v>
      </c>
      <c r="N806" s="22" t="s">
        <v>48</v>
      </c>
      <c r="O806" s="21" t="s">
        <v>49</v>
      </c>
      <c r="P806" s="21" t="s">
        <v>50</v>
      </c>
      <c r="Q806" s="21" t="s">
        <v>3712</v>
      </c>
      <c r="R806" s="23" t="s">
        <v>51</v>
      </c>
      <c r="S806" s="22" t="s">
        <v>52</v>
      </c>
      <c r="T806" s="24">
        <v>28583802.309999999</v>
      </c>
      <c r="U806" s="21" t="s">
        <v>146</v>
      </c>
      <c r="V806" s="21" t="s">
        <v>149</v>
      </c>
      <c r="W806" s="25" t="s">
        <v>53</v>
      </c>
      <c r="X806" s="21" t="s">
        <v>57</v>
      </c>
      <c r="Y806" s="21"/>
      <c r="Z806" s="21"/>
      <c r="AA806" s="21"/>
      <c r="AB806" s="21"/>
      <c r="AC806" s="21"/>
      <c r="AD806" s="21"/>
      <c r="AE806" s="21"/>
      <c r="AF806" s="21" t="s">
        <v>54</v>
      </c>
      <c r="AG806" s="21" t="s">
        <v>55</v>
      </c>
      <c r="AH806" s="21" t="s">
        <v>57</v>
      </c>
      <c r="AI806" s="21" t="s">
        <v>56</v>
      </c>
      <c r="AJ806" s="21"/>
      <c r="AK806" s="21"/>
      <c r="AL806" s="21"/>
      <c r="AM806" s="21">
        <v>0</v>
      </c>
      <c r="AN806" s="21"/>
      <c r="AO806" s="21"/>
      <c r="AP806" s="21" t="s">
        <v>255</v>
      </c>
      <c r="AQ806" s="21"/>
      <c r="AR806" s="21" t="s">
        <v>57</v>
      </c>
      <c r="AS806" s="26" t="s">
        <v>3772</v>
      </c>
      <c r="AT806" s="26" t="s">
        <v>3772</v>
      </c>
      <c r="AU806" s="21" t="s">
        <v>56</v>
      </c>
    </row>
    <row r="807" spans="2:47" ht="38.25" x14ac:dyDescent="0.25">
      <c r="B807" s="206" t="s">
        <v>4232</v>
      </c>
      <c r="C807" s="27" t="s">
        <v>3971</v>
      </c>
      <c r="D807" s="207" t="s">
        <v>4320</v>
      </c>
      <c r="E807" s="210">
        <v>3486432</v>
      </c>
      <c r="F807" s="40">
        <f t="shared" si="19"/>
        <v>0</v>
      </c>
      <c r="G807" s="209"/>
      <c r="H807" s="208" t="s">
        <v>262</v>
      </c>
      <c r="I807" s="67">
        <v>1181</v>
      </c>
      <c r="J807" s="21" t="s">
        <v>2562</v>
      </c>
      <c r="K807" s="21" t="s">
        <v>2726</v>
      </c>
      <c r="L807" s="21" t="s">
        <v>69</v>
      </c>
      <c r="M807" s="22" t="s">
        <v>4059</v>
      </c>
      <c r="N807" s="22" t="s">
        <v>48</v>
      </c>
      <c r="O807" s="21" t="s">
        <v>49</v>
      </c>
      <c r="P807" s="21" t="s">
        <v>50</v>
      </c>
      <c r="Q807" s="21">
        <v>1</v>
      </c>
      <c r="R807" s="23" t="s">
        <v>51</v>
      </c>
      <c r="S807" s="22" t="s">
        <v>52</v>
      </c>
      <c r="T807" s="24">
        <v>3486432</v>
      </c>
      <c r="U807" s="21" t="s">
        <v>146</v>
      </c>
      <c r="V807" s="21" t="s">
        <v>137</v>
      </c>
      <c r="W807" s="25" t="s">
        <v>2898</v>
      </c>
      <c r="X807" s="21" t="s">
        <v>57</v>
      </c>
      <c r="Y807" s="21"/>
      <c r="Z807" s="21"/>
      <c r="AA807" s="21"/>
      <c r="AB807" s="21"/>
      <c r="AC807" s="21"/>
      <c r="AD807" s="21"/>
      <c r="AE807" s="21"/>
      <c r="AF807" s="21">
        <v>517220</v>
      </c>
      <c r="AG807" s="21" t="s">
        <v>55</v>
      </c>
      <c r="AH807" s="21">
        <v>0</v>
      </c>
      <c r="AI807" s="21">
        <v>0</v>
      </c>
      <c r="AJ807" s="21"/>
      <c r="AK807" s="21"/>
      <c r="AL807" s="21"/>
      <c r="AM807" s="21">
        <v>0</v>
      </c>
      <c r="AN807" s="21"/>
      <c r="AO807" s="21"/>
      <c r="AP807" s="21" t="s">
        <v>255</v>
      </c>
      <c r="AQ807" s="21"/>
      <c r="AR807" s="21">
        <v>0</v>
      </c>
      <c r="AS807" s="26"/>
      <c r="AT807" s="26"/>
      <c r="AU807" s="21" t="s">
        <v>56</v>
      </c>
    </row>
    <row r="808" spans="2:47" ht="76.5" x14ac:dyDescent="0.25">
      <c r="B808" s="206" t="s">
        <v>4233</v>
      </c>
      <c r="C808" s="27" t="s">
        <v>3972</v>
      </c>
      <c r="D808" s="207" t="s">
        <v>4060</v>
      </c>
      <c r="E808" s="210">
        <v>3494768.99</v>
      </c>
      <c r="F808" s="40">
        <f t="shared" si="19"/>
        <v>0</v>
      </c>
      <c r="G808" s="209"/>
      <c r="H808" s="208" t="s">
        <v>262</v>
      </c>
      <c r="I808" s="67">
        <v>1182</v>
      </c>
      <c r="J808" s="21" t="s">
        <v>272</v>
      </c>
      <c r="K808" s="21" t="s">
        <v>831</v>
      </c>
      <c r="L808" s="21" t="s">
        <v>47</v>
      </c>
      <c r="M808" s="22" t="s">
        <v>4060</v>
      </c>
      <c r="N808" s="22" t="s">
        <v>48</v>
      </c>
      <c r="O808" s="21" t="s">
        <v>49</v>
      </c>
      <c r="P808" s="21" t="s">
        <v>50</v>
      </c>
      <c r="Q808" s="21">
        <v>1</v>
      </c>
      <c r="R808" s="23" t="s">
        <v>51</v>
      </c>
      <c r="S808" s="22" t="s">
        <v>52</v>
      </c>
      <c r="T808" s="24">
        <v>3494768.99</v>
      </c>
      <c r="U808" s="21" t="s">
        <v>146</v>
      </c>
      <c r="V808" s="21" t="s">
        <v>147</v>
      </c>
      <c r="W808" s="25" t="s">
        <v>250</v>
      </c>
      <c r="X808" s="21" t="s">
        <v>57</v>
      </c>
      <c r="Y808" s="21"/>
      <c r="Z808" s="21"/>
      <c r="AA808" s="21"/>
      <c r="AB808" s="21"/>
      <c r="AC808" s="21"/>
      <c r="AD808" s="21"/>
      <c r="AE808" s="21"/>
      <c r="AF808" s="21">
        <v>511937</v>
      </c>
      <c r="AG808" s="21" t="s">
        <v>55</v>
      </c>
      <c r="AH808" s="21">
        <v>0</v>
      </c>
      <c r="AI808" s="21">
        <v>0</v>
      </c>
      <c r="AJ808" s="21"/>
      <c r="AK808" s="21"/>
      <c r="AL808" s="21"/>
      <c r="AM808" s="21">
        <v>1</v>
      </c>
      <c r="AN808" s="21"/>
      <c r="AO808" s="21"/>
      <c r="AP808" s="21" t="s">
        <v>255</v>
      </c>
      <c r="AQ808" s="21"/>
      <c r="AR808" s="21">
        <v>1</v>
      </c>
      <c r="AS808" s="26" t="s">
        <v>4156</v>
      </c>
      <c r="AT808" s="26" t="s">
        <v>412</v>
      </c>
      <c r="AU808" s="21" t="s">
        <v>56</v>
      </c>
    </row>
    <row r="809" spans="2:47" ht="38.25" x14ac:dyDescent="0.25">
      <c r="B809" s="206" t="s">
        <v>4234</v>
      </c>
      <c r="C809" s="27" t="s">
        <v>3973</v>
      </c>
      <c r="D809" s="207" t="s">
        <v>4061</v>
      </c>
      <c r="E809" s="210">
        <v>1288750</v>
      </c>
      <c r="F809" s="40">
        <f t="shared" si="19"/>
        <v>0</v>
      </c>
      <c r="G809" s="209"/>
      <c r="H809" s="208" t="s">
        <v>262</v>
      </c>
      <c r="I809" s="67">
        <v>1183</v>
      </c>
      <c r="J809" s="21" t="s">
        <v>1903</v>
      </c>
      <c r="K809" s="21" t="s">
        <v>2722</v>
      </c>
      <c r="L809" s="21" t="s">
        <v>69</v>
      </c>
      <c r="M809" s="22" t="s">
        <v>4061</v>
      </c>
      <c r="N809" s="22" t="s">
        <v>48</v>
      </c>
      <c r="O809" s="21" t="s">
        <v>49</v>
      </c>
      <c r="P809" s="21" t="s">
        <v>50</v>
      </c>
      <c r="Q809" s="21">
        <v>2</v>
      </c>
      <c r="R809" s="23" t="s">
        <v>51</v>
      </c>
      <c r="S809" s="22" t="s">
        <v>52</v>
      </c>
      <c r="T809" s="24">
        <v>1288750</v>
      </c>
      <c r="U809" s="21" t="s">
        <v>146</v>
      </c>
      <c r="V809" s="21" t="s">
        <v>137</v>
      </c>
      <c r="W809" s="25" t="s">
        <v>160</v>
      </c>
      <c r="X809" s="21" t="s">
        <v>57</v>
      </c>
      <c r="Y809" s="21"/>
      <c r="Z809" s="21"/>
      <c r="AA809" s="21"/>
      <c r="AB809" s="21"/>
      <c r="AC809" s="21"/>
      <c r="AD809" s="21"/>
      <c r="AE809" s="21"/>
      <c r="AF809" s="21">
        <v>376632</v>
      </c>
      <c r="AG809" s="21" t="s">
        <v>55</v>
      </c>
      <c r="AH809" s="21">
        <v>0</v>
      </c>
      <c r="AI809" s="21">
        <v>0</v>
      </c>
      <c r="AJ809" s="21"/>
      <c r="AK809" s="21"/>
      <c r="AL809" s="21"/>
      <c r="AM809" s="21">
        <v>0</v>
      </c>
      <c r="AN809" s="21"/>
      <c r="AO809" s="21"/>
      <c r="AP809" s="21" t="s">
        <v>255</v>
      </c>
      <c r="AQ809" s="21"/>
      <c r="AR809" s="21">
        <v>0</v>
      </c>
      <c r="AS809" s="26"/>
      <c r="AT809" s="26"/>
      <c r="AU809" s="21" t="s">
        <v>56</v>
      </c>
    </row>
    <row r="810" spans="2:47" ht="51" x14ac:dyDescent="0.25">
      <c r="B810" s="206" t="s">
        <v>4235</v>
      </c>
      <c r="C810" s="27" t="s">
        <v>3974</v>
      </c>
      <c r="D810" s="207" t="s">
        <v>4321</v>
      </c>
      <c r="E810" s="210">
        <v>720500</v>
      </c>
      <c r="F810" s="40">
        <f t="shared" si="19"/>
        <v>0</v>
      </c>
      <c r="G810" s="209"/>
      <c r="H810" s="208" t="s">
        <v>262</v>
      </c>
      <c r="I810" s="67">
        <v>1184</v>
      </c>
      <c r="J810" s="21" t="s">
        <v>3220</v>
      </c>
      <c r="K810" s="21" t="s">
        <v>3221</v>
      </c>
      <c r="L810" s="21" t="s">
        <v>60</v>
      </c>
      <c r="M810" s="22" t="s">
        <v>4062</v>
      </c>
      <c r="N810" s="22" t="s">
        <v>48</v>
      </c>
      <c r="O810" s="21" t="s">
        <v>49</v>
      </c>
      <c r="P810" s="21" t="s">
        <v>50</v>
      </c>
      <c r="Q810" s="21">
        <v>5</v>
      </c>
      <c r="R810" s="23" t="s">
        <v>51</v>
      </c>
      <c r="S810" s="22" t="s">
        <v>52</v>
      </c>
      <c r="T810" s="24">
        <v>720500</v>
      </c>
      <c r="U810" s="21" t="s">
        <v>146</v>
      </c>
      <c r="V810" s="21" t="s">
        <v>148</v>
      </c>
      <c r="W810" s="25" t="s">
        <v>53</v>
      </c>
      <c r="X810" s="21" t="s">
        <v>57</v>
      </c>
      <c r="Y810" s="21"/>
      <c r="Z810" s="21"/>
      <c r="AA810" s="21"/>
      <c r="AB810" s="21"/>
      <c r="AC810" s="21"/>
      <c r="AD810" s="21"/>
      <c r="AE810" s="21"/>
      <c r="AF810" s="21">
        <v>376620</v>
      </c>
      <c r="AG810" s="21" t="s">
        <v>55</v>
      </c>
      <c r="AH810" s="21">
        <v>0</v>
      </c>
      <c r="AI810" s="21">
        <v>0</v>
      </c>
      <c r="AJ810" s="21"/>
      <c r="AK810" s="21"/>
      <c r="AL810" s="21"/>
      <c r="AM810" s="21">
        <v>0</v>
      </c>
      <c r="AN810" s="21"/>
      <c r="AO810" s="21"/>
      <c r="AP810" s="21" t="s">
        <v>255</v>
      </c>
      <c r="AQ810" s="21"/>
      <c r="AR810" s="21">
        <v>1</v>
      </c>
      <c r="AS810" s="26" t="s">
        <v>4157</v>
      </c>
      <c r="AT810" s="26" t="s">
        <v>412</v>
      </c>
      <c r="AU810" s="21" t="s">
        <v>56</v>
      </c>
    </row>
    <row r="811" spans="2:47" ht="38.25" x14ac:dyDescent="0.25">
      <c r="B811" s="206" t="s">
        <v>4236</v>
      </c>
      <c r="C811" s="27" t="s">
        <v>3975</v>
      </c>
      <c r="D811" s="207" t="s">
        <v>4063</v>
      </c>
      <c r="E811" s="210">
        <v>6620592</v>
      </c>
      <c r="F811" s="40">
        <f t="shared" si="19"/>
        <v>0</v>
      </c>
      <c r="G811" s="209" t="s">
        <v>3416</v>
      </c>
      <c r="H811" s="208" t="s">
        <v>262</v>
      </c>
      <c r="I811" s="67">
        <v>1185</v>
      </c>
      <c r="J811" s="21" t="s">
        <v>3203</v>
      </c>
      <c r="K811" s="21" t="s">
        <v>3204</v>
      </c>
      <c r="L811" s="21" t="s">
        <v>69</v>
      </c>
      <c r="M811" s="22" t="s">
        <v>4063</v>
      </c>
      <c r="N811" s="22" t="s">
        <v>48</v>
      </c>
      <c r="O811" s="21" t="s">
        <v>263</v>
      </c>
      <c r="P811" s="21" t="s">
        <v>264</v>
      </c>
      <c r="Q811" s="21">
        <v>5517160</v>
      </c>
      <c r="R811" s="23" t="s">
        <v>51</v>
      </c>
      <c r="S811" s="22" t="s">
        <v>52</v>
      </c>
      <c r="T811" s="24">
        <v>6620592</v>
      </c>
      <c r="U811" s="21" t="s">
        <v>146</v>
      </c>
      <c r="V811" s="21" t="s">
        <v>284</v>
      </c>
      <c r="W811" s="25" t="s">
        <v>53</v>
      </c>
      <c r="X811" s="21" t="s">
        <v>57</v>
      </c>
      <c r="Y811" s="21"/>
      <c r="Z811" s="21"/>
      <c r="AA811" s="21"/>
      <c r="AB811" s="21"/>
      <c r="AC811" s="21"/>
      <c r="AD811" s="21"/>
      <c r="AE811" s="21"/>
      <c r="AF811" s="21">
        <v>376620</v>
      </c>
      <c r="AG811" s="21" t="s">
        <v>55</v>
      </c>
      <c r="AH811" s="21">
        <v>0</v>
      </c>
      <c r="AI811" s="21">
        <v>12</v>
      </c>
      <c r="AJ811" s="21"/>
      <c r="AK811" s="21"/>
      <c r="AL811" s="21"/>
      <c r="AM811" s="21">
        <v>0</v>
      </c>
      <c r="AN811" s="21"/>
      <c r="AO811" s="21"/>
      <c r="AP811" s="21" t="s">
        <v>255</v>
      </c>
      <c r="AQ811" s="21"/>
      <c r="AR811" s="21">
        <v>1</v>
      </c>
      <c r="AS811" s="26" t="s">
        <v>4158</v>
      </c>
      <c r="AT811" s="26" t="s">
        <v>759</v>
      </c>
      <c r="AU811" s="21" t="s">
        <v>56</v>
      </c>
    </row>
    <row r="812" spans="2:47" ht="89.25" x14ac:dyDescent="0.25">
      <c r="B812" s="206" t="s">
        <v>4237</v>
      </c>
      <c r="C812" s="27" t="s">
        <v>3976</v>
      </c>
      <c r="D812" s="207" t="s">
        <v>4064</v>
      </c>
      <c r="E812" s="210">
        <v>1260000</v>
      </c>
      <c r="F812" s="40">
        <f t="shared" si="19"/>
        <v>0</v>
      </c>
      <c r="G812" s="209"/>
      <c r="H812" s="208" t="s">
        <v>262</v>
      </c>
      <c r="I812" s="67">
        <v>1186</v>
      </c>
      <c r="J812" s="21" t="s">
        <v>1637</v>
      </c>
      <c r="K812" s="21" t="s">
        <v>716</v>
      </c>
      <c r="L812" s="21" t="s">
        <v>47</v>
      </c>
      <c r="M812" s="22" t="s">
        <v>4064</v>
      </c>
      <c r="N812" s="22" t="s">
        <v>48</v>
      </c>
      <c r="O812" s="21" t="s">
        <v>49</v>
      </c>
      <c r="P812" s="21" t="s">
        <v>50</v>
      </c>
      <c r="Q812" s="21">
        <v>8</v>
      </c>
      <c r="R812" s="23" t="s">
        <v>51</v>
      </c>
      <c r="S812" s="22" t="s">
        <v>52</v>
      </c>
      <c r="T812" s="24">
        <v>1260000</v>
      </c>
      <c r="U812" s="21" t="s">
        <v>146</v>
      </c>
      <c r="V812" s="21" t="s">
        <v>148</v>
      </c>
      <c r="W812" s="25" t="s">
        <v>161</v>
      </c>
      <c r="X812" s="21" t="s">
        <v>57</v>
      </c>
      <c r="Y812" s="21"/>
      <c r="Z812" s="21"/>
      <c r="AA812" s="21"/>
      <c r="AB812" s="21"/>
      <c r="AC812" s="21"/>
      <c r="AD812" s="21"/>
      <c r="AE812" s="21"/>
      <c r="AF812" s="21">
        <v>376631</v>
      </c>
      <c r="AG812" s="21" t="s">
        <v>55</v>
      </c>
      <c r="AH812" s="21">
        <v>0</v>
      </c>
      <c r="AI812" s="21">
        <v>0</v>
      </c>
      <c r="AJ812" s="21"/>
      <c r="AK812" s="21"/>
      <c r="AL812" s="21"/>
      <c r="AM812" s="21">
        <v>0</v>
      </c>
      <c r="AN812" s="21"/>
      <c r="AO812" s="21"/>
      <c r="AP812" s="21" t="s">
        <v>255</v>
      </c>
      <c r="AQ812" s="21"/>
      <c r="AR812" s="21">
        <v>1</v>
      </c>
      <c r="AS812" s="26" t="s">
        <v>4159</v>
      </c>
      <c r="AT812" s="26" t="s">
        <v>419</v>
      </c>
      <c r="AU812" s="21" t="s">
        <v>56</v>
      </c>
    </row>
    <row r="813" spans="2:47" ht="38.25" x14ac:dyDescent="0.25">
      <c r="B813" s="206" t="s">
        <v>4238</v>
      </c>
      <c r="C813" s="27" t="s">
        <v>3977</v>
      </c>
      <c r="D813" s="207" t="s">
        <v>4065</v>
      </c>
      <c r="E813" s="210">
        <v>14345859</v>
      </c>
      <c r="F813" s="40">
        <f t="shared" si="19"/>
        <v>0</v>
      </c>
      <c r="G813" s="209"/>
      <c r="H813" s="208" t="s">
        <v>267</v>
      </c>
      <c r="I813" s="67">
        <v>1187</v>
      </c>
      <c r="J813" s="21" t="s">
        <v>105</v>
      </c>
      <c r="K813" s="21" t="s">
        <v>72</v>
      </c>
      <c r="L813" s="21" t="s">
        <v>47</v>
      </c>
      <c r="M813" s="22" t="s">
        <v>4065</v>
      </c>
      <c r="N813" s="22" t="s">
        <v>48</v>
      </c>
      <c r="O813" s="21" t="s">
        <v>49</v>
      </c>
      <c r="P813" s="21" t="s">
        <v>50</v>
      </c>
      <c r="Q813" s="21">
        <v>4</v>
      </c>
      <c r="R813" s="23" t="s">
        <v>51</v>
      </c>
      <c r="S813" s="22" t="s">
        <v>52</v>
      </c>
      <c r="T813" s="24">
        <v>14345859</v>
      </c>
      <c r="U813" s="21" t="s">
        <v>146</v>
      </c>
      <c r="V813" s="21" t="s">
        <v>153</v>
      </c>
      <c r="W813" s="25" t="s">
        <v>53</v>
      </c>
      <c r="X813" s="21" t="s">
        <v>57</v>
      </c>
      <c r="Y813" s="21"/>
      <c r="Z813" s="21"/>
      <c r="AA813" s="21"/>
      <c r="AB813" s="21"/>
      <c r="AC813" s="21"/>
      <c r="AD813" s="21"/>
      <c r="AE813" s="21"/>
      <c r="AF813" s="21">
        <v>200608</v>
      </c>
      <c r="AG813" s="21" t="s">
        <v>55</v>
      </c>
      <c r="AH813" s="21">
        <v>1</v>
      </c>
      <c r="AI813" s="21">
        <v>0</v>
      </c>
      <c r="AJ813" s="21"/>
      <c r="AK813" s="21"/>
      <c r="AL813" s="21"/>
      <c r="AM813" s="21">
        <v>0</v>
      </c>
      <c r="AN813" s="21"/>
      <c r="AO813" s="21"/>
      <c r="AP813" s="21" t="s">
        <v>255</v>
      </c>
      <c r="AQ813" s="21"/>
      <c r="AR813" s="21">
        <v>1</v>
      </c>
      <c r="AS813" s="26" t="s">
        <v>4160</v>
      </c>
      <c r="AT813" s="26" t="s">
        <v>4160</v>
      </c>
      <c r="AU813" s="21" t="s">
        <v>56</v>
      </c>
    </row>
    <row r="814" spans="2:47" ht="114.75" x14ac:dyDescent="0.25">
      <c r="B814" s="206" t="s">
        <v>4239</v>
      </c>
      <c r="C814" s="27" t="s">
        <v>3978</v>
      </c>
      <c r="D814" s="207" t="s">
        <v>4066</v>
      </c>
      <c r="E814" s="210">
        <v>956241.8</v>
      </c>
      <c r="F814" s="40">
        <f t="shared" si="19"/>
        <v>0</v>
      </c>
      <c r="G814" s="209"/>
      <c r="H814" s="208" t="s">
        <v>262</v>
      </c>
      <c r="I814" s="67">
        <v>1188</v>
      </c>
      <c r="J814" s="21" t="s">
        <v>64</v>
      </c>
      <c r="K814" s="21" t="s">
        <v>65</v>
      </c>
      <c r="L814" s="21" t="s">
        <v>60</v>
      </c>
      <c r="M814" s="22" t="s">
        <v>4066</v>
      </c>
      <c r="N814" s="22" t="s">
        <v>48</v>
      </c>
      <c r="O814" s="21" t="s">
        <v>49</v>
      </c>
      <c r="P814" s="21" t="s">
        <v>50</v>
      </c>
      <c r="Q814" s="21">
        <v>9</v>
      </c>
      <c r="R814" s="23" t="s">
        <v>51</v>
      </c>
      <c r="S814" s="22" t="s">
        <v>52</v>
      </c>
      <c r="T814" s="24">
        <v>956241.8</v>
      </c>
      <c r="U814" s="21" t="s">
        <v>146</v>
      </c>
      <c r="V814" s="21" t="s">
        <v>148</v>
      </c>
      <c r="W814" s="25" t="s">
        <v>161</v>
      </c>
      <c r="X814" s="21" t="s">
        <v>57</v>
      </c>
      <c r="Y814" s="21"/>
      <c r="Z814" s="21"/>
      <c r="AA814" s="21"/>
      <c r="AB814" s="21"/>
      <c r="AC814" s="21"/>
      <c r="AD814" s="21"/>
      <c r="AE814" s="21"/>
      <c r="AF814" s="21">
        <v>376631</v>
      </c>
      <c r="AG814" s="21" t="s">
        <v>55</v>
      </c>
      <c r="AH814" s="21">
        <v>0</v>
      </c>
      <c r="AI814" s="21">
        <v>0</v>
      </c>
      <c r="AJ814" s="21"/>
      <c r="AK814" s="21"/>
      <c r="AL814" s="21"/>
      <c r="AM814" s="21">
        <v>0</v>
      </c>
      <c r="AN814" s="21"/>
      <c r="AO814" s="21"/>
      <c r="AP814" s="21" t="s">
        <v>255</v>
      </c>
      <c r="AQ814" s="21"/>
      <c r="AR814" s="21">
        <v>1</v>
      </c>
      <c r="AS814" s="26" t="s">
        <v>4161</v>
      </c>
      <c r="AT814" s="26" t="s">
        <v>419</v>
      </c>
      <c r="AU814" s="21" t="s">
        <v>56</v>
      </c>
    </row>
    <row r="815" spans="2:47" ht="38.25" x14ac:dyDescent="0.25">
      <c r="B815" s="206" t="s">
        <v>4241</v>
      </c>
      <c r="C815" s="27" t="s">
        <v>3980</v>
      </c>
      <c r="D815" s="207" t="s">
        <v>4068</v>
      </c>
      <c r="E815" s="210">
        <v>2236950.88</v>
      </c>
      <c r="F815" s="40">
        <f t="shared" si="19"/>
        <v>0</v>
      </c>
      <c r="G815" s="209"/>
      <c r="H815" s="208" t="s">
        <v>267</v>
      </c>
      <c r="I815" s="67">
        <v>1190</v>
      </c>
      <c r="J815" s="21" t="s">
        <v>3929</v>
      </c>
      <c r="K815" s="21" t="s">
        <v>3930</v>
      </c>
      <c r="L815" s="21" t="s">
        <v>47</v>
      </c>
      <c r="M815" s="22" t="s">
        <v>4068</v>
      </c>
      <c r="N815" s="22" t="s">
        <v>48</v>
      </c>
      <c r="O815" s="21" t="s">
        <v>49</v>
      </c>
      <c r="P815" s="21" t="s">
        <v>50</v>
      </c>
      <c r="Q815" s="21">
        <v>4</v>
      </c>
      <c r="R815" s="23" t="s">
        <v>51</v>
      </c>
      <c r="S815" s="22" t="s">
        <v>52</v>
      </c>
      <c r="T815" s="24">
        <v>2236950.88</v>
      </c>
      <c r="U815" s="21" t="s">
        <v>146</v>
      </c>
      <c r="V815" s="21" t="s">
        <v>152</v>
      </c>
      <c r="W815" s="25" t="s">
        <v>53</v>
      </c>
      <c r="X815" s="21" t="s">
        <v>57</v>
      </c>
      <c r="Y815" s="21"/>
      <c r="Z815" s="21"/>
      <c r="AA815" s="21"/>
      <c r="AB815" s="21"/>
      <c r="AC815" s="21"/>
      <c r="AD815" s="21"/>
      <c r="AE815" s="21"/>
      <c r="AF815" s="21">
        <v>200608</v>
      </c>
      <c r="AG815" s="21" t="s">
        <v>55</v>
      </c>
      <c r="AH815" s="21">
        <v>1</v>
      </c>
      <c r="AI815" s="21">
        <v>0</v>
      </c>
      <c r="AJ815" s="21"/>
      <c r="AK815" s="21"/>
      <c r="AL815" s="21"/>
      <c r="AM815" s="21">
        <v>0</v>
      </c>
      <c r="AN815" s="21"/>
      <c r="AO815" s="21"/>
      <c r="AP815" s="21" t="s">
        <v>255</v>
      </c>
      <c r="AQ815" s="21"/>
      <c r="AR815" s="21">
        <v>1</v>
      </c>
      <c r="AS815" s="26" t="s">
        <v>4162</v>
      </c>
      <c r="AT815" s="26" t="s">
        <v>4162</v>
      </c>
      <c r="AU815" s="21" t="s">
        <v>56</v>
      </c>
    </row>
    <row r="816" spans="2:47" ht="25.5" x14ac:dyDescent="0.25">
      <c r="B816" s="206" t="s">
        <v>4242</v>
      </c>
      <c r="C816" s="27" t="s">
        <v>3981</v>
      </c>
      <c r="D816" s="207" t="s">
        <v>4069</v>
      </c>
      <c r="E816" s="210">
        <v>13687240.189999999</v>
      </c>
      <c r="F816" s="40">
        <f t="shared" si="19"/>
        <v>0</v>
      </c>
      <c r="G816" s="209"/>
      <c r="H816" s="208" t="s">
        <v>262</v>
      </c>
      <c r="I816" s="67">
        <v>1191</v>
      </c>
      <c r="J816" s="21" t="s">
        <v>3418</v>
      </c>
      <c r="K816" s="21" t="s">
        <v>1045</v>
      </c>
      <c r="L816" s="21" t="s">
        <v>69</v>
      </c>
      <c r="M816" s="22" t="s">
        <v>4069</v>
      </c>
      <c r="N816" s="22" t="s">
        <v>48</v>
      </c>
      <c r="O816" s="21" t="s">
        <v>1080</v>
      </c>
      <c r="P816" s="21" t="s">
        <v>1081</v>
      </c>
      <c r="Q816" s="21">
        <v>51663</v>
      </c>
      <c r="R816" s="23" t="s">
        <v>51</v>
      </c>
      <c r="S816" s="22" t="s">
        <v>52</v>
      </c>
      <c r="T816" s="24">
        <v>13687240.189999999</v>
      </c>
      <c r="U816" s="21" t="s">
        <v>146</v>
      </c>
      <c r="V816" s="21" t="s">
        <v>152</v>
      </c>
      <c r="W816" s="25" t="s">
        <v>53</v>
      </c>
      <c r="X816" s="21" t="s">
        <v>57</v>
      </c>
      <c r="Y816" s="21"/>
      <c r="Z816" s="21"/>
      <c r="AA816" s="21"/>
      <c r="AB816" s="21"/>
      <c r="AC816" s="21"/>
      <c r="AD816" s="21"/>
      <c r="AE816" s="21"/>
      <c r="AF816" s="21">
        <v>376620</v>
      </c>
      <c r="AG816" s="21" t="s">
        <v>55</v>
      </c>
      <c r="AH816" s="21">
        <v>0</v>
      </c>
      <c r="AI816" s="21">
        <v>0</v>
      </c>
      <c r="AJ816" s="21"/>
      <c r="AK816" s="21"/>
      <c r="AL816" s="21"/>
      <c r="AM816" s="21">
        <v>0</v>
      </c>
      <c r="AN816" s="21"/>
      <c r="AO816" s="21"/>
      <c r="AP816" s="21" t="s">
        <v>255</v>
      </c>
      <c r="AQ816" s="21"/>
      <c r="AR816" s="21">
        <v>1</v>
      </c>
      <c r="AS816" s="26" t="s">
        <v>4163</v>
      </c>
      <c r="AT816" s="26" t="s">
        <v>412</v>
      </c>
      <c r="AU816" s="21" t="s">
        <v>56</v>
      </c>
    </row>
    <row r="817" spans="2:47" ht="63.75" x14ac:dyDescent="0.25">
      <c r="B817" s="206" t="s">
        <v>4243</v>
      </c>
      <c r="C817" s="27" t="s">
        <v>3982</v>
      </c>
      <c r="D817" s="207" t="s">
        <v>4070</v>
      </c>
      <c r="E817" s="210">
        <v>564200</v>
      </c>
      <c r="F817" s="40">
        <f t="shared" si="19"/>
        <v>0</v>
      </c>
      <c r="G817" s="209"/>
      <c r="H817" s="208" t="s">
        <v>267</v>
      </c>
      <c r="I817" s="67">
        <v>1192</v>
      </c>
      <c r="J817" s="21" t="s">
        <v>90</v>
      </c>
      <c r="K817" s="21" t="s">
        <v>111</v>
      </c>
      <c r="L817" s="21" t="s">
        <v>47</v>
      </c>
      <c r="M817" s="22" t="s">
        <v>4070</v>
      </c>
      <c r="N817" s="22" t="s">
        <v>48</v>
      </c>
      <c r="O817" s="21" t="s">
        <v>49</v>
      </c>
      <c r="P817" s="21" t="s">
        <v>50</v>
      </c>
      <c r="Q817" s="21">
        <v>5</v>
      </c>
      <c r="R817" s="23" t="s">
        <v>51</v>
      </c>
      <c r="S817" s="22" t="s">
        <v>52</v>
      </c>
      <c r="T817" s="24">
        <v>564200</v>
      </c>
      <c r="U817" s="21" t="s">
        <v>146</v>
      </c>
      <c r="V817" s="21" t="s">
        <v>148</v>
      </c>
      <c r="W817" s="25" t="s">
        <v>53</v>
      </c>
      <c r="X817" s="21" t="s">
        <v>57</v>
      </c>
      <c r="Y817" s="21"/>
      <c r="Z817" s="21"/>
      <c r="AA817" s="21"/>
      <c r="AB817" s="21"/>
      <c r="AC817" s="21"/>
      <c r="AD817" s="21"/>
      <c r="AE817" s="21"/>
      <c r="AF817" s="21">
        <v>200608</v>
      </c>
      <c r="AG817" s="21" t="s">
        <v>55</v>
      </c>
      <c r="AH817" s="21">
        <v>1</v>
      </c>
      <c r="AI817" s="21">
        <v>0</v>
      </c>
      <c r="AJ817" s="21"/>
      <c r="AK817" s="21"/>
      <c r="AL817" s="21"/>
      <c r="AM817" s="21">
        <v>0</v>
      </c>
      <c r="AN817" s="21"/>
      <c r="AO817" s="21"/>
      <c r="AP817" s="21" t="s">
        <v>255</v>
      </c>
      <c r="AQ817" s="21"/>
      <c r="AR817" s="21">
        <v>1</v>
      </c>
      <c r="AS817" s="26" t="s">
        <v>4164</v>
      </c>
      <c r="AT817" s="26" t="s">
        <v>4164</v>
      </c>
      <c r="AU817" s="21" t="s">
        <v>56</v>
      </c>
    </row>
    <row r="818" spans="2:47" ht="38.25" x14ac:dyDescent="0.25">
      <c r="B818" s="206" t="s">
        <v>4244</v>
      </c>
      <c r="C818" s="27" t="s">
        <v>3983</v>
      </c>
      <c r="D818" s="207" t="s">
        <v>4071</v>
      </c>
      <c r="E818" s="210">
        <v>8676083.6799999997</v>
      </c>
      <c r="F818" s="40">
        <f t="shared" si="19"/>
        <v>0</v>
      </c>
      <c r="G818" s="209"/>
      <c r="H818" s="208" t="s">
        <v>262</v>
      </c>
      <c r="I818" s="67">
        <v>1193</v>
      </c>
      <c r="J818" s="21" t="s">
        <v>1731</v>
      </c>
      <c r="K818" s="21" t="s">
        <v>1732</v>
      </c>
      <c r="L818" s="21" t="s">
        <v>69</v>
      </c>
      <c r="M818" s="22" t="s">
        <v>4071</v>
      </c>
      <c r="N818" s="22" t="s">
        <v>48</v>
      </c>
      <c r="O818" s="21" t="s">
        <v>49</v>
      </c>
      <c r="P818" s="21" t="s">
        <v>50</v>
      </c>
      <c r="Q818" s="21">
        <v>1898</v>
      </c>
      <c r="R818" s="23" t="s">
        <v>51</v>
      </c>
      <c r="S818" s="22" t="s">
        <v>52</v>
      </c>
      <c r="T818" s="24">
        <v>8676083.6799999997</v>
      </c>
      <c r="U818" s="21" t="s">
        <v>146</v>
      </c>
      <c r="V818" s="21" t="s">
        <v>152</v>
      </c>
      <c r="W818" s="25" t="s">
        <v>161</v>
      </c>
      <c r="X818" s="21" t="s">
        <v>57</v>
      </c>
      <c r="Y818" s="21"/>
      <c r="Z818" s="21"/>
      <c r="AA818" s="21"/>
      <c r="AB818" s="21"/>
      <c r="AC818" s="21"/>
      <c r="AD818" s="21"/>
      <c r="AE818" s="21"/>
      <c r="AF818" s="21">
        <v>376631</v>
      </c>
      <c r="AG818" s="21" t="s">
        <v>55</v>
      </c>
      <c r="AH818" s="21">
        <v>0</v>
      </c>
      <c r="AI818" s="21">
        <v>0</v>
      </c>
      <c r="AJ818" s="21"/>
      <c r="AK818" s="21"/>
      <c r="AL818" s="21"/>
      <c r="AM818" s="21">
        <v>0</v>
      </c>
      <c r="AN818" s="21"/>
      <c r="AO818" s="21"/>
      <c r="AP818" s="21" t="s">
        <v>255</v>
      </c>
      <c r="AQ818" s="21"/>
      <c r="AR818" s="21">
        <v>1</v>
      </c>
      <c r="AS818" s="26" t="s">
        <v>4165</v>
      </c>
      <c r="AT818" s="26" t="s">
        <v>412</v>
      </c>
      <c r="AU818" s="21" t="s">
        <v>56</v>
      </c>
    </row>
    <row r="819" spans="2:47" ht="51" x14ac:dyDescent="0.25">
      <c r="B819" s="206" t="s">
        <v>4245</v>
      </c>
      <c r="C819" s="27" t="s">
        <v>3984</v>
      </c>
      <c r="D819" s="207" t="s">
        <v>1947</v>
      </c>
      <c r="E819" s="210">
        <v>21506781.489999998</v>
      </c>
      <c r="F819" s="40">
        <f t="shared" si="19"/>
        <v>0</v>
      </c>
      <c r="G819" s="209"/>
      <c r="H819" s="208" t="s">
        <v>267</v>
      </c>
      <c r="I819" s="67">
        <v>1194</v>
      </c>
      <c r="J819" s="21" t="s">
        <v>101</v>
      </c>
      <c r="K819" s="21" t="s">
        <v>102</v>
      </c>
      <c r="L819" s="21" t="s">
        <v>47</v>
      </c>
      <c r="M819" s="22" t="s">
        <v>1947</v>
      </c>
      <c r="N819" s="22" t="s">
        <v>48</v>
      </c>
      <c r="O819" s="21" t="s">
        <v>49</v>
      </c>
      <c r="P819" s="21" t="s">
        <v>50</v>
      </c>
      <c r="Q819" s="21">
        <v>17</v>
      </c>
      <c r="R819" s="23" t="s">
        <v>51</v>
      </c>
      <c r="S819" s="22" t="s">
        <v>52</v>
      </c>
      <c r="T819" s="24">
        <v>21506781.489999998</v>
      </c>
      <c r="U819" s="21" t="s">
        <v>146</v>
      </c>
      <c r="V819" s="21" t="s">
        <v>149</v>
      </c>
      <c r="W819" s="25" t="s">
        <v>53</v>
      </c>
      <c r="X819" s="21" t="s">
        <v>57</v>
      </c>
      <c r="Y819" s="21"/>
      <c r="Z819" s="21"/>
      <c r="AA819" s="21"/>
      <c r="AB819" s="21"/>
      <c r="AC819" s="21"/>
      <c r="AD819" s="21"/>
      <c r="AE819" s="21"/>
      <c r="AF819" s="21">
        <v>200608</v>
      </c>
      <c r="AG819" s="21" t="s">
        <v>55</v>
      </c>
      <c r="AH819" s="21">
        <v>1</v>
      </c>
      <c r="AI819" s="21">
        <v>0</v>
      </c>
      <c r="AJ819" s="21"/>
      <c r="AK819" s="21"/>
      <c r="AL819" s="21"/>
      <c r="AM819" s="21">
        <v>0</v>
      </c>
      <c r="AN819" s="21"/>
      <c r="AO819" s="21"/>
      <c r="AP819" s="21" t="s">
        <v>255</v>
      </c>
      <c r="AQ819" s="21"/>
      <c r="AR819" s="21">
        <v>1</v>
      </c>
      <c r="AS819" s="26" t="s">
        <v>4166</v>
      </c>
      <c r="AT819" s="26" t="s">
        <v>4166</v>
      </c>
      <c r="AU819" s="21" t="s">
        <v>56</v>
      </c>
    </row>
    <row r="820" spans="2:47" ht="38.25" x14ac:dyDescent="0.25">
      <c r="B820" s="206" t="s">
        <v>4246</v>
      </c>
      <c r="C820" s="27" t="s">
        <v>3985</v>
      </c>
      <c r="D820" s="207" t="s">
        <v>4072</v>
      </c>
      <c r="E820" s="210">
        <v>1363356.22</v>
      </c>
      <c r="F820" s="40">
        <f t="shared" si="19"/>
        <v>0</v>
      </c>
      <c r="G820" s="209"/>
      <c r="H820" s="208" t="s">
        <v>262</v>
      </c>
      <c r="I820" s="67">
        <v>1195</v>
      </c>
      <c r="J820" s="21" t="s">
        <v>3931</v>
      </c>
      <c r="K820" s="21" t="s">
        <v>3576</v>
      </c>
      <c r="L820" s="21" t="s">
        <v>69</v>
      </c>
      <c r="M820" s="22" t="s">
        <v>4072</v>
      </c>
      <c r="N820" s="22" t="s">
        <v>48</v>
      </c>
      <c r="O820" s="21">
        <v>796</v>
      </c>
      <c r="P820" s="21" t="s">
        <v>50</v>
      </c>
      <c r="Q820" s="21" t="s">
        <v>4146</v>
      </c>
      <c r="R820" s="23" t="s">
        <v>51</v>
      </c>
      <c r="S820" s="22" t="s">
        <v>52</v>
      </c>
      <c r="T820" s="24">
        <v>1363356.22</v>
      </c>
      <c r="U820" s="21" t="s">
        <v>146</v>
      </c>
      <c r="V820" s="21" t="s">
        <v>290</v>
      </c>
      <c r="W820" s="25" t="s">
        <v>160</v>
      </c>
      <c r="X820" s="21" t="s">
        <v>57</v>
      </c>
      <c r="Y820" s="21"/>
      <c r="Z820" s="21"/>
      <c r="AA820" s="21"/>
      <c r="AB820" s="21"/>
      <c r="AC820" s="21"/>
      <c r="AD820" s="21"/>
      <c r="AE820" s="21"/>
      <c r="AF820" s="21">
        <v>376632</v>
      </c>
      <c r="AG820" s="21" t="s">
        <v>55</v>
      </c>
      <c r="AH820" s="21">
        <v>0</v>
      </c>
      <c r="AI820" s="21">
        <v>0</v>
      </c>
      <c r="AJ820" s="21"/>
      <c r="AK820" s="21"/>
      <c r="AL820" s="21"/>
      <c r="AM820" s="21">
        <v>0</v>
      </c>
      <c r="AN820" s="21"/>
      <c r="AO820" s="21"/>
      <c r="AP820" s="21" t="s">
        <v>255</v>
      </c>
      <c r="AQ820" s="21"/>
      <c r="AR820" s="21">
        <v>1</v>
      </c>
      <c r="AS820" s="26" t="s">
        <v>4167</v>
      </c>
      <c r="AT820" s="26" t="s">
        <v>412</v>
      </c>
      <c r="AU820" s="21" t="s">
        <v>56</v>
      </c>
    </row>
    <row r="821" spans="2:47" ht="38.25" x14ac:dyDescent="0.25">
      <c r="B821" s="206" t="s">
        <v>4247</v>
      </c>
      <c r="C821" s="27" t="s">
        <v>3986</v>
      </c>
      <c r="D821" s="207" t="s">
        <v>4073</v>
      </c>
      <c r="E821" s="210">
        <v>2892070.11</v>
      </c>
      <c r="F821" s="40">
        <f t="shared" si="19"/>
        <v>0</v>
      </c>
      <c r="G821" s="209"/>
      <c r="H821" s="208" t="s">
        <v>262</v>
      </c>
      <c r="I821" s="67">
        <v>1196</v>
      </c>
      <c r="J821" s="21" t="s">
        <v>3932</v>
      </c>
      <c r="K821" s="21" t="s">
        <v>3933</v>
      </c>
      <c r="L821" s="21" t="s">
        <v>69</v>
      </c>
      <c r="M821" s="22" t="s">
        <v>4073</v>
      </c>
      <c r="N821" s="22" t="s">
        <v>48</v>
      </c>
      <c r="O821" s="21" t="s">
        <v>49</v>
      </c>
      <c r="P821" s="21" t="s">
        <v>50</v>
      </c>
      <c r="Q821" s="21">
        <v>1267.3320000000001</v>
      </c>
      <c r="R821" s="23" t="s">
        <v>51</v>
      </c>
      <c r="S821" s="22" t="s">
        <v>52</v>
      </c>
      <c r="T821" s="24">
        <v>2892070.11</v>
      </c>
      <c r="U821" s="21" t="s">
        <v>146</v>
      </c>
      <c r="V821" s="21" t="s">
        <v>152</v>
      </c>
      <c r="W821" s="25" t="s">
        <v>160</v>
      </c>
      <c r="X821" s="21" t="s">
        <v>57</v>
      </c>
      <c r="Y821" s="21"/>
      <c r="Z821" s="21"/>
      <c r="AA821" s="21"/>
      <c r="AB821" s="21"/>
      <c r="AC821" s="21"/>
      <c r="AD821" s="21"/>
      <c r="AE821" s="21"/>
      <c r="AF821" s="21">
        <v>376632</v>
      </c>
      <c r="AG821" s="21" t="s">
        <v>55</v>
      </c>
      <c r="AH821" s="21">
        <v>0</v>
      </c>
      <c r="AI821" s="21">
        <v>0</v>
      </c>
      <c r="AJ821" s="21"/>
      <c r="AK821" s="21"/>
      <c r="AL821" s="21"/>
      <c r="AM821" s="21">
        <v>0</v>
      </c>
      <c r="AN821" s="21"/>
      <c r="AO821" s="21"/>
      <c r="AP821" s="21" t="s">
        <v>255</v>
      </c>
      <c r="AQ821" s="21"/>
      <c r="AR821" s="21">
        <v>1</v>
      </c>
      <c r="AS821" s="26" t="s">
        <v>4168</v>
      </c>
      <c r="AT821" s="26" t="s">
        <v>412</v>
      </c>
      <c r="AU821" s="21" t="s">
        <v>56</v>
      </c>
    </row>
    <row r="822" spans="2:47" ht="38.25" x14ac:dyDescent="0.25">
      <c r="B822" s="206" t="s">
        <v>4248</v>
      </c>
      <c r="C822" s="27" t="s">
        <v>3987</v>
      </c>
      <c r="D822" s="207" t="s">
        <v>4074</v>
      </c>
      <c r="E822" s="210">
        <v>1128731.76</v>
      </c>
      <c r="F822" s="40">
        <f t="shared" si="19"/>
        <v>0</v>
      </c>
      <c r="G822" s="209"/>
      <c r="H822" s="208" t="s">
        <v>262</v>
      </c>
      <c r="I822" s="67">
        <v>1197</v>
      </c>
      <c r="J822" s="21" t="s">
        <v>3934</v>
      </c>
      <c r="K822" s="21" t="s">
        <v>3935</v>
      </c>
      <c r="L822" s="21" t="s">
        <v>69</v>
      </c>
      <c r="M822" s="22" t="s">
        <v>4074</v>
      </c>
      <c r="N822" s="22" t="s">
        <v>48</v>
      </c>
      <c r="O822" s="21">
        <v>796</v>
      </c>
      <c r="P822" s="21" t="s">
        <v>50</v>
      </c>
      <c r="Q822" s="21" t="s">
        <v>4147</v>
      </c>
      <c r="R822" s="23" t="s">
        <v>51</v>
      </c>
      <c r="S822" s="22" t="s">
        <v>52</v>
      </c>
      <c r="T822" s="24">
        <v>1128731.76</v>
      </c>
      <c r="U822" s="21" t="s">
        <v>146</v>
      </c>
      <c r="V822" s="21" t="s">
        <v>152</v>
      </c>
      <c r="W822" s="25" t="s">
        <v>161</v>
      </c>
      <c r="X822" s="21" t="s">
        <v>57</v>
      </c>
      <c r="Y822" s="21"/>
      <c r="Z822" s="21"/>
      <c r="AA822" s="21"/>
      <c r="AB822" s="21"/>
      <c r="AC822" s="21"/>
      <c r="AD822" s="21"/>
      <c r="AE822" s="21"/>
      <c r="AF822" s="21">
        <v>376631</v>
      </c>
      <c r="AG822" s="21" t="s">
        <v>55</v>
      </c>
      <c r="AH822" s="21">
        <v>0</v>
      </c>
      <c r="AI822" s="21">
        <v>0</v>
      </c>
      <c r="AJ822" s="21"/>
      <c r="AK822" s="21"/>
      <c r="AL822" s="21"/>
      <c r="AM822" s="21">
        <v>0</v>
      </c>
      <c r="AN822" s="21"/>
      <c r="AO822" s="21"/>
      <c r="AP822" s="21" t="s">
        <v>255</v>
      </c>
      <c r="AQ822" s="21"/>
      <c r="AR822" s="21">
        <v>1</v>
      </c>
      <c r="AS822" s="26" t="s">
        <v>4169</v>
      </c>
      <c r="AT822" s="26" t="s">
        <v>412</v>
      </c>
      <c r="AU822" s="21" t="s">
        <v>56</v>
      </c>
    </row>
    <row r="823" spans="2:47" ht="38.25" x14ac:dyDescent="0.25">
      <c r="B823" s="206" t="s">
        <v>4249</v>
      </c>
      <c r="C823" s="27" t="s">
        <v>3988</v>
      </c>
      <c r="D823" s="207" t="s">
        <v>4075</v>
      </c>
      <c r="E823" s="210">
        <v>1106332.82</v>
      </c>
      <c r="F823" s="40">
        <f t="shared" si="19"/>
        <v>0</v>
      </c>
      <c r="G823" s="209"/>
      <c r="H823" s="208" t="s">
        <v>262</v>
      </c>
      <c r="I823" s="67">
        <v>1198</v>
      </c>
      <c r="J823" s="21" t="s">
        <v>3566</v>
      </c>
      <c r="K823" s="21" t="s">
        <v>3567</v>
      </c>
      <c r="L823" s="21" t="s">
        <v>69</v>
      </c>
      <c r="M823" s="22" t="s">
        <v>4075</v>
      </c>
      <c r="N823" s="22" t="s">
        <v>48</v>
      </c>
      <c r="O823" s="21">
        <v>796</v>
      </c>
      <c r="P823" s="21" t="s">
        <v>50</v>
      </c>
      <c r="Q823" s="21" t="s">
        <v>4148</v>
      </c>
      <c r="R823" s="23" t="s">
        <v>51</v>
      </c>
      <c r="S823" s="22" t="s">
        <v>52</v>
      </c>
      <c r="T823" s="24">
        <v>1106332.82</v>
      </c>
      <c r="U823" s="21" t="s">
        <v>146</v>
      </c>
      <c r="V823" s="21" t="s">
        <v>152</v>
      </c>
      <c r="W823" s="25" t="s">
        <v>161</v>
      </c>
      <c r="X823" s="21" t="s">
        <v>57</v>
      </c>
      <c r="Y823" s="21"/>
      <c r="Z823" s="21"/>
      <c r="AA823" s="21"/>
      <c r="AB823" s="21"/>
      <c r="AC823" s="21"/>
      <c r="AD823" s="21"/>
      <c r="AE823" s="21"/>
      <c r="AF823" s="21">
        <v>376631</v>
      </c>
      <c r="AG823" s="21" t="s">
        <v>55</v>
      </c>
      <c r="AH823" s="21">
        <v>0</v>
      </c>
      <c r="AI823" s="21">
        <v>0</v>
      </c>
      <c r="AJ823" s="21"/>
      <c r="AK823" s="21"/>
      <c r="AL823" s="21"/>
      <c r="AM823" s="21">
        <v>0</v>
      </c>
      <c r="AN823" s="21"/>
      <c r="AO823" s="21"/>
      <c r="AP823" s="21" t="s">
        <v>255</v>
      </c>
      <c r="AQ823" s="21"/>
      <c r="AR823" s="21">
        <v>1</v>
      </c>
      <c r="AS823" s="26" t="s">
        <v>4170</v>
      </c>
      <c r="AT823" s="26" t="s">
        <v>412</v>
      </c>
      <c r="AU823" s="21" t="s">
        <v>56</v>
      </c>
    </row>
    <row r="824" spans="2:47" ht="38.25" x14ac:dyDescent="0.25">
      <c r="B824" s="206" t="s">
        <v>4250</v>
      </c>
      <c r="C824" s="27" t="s">
        <v>3989</v>
      </c>
      <c r="D824" s="207" t="s">
        <v>4076</v>
      </c>
      <c r="E824" s="210">
        <v>1345010.86</v>
      </c>
      <c r="F824" s="40">
        <f t="shared" si="19"/>
        <v>0</v>
      </c>
      <c r="G824" s="209"/>
      <c r="H824" s="208" t="s">
        <v>262</v>
      </c>
      <c r="I824" s="67">
        <v>1199</v>
      </c>
      <c r="J824" s="21" t="s">
        <v>3423</v>
      </c>
      <c r="K824" s="21" t="s">
        <v>3936</v>
      </c>
      <c r="L824" s="21" t="s">
        <v>69</v>
      </c>
      <c r="M824" s="22" t="s">
        <v>4076</v>
      </c>
      <c r="N824" s="22" t="s">
        <v>48</v>
      </c>
      <c r="O824" s="21" t="s">
        <v>49</v>
      </c>
      <c r="P824" s="21" t="s">
        <v>50</v>
      </c>
      <c r="Q824" s="21" t="s">
        <v>4149</v>
      </c>
      <c r="R824" s="23" t="s">
        <v>51</v>
      </c>
      <c r="S824" s="22" t="s">
        <v>52</v>
      </c>
      <c r="T824" s="24">
        <v>1345010.86</v>
      </c>
      <c r="U824" s="21" t="s">
        <v>146</v>
      </c>
      <c r="V824" s="21" t="s">
        <v>152</v>
      </c>
      <c r="W824" s="25" t="s">
        <v>161</v>
      </c>
      <c r="X824" s="21" t="s">
        <v>57</v>
      </c>
      <c r="Y824" s="21"/>
      <c r="Z824" s="21"/>
      <c r="AA824" s="21"/>
      <c r="AB824" s="21"/>
      <c r="AC824" s="21"/>
      <c r="AD824" s="21"/>
      <c r="AE824" s="21"/>
      <c r="AF824" s="21">
        <v>376631</v>
      </c>
      <c r="AG824" s="21" t="s">
        <v>55</v>
      </c>
      <c r="AH824" s="21">
        <v>0</v>
      </c>
      <c r="AI824" s="21">
        <v>0</v>
      </c>
      <c r="AJ824" s="21"/>
      <c r="AK824" s="21"/>
      <c r="AL824" s="21"/>
      <c r="AM824" s="21">
        <v>0</v>
      </c>
      <c r="AN824" s="21"/>
      <c r="AO824" s="21"/>
      <c r="AP824" s="21" t="s">
        <v>255</v>
      </c>
      <c r="AQ824" s="21"/>
      <c r="AR824" s="21">
        <v>1</v>
      </c>
      <c r="AS824" s="26" t="s">
        <v>4171</v>
      </c>
      <c r="AT824" s="26" t="s">
        <v>412</v>
      </c>
      <c r="AU824" s="21" t="s">
        <v>56</v>
      </c>
    </row>
    <row r="825" spans="2:47" ht="38.25" x14ac:dyDescent="0.25">
      <c r="B825" s="206" t="s">
        <v>4251</v>
      </c>
      <c r="C825" s="27" t="s">
        <v>3990</v>
      </c>
      <c r="D825" s="207" t="s">
        <v>4077</v>
      </c>
      <c r="E825" s="210">
        <v>613884.91</v>
      </c>
      <c r="F825" s="40">
        <f t="shared" si="19"/>
        <v>0</v>
      </c>
      <c r="G825" s="209"/>
      <c r="H825" s="208" t="s">
        <v>262</v>
      </c>
      <c r="I825" s="67">
        <v>1200</v>
      </c>
      <c r="J825" s="21" t="s">
        <v>3937</v>
      </c>
      <c r="K825" s="21" t="s">
        <v>3938</v>
      </c>
      <c r="L825" s="21" t="s">
        <v>69</v>
      </c>
      <c r="M825" s="22" t="s">
        <v>4077</v>
      </c>
      <c r="N825" s="22" t="s">
        <v>48</v>
      </c>
      <c r="O825" s="21" t="s">
        <v>49</v>
      </c>
      <c r="P825" s="21" t="s">
        <v>50</v>
      </c>
      <c r="Q825" s="21">
        <v>4061</v>
      </c>
      <c r="R825" s="23" t="s">
        <v>51</v>
      </c>
      <c r="S825" s="22" t="s">
        <v>52</v>
      </c>
      <c r="T825" s="24">
        <v>613884.91</v>
      </c>
      <c r="U825" s="21" t="s">
        <v>146</v>
      </c>
      <c r="V825" s="21" t="s">
        <v>402</v>
      </c>
      <c r="W825" s="25" t="s">
        <v>160</v>
      </c>
      <c r="X825" s="21" t="s">
        <v>57</v>
      </c>
      <c r="Y825" s="21"/>
      <c r="Z825" s="21"/>
      <c r="AA825" s="21"/>
      <c r="AB825" s="21"/>
      <c r="AC825" s="21"/>
      <c r="AD825" s="21"/>
      <c r="AE825" s="21"/>
      <c r="AF825" s="21">
        <v>376632</v>
      </c>
      <c r="AG825" s="21" t="s">
        <v>55</v>
      </c>
      <c r="AH825" s="21">
        <v>0</v>
      </c>
      <c r="AI825" s="21">
        <v>0</v>
      </c>
      <c r="AJ825" s="21"/>
      <c r="AK825" s="21"/>
      <c r="AL825" s="21"/>
      <c r="AM825" s="21">
        <v>0</v>
      </c>
      <c r="AN825" s="21"/>
      <c r="AO825" s="21"/>
      <c r="AP825" s="21" t="s">
        <v>255</v>
      </c>
      <c r="AQ825" s="21"/>
      <c r="AR825" s="21">
        <v>1</v>
      </c>
      <c r="AS825" s="26" t="s">
        <v>4172</v>
      </c>
      <c r="AT825" s="26" t="s">
        <v>412</v>
      </c>
      <c r="AU825" s="21" t="s">
        <v>56</v>
      </c>
    </row>
    <row r="826" spans="2:47" ht="76.5" x14ac:dyDescent="0.25">
      <c r="B826" s="206" t="s">
        <v>4252</v>
      </c>
      <c r="C826" s="27" t="s">
        <v>3991</v>
      </c>
      <c r="D826" s="207" t="s">
        <v>4078</v>
      </c>
      <c r="E826" s="210">
        <v>4191851.71</v>
      </c>
      <c r="F826" s="40">
        <f t="shared" si="19"/>
        <v>0</v>
      </c>
      <c r="G826" s="209"/>
      <c r="H826" s="208" t="s">
        <v>262</v>
      </c>
      <c r="I826" s="67">
        <v>1201</v>
      </c>
      <c r="J826" s="21" t="s">
        <v>3939</v>
      </c>
      <c r="K826" s="21" t="s">
        <v>3940</v>
      </c>
      <c r="L826" s="21" t="s">
        <v>47</v>
      </c>
      <c r="M826" s="22" t="s">
        <v>4078</v>
      </c>
      <c r="N826" s="22" t="s">
        <v>48</v>
      </c>
      <c r="O826" s="21" t="s">
        <v>49</v>
      </c>
      <c r="P826" s="21" t="s">
        <v>50</v>
      </c>
      <c r="Q826" s="21">
        <v>12</v>
      </c>
      <c r="R826" s="23" t="s">
        <v>51</v>
      </c>
      <c r="S826" s="22" t="s">
        <v>52</v>
      </c>
      <c r="T826" s="24">
        <v>4191851.71</v>
      </c>
      <c r="U826" s="21" t="s">
        <v>146</v>
      </c>
      <c r="V826" s="21" t="s">
        <v>975</v>
      </c>
      <c r="W826" s="25" t="s">
        <v>161</v>
      </c>
      <c r="X826" s="21" t="s">
        <v>57</v>
      </c>
      <c r="Y826" s="21"/>
      <c r="Z826" s="21"/>
      <c r="AA826" s="21"/>
      <c r="AB826" s="21"/>
      <c r="AC826" s="21"/>
      <c r="AD826" s="21"/>
      <c r="AE826" s="21"/>
      <c r="AF826" s="21">
        <v>376631</v>
      </c>
      <c r="AG826" s="21" t="s">
        <v>55</v>
      </c>
      <c r="AH826" s="21">
        <v>0</v>
      </c>
      <c r="AI826" s="21">
        <v>0</v>
      </c>
      <c r="AJ826" s="21"/>
      <c r="AK826" s="21"/>
      <c r="AL826" s="21"/>
      <c r="AM826" s="21">
        <v>0</v>
      </c>
      <c r="AN826" s="21"/>
      <c r="AO826" s="21"/>
      <c r="AP826" s="21" t="s">
        <v>255</v>
      </c>
      <c r="AQ826" s="21"/>
      <c r="AR826" s="21">
        <v>1</v>
      </c>
      <c r="AS826" s="26" t="s">
        <v>4173</v>
      </c>
      <c r="AT826" s="26" t="s">
        <v>419</v>
      </c>
      <c r="AU826" s="21" t="s">
        <v>56</v>
      </c>
    </row>
    <row r="827" spans="2:47" ht="38.25" x14ac:dyDescent="0.25">
      <c r="B827" s="206" t="s">
        <v>4253</v>
      </c>
      <c r="C827" s="27" t="s">
        <v>3992</v>
      </c>
      <c r="D827" s="207" t="s">
        <v>4079</v>
      </c>
      <c r="E827" s="210">
        <v>723971.16</v>
      </c>
      <c r="F827" s="40">
        <f t="shared" si="19"/>
        <v>0</v>
      </c>
      <c r="G827" s="209"/>
      <c r="H827" s="208" t="s">
        <v>262</v>
      </c>
      <c r="I827" s="67">
        <v>1202</v>
      </c>
      <c r="J827" s="21" t="s">
        <v>3601</v>
      </c>
      <c r="K827" s="21" t="s">
        <v>3941</v>
      </c>
      <c r="L827" s="21" t="s">
        <v>69</v>
      </c>
      <c r="M827" s="22" t="s">
        <v>4079</v>
      </c>
      <c r="N827" s="22" t="s">
        <v>48</v>
      </c>
      <c r="O827" s="21" t="s">
        <v>49</v>
      </c>
      <c r="P827" s="21" t="s">
        <v>50</v>
      </c>
      <c r="Q827" s="21">
        <v>4688.1000000000004</v>
      </c>
      <c r="R827" s="23" t="s">
        <v>51</v>
      </c>
      <c r="S827" s="22" t="s">
        <v>52</v>
      </c>
      <c r="T827" s="24">
        <v>723971.16</v>
      </c>
      <c r="U827" s="21" t="s">
        <v>146</v>
      </c>
      <c r="V827" s="21" t="s">
        <v>290</v>
      </c>
      <c r="W827" s="25" t="s">
        <v>160</v>
      </c>
      <c r="X827" s="21" t="s">
        <v>57</v>
      </c>
      <c r="Y827" s="21"/>
      <c r="Z827" s="21"/>
      <c r="AA827" s="21"/>
      <c r="AB827" s="21"/>
      <c r="AC827" s="21"/>
      <c r="AD827" s="21"/>
      <c r="AE827" s="21"/>
      <c r="AF827" s="21">
        <v>376632</v>
      </c>
      <c r="AG827" s="21" t="s">
        <v>55</v>
      </c>
      <c r="AH827" s="21">
        <v>0</v>
      </c>
      <c r="AI827" s="21">
        <v>0</v>
      </c>
      <c r="AJ827" s="21"/>
      <c r="AK827" s="21"/>
      <c r="AL827" s="21"/>
      <c r="AM827" s="21">
        <v>0</v>
      </c>
      <c r="AN827" s="21"/>
      <c r="AO827" s="21"/>
      <c r="AP827" s="21" t="s">
        <v>255</v>
      </c>
      <c r="AQ827" s="21"/>
      <c r="AR827" s="21">
        <v>1</v>
      </c>
      <c r="AS827" s="26" t="s">
        <v>4174</v>
      </c>
      <c r="AT827" s="26" t="s">
        <v>412</v>
      </c>
      <c r="AU827" s="21" t="s">
        <v>56</v>
      </c>
    </row>
    <row r="828" spans="2:47" ht="38.25" x14ac:dyDescent="0.25">
      <c r="B828" s="206" t="s">
        <v>4255</v>
      </c>
      <c r="C828" s="27" t="s">
        <v>3994</v>
      </c>
      <c r="D828" s="207" t="s">
        <v>4081</v>
      </c>
      <c r="E828" s="210">
        <v>893319.18</v>
      </c>
      <c r="F828" s="40">
        <f t="shared" si="19"/>
        <v>0</v>
      </c>
      <c r="G828" s="209"/>
      <c r="H828" s="208" t="s">
        <v>262</v>
      </c>
      <c r="I828" s="67">
        <v>1204</v>
      </c>
      <c r="J828" s="21" t="s">
        <v>3588</v>
      </c>
      <c r="K828" s="21" t="s">
        <v>3425</v>
      </c>
      <c r="L828" s="21" t="s">
        <v>69</v>
      </c>
      <c r="M828" s="22" t="s">
        <v>4081</v>
      </c>
      <c r="N828" s="22" t="s">
        <v>48</v>
      </c>
      <c r="O828" s="21" t="s">
        <v>3458</v>
      </c>
      <c r="P828" s="21" t="s">
        <v>3459</v>
      </c>
      <c r="Q828" s="21">
        <v>3385.058</v>
      </c>
      <c r="R828" s="23" t="s">
        <v>51</v>
      </c>
      <c r="S828" s="22" t="s">
        <v>52</v>
      </c>
      <c r="T828" s="24">
        <v>893319.18</v>
      </c>
      <c r="U828" s="21" t="s">
        <v>146</v>
      </c>
      <c r="V828" s="21" t="s">
        <v>402</v>
      </c>
      <c r="W828" s="25" t="s">
        <v>161</v>
      </c>
      <c r="X828" s="21" t="s">
        <v>57</v>
      </c>
      <c r="Y828" s="21"/>
      <c r="Z828" s="21"/>
      <c r="AA828" s="21"/>
      <c r="AB828" s="21"/>
      <c r="AC828" s="21"/>
      <c r="AD828" s="21"/>
      <c r="AE828" s="21"/>
      <c r="AF828" s="21">
        <v>376631</v>
      </c>
      <c r="AG828" s="21" t="s">
        <v>55</v>
      </c>
      <c r="AH828" s="21">
        <v>0</v>
      </c>
      <c r="AI828" s="21">
        <v>0</v>
      </c>
      <c r="AJ828" s="21"/>
      <c r="AK828" s="21"/>
      <c r="AL828" s="21"/>
      <c r="AM828" s="21">
        <v>0</v>
      </c>
      <c r="AN828" s="21"/>
      <c r="AO828" s="21"/>
      <c r="AP828" s="21" t="s">
        <v>255</v>
      </c>
      <c r="AQ828" s="21"/>
      <c r="AR828" s="21">
        <v>1</v>
      </c>
      <c r="AS828" s="26" t="s">
        <v>4175</v>
      </c>
      <c r="AT828" s="26" t="s">
        <v>412</v>
      </c>
      <c r="AU828" s="21" t="s">
        <v>56</v>
      </c>
    </row>
    <row r="829" spans="2:47" ht="38.25" x14ac:dyDescent="0.25">
      <c r="B829" s="206" t="s">
        <v>4256</v>
      </c>
      <c r="C829" s="27" t="s">
        <v>3995</v>
      </c>
      <c r="D829" s="207" t="s">
        <v>4082</v>
      </c>
      <c r="E829" s="210">
        <v>564626.44999999995</v>
      </c>
      <c r="F829" s="40">
        <f t="shared" si="19"/>
        <v>0</v>
      </c>
      <c r="G829" s="209"/>
      <c r="H829" s="208" t="s">
        <v>262</v>
      </c>
      <c r="I829" s="67">
        <v>1205</v>
      </c>
      <c r="J829" s="21" t="s">
        <v>3609</v>
      </c>
      <c r="K829" s="21" t="s">
        <v>3944</v>
      </c>
      <c r="L829" s="21" t="s">
        <v>69</v>
      </c>
      <c r="M829" s="22" t="s">
        <v>4082</v>
      </c>
      <c r="N829" s="22" t="s">
        <v>48</v>
      </c>
      <c r="O829" s="21" t="s">
        <v>49</v>
      </c>
      <c r="P829" s="21" t="s">
        <v>50</v>
      </c>
      <c r="Q829" s="21" t="s">
        <v>4150</v>
      </c>
      <c r="R829" s="23" t="s">
        <v>51</v>
      </c>
      <c r="S829" s="22" t="s">
        <v>52</v>
      </c>
      <c r="T829" s="24">
        <v>564626.44999999995</v>
      </c>
      <c r="U829" s="21" t="s">
        <v>146</v>
      </c>
      <c r="V829" s="21" t="s">
        <v>402</v>
      </c>
      <c r="W829" s="25" t="s">
        <v>161</v>
      </c>
      <c r="X829" s="21" t="s">
        <v>57</v>
      </c>
      <c r="Y829" s="21"/>
      <c r="Z829" s="21"/>
      <c r="AA829" s="21"/>
      <c r="AB829" s="21"/>
      <c r="AC829" s="21"/>
      <c r="AD829" s="21"/>
      <c r="AE829" s="21"/>
      <c r="AF829" s="21">
        <v>376631</v>
      </c>
      <c r="AG829" s="21" t="s">
        <v>55</v>
      </c>
      <c r="AH829" s="21">
        <v>0</v>
      </c>
      <c r="AI829" s="21">
        <v>0</v>
      </c>
      <c r="AJ829" s="21"/>
      <c r="AK829" s="21"/>
      <c r="AL829" s="21"/>
      <c r="AM829" s="21">
        <v>0</v>
      </c>
      <c r="AN829" s="21"/>
      <c r="AO829" s="21"/>
      <c r="AP829" s="21" t="s">
        <v>255</v>
      </c>
      <c r="AQ829" s="21"/>
      <c r="AR829" s="21">
        <v>1</v>
      </c>
      <c r="AS829" s="26" t="s">
        <v>4176</v>
      </c>
      <c r="AT829" s="26" t="s">
        <v>412</v>
      </c>
      <c r="AU829" s="21" t="s">
        <v>56</v>
      </c>
    </row>
    <row r="830" spans="2:47" ht="38.25" x14ac:dyDescent="0.25">
      <c r="B830" s="206" t="s">
        <v>4257</v>
      </c>
      <c r="C830" s="27" t="s">
        <v>3996</v>
      </c>
      <c r="D830" s="207" t="s">
        <v>4083</v>
      </c>
      <c r="E830" s="210">
        <v>8885986.4000000004</v>
      </c>
      <c r="F830" s="40">
        <f t="shared" si="19"/>
        <v>0</v>
      </c>
      <c r="G830" s="209"/>
      <c r="H830" s="208" t="s">
        <v>262</v>
      </c>
      <c r="I830" s="67">
        <v>1206</v>
      </c>
      <c r="J830" s="21" t="s">
        <v>1736</v>
      </c>
      <c r="K830" s="21" t="s">
        <v>2050</v>
      </c>
      <c r="L830" s="21" t="s">
        <v>69</v>
      </c>
      <c r="M830" s="22" t="s">
        <v>4083</v>
      </c>
      <c r="N830" s="22" t="s">
        <v>48</v>
      </c>
      <c r="O830" s="21" t="s">
        <v>49</v>
      </c>
      <c r="P830" s="21" t="s">
        <v>50</v>
      </c>
      <c r="Q830" s="21">
        <v>11</v>
      </c>
      <c r="R830" s="23" t="s">
        <v>51</v>
      </c>
      <c r="S830" s="22" t="s">
        <v>52</v>
      </c>
      <c r="T830" s="24">
        <v>8885986.4000000004</v>
      </c>
      <c r="U830" s="21" t="s">
        <v>146</v>
      </c>
      <c r="V830" s="21" t="s">
        <v>147</v>
      </c>
      <c r="W830" s="25" t="s">
        <v>53</v>
      </c>
      <c r="X830" s="21" t="s">
        <v>57</v>
      </c>
      <c r="Y830" s="21"/>
      <c r="Z830" s="21"/>
      <c r="AA830" s="21"/>
      <c r="AB830" s="21"/>
      <c r="AC830" s="21"/>
      <c r="AD830" s="21"/>
      <c r="AE830" s="21"/>
      <c r="AF830" s="21">
        <v>376620</v>
      </c>
      <c r="AG830" s="21" t="s">
        <v>55</v>
      </c>
      <c r="AH830" s="21">
        <v>0</v>
      </c>
      <c r="AI830" s="21">
        <v>0</v>
      </c>
      <c r="AJ830" s="21"/>
      <c r="AK830" s="21"/>
      <c r="AL830" s="21"/>
      <c r="AM830" s="21">
        <v>0</v>
      </c>
      <c r="AN830" s="21"/>
      <c r="AO830" s="21"/>
      <c r="AP830" s="21" t="s">
        <v>255</v>
      </c>
      <c r="AQ830" s="21"/>
      <c r="AR830" s="21">
        <v>1</v>
      </c>
      <c r="AS830" s="26" t="s">
        <v>4177</v>
      </c>
      <c r="AT830" s="26" t="s">
        <v>412</v>
      </c>
      <c r="AU830" s="21" t="s">
        <v>56</v>
      </c>
    </row>
    <row r="831" spans="2:47" ht="38.25" x14ac:dyDescent="0.25">
      <c r="B831" s="206" t="s">
        <v>4258</v>
      </c>
      <c r="C831" s="27" t="s">
        <v>3997</v>
      </c>
      <c r="D831" s="207" t="s">
        <v>4084</v>
      </c>
      <c r="E831" s="210">
        <v>3290489.35</v>
      </c>
      <c r="F831" s="40">
        <f t="shared" si="19"/>
        <v>0</v>
      </c>
      <c r="G831" s="209"/>
      <c r="H831" s="208" t="s">
        <v>262</v>
      </c>
      <c r="I831" s="67">
        <v>1207</v>
      </c>
      <c r="J831" s="21" t="s">
        <v>1653</v>
      </c>
      <c r="K831" s="21" t="s">
        <v>3028</v>
      </c>
      <c r="L831" s="21" t="s">
        <v>69</v>
      </c>
      <c r="M831" s="22" t="s">
        <v>4084</v>
      </c>
      <c r="N831" s="22" t="s">
        <v>48</v>
      </c>
      <c r="O831" s="21" t="s">
        <v>49</v>
      </c>
      <c r="P831" s="21" t="s">
        <v>50</v>
      </c>
      <c r="Q831" s="21">
        <v>116</v>
      </c>
      <c r="R831" s="23" t="s">
        <v>51</v>
      </c>
      <c r="S831" s="22" t="s">
        <v>52</v>
      </c>
      <c r="T831" s="24">
        <v>3290489.35</v>
      </c>
      <c r="U831" s="21" t="s">
        <v>146</v>
      </c>
      <c r="V831" s="21" t="s">
        <v>152</v>
      </c>
      <c r="W831" s="25" t="s">
        <v>160</v>
      </c>
      <c r="X831" s="21" t="s">
        <v>57</v>
      </c>
      <c r="Y831" s="21"/>
      <c r="Z831" s="21"/>
      <c r="AA831" s="21"/>
      <c r="AB831" s="21"/>
      <c r="AC831" s="21"/>
      <c r="AD831" s="21"/>
      <c r="AE831" s="21"/>
      <c r="AF831" s="21">
        <v>376632</v>
      </c>
      <c r="AG831" s="21" t="s">
        <v>55</v>
      </c>
      <c r="AH831" s="21">
        <v>0</v>
      </c>
      <c r="AI831" s="21">
        <v>0</v>
      </c>
      <c r="AJ831" s="21"/>
      <c r="AK831" s="21"/>
      <c r="AL831" s="21"/>
      <c r="AM831" s="21">
        <v>0</v>
      </c>
      <c r="AN831" s="21"/>
      <c r="AO831" s="21"/>
      <c r="AP831" s="21" t="s">
        <v>255</v>
      </c>
      <c r="AQ831" s="21"/>
      <c r="AR831" s="21">
        <v>1</v>
      </c>
      <c r="AS831" s="26" t="s">
        <v>4178</v>
      </c>
      <c r="AT831" s="26" t="s">
        <v>412</v>
      </c>
      <c r="AU831" s="21" t="s">
        <v>56</v>
      </c>
    </row>
    <row r="832" spans="2:47" ht="38.25" x14ac:dyDescent="0.25">
      <c r="B832" s="206" t="s">
        <v>4259</v>
      </c>
      <c r="C832" s="27" t="s">
        <v>3998</v>
      </c>
      <c r="D832" s="207" t="s">
        <v>4085</v>
      </c>
      <c r="E832" s="210">
        <v>996909.76</v>
      </c>
      <c r="F832" s="40">
        <f t="shared" si="19"/>
        <v>0</v>
      </c>
      <c r="G832" s="209"/>
      <c r="H832" s="208" t="s">
        <v>262</v>
      </c>
      <c r="I832" s="67">
        <v>1208</v>
      </c>
      <c r="J832" s="21" t="s">
        <v>3588</v>
      </c>
      <c r="K832" s="21" t="s">
        <v>3425</v>
      </c>
      <c r="L832" s="21" t="s">
        <v>69</v>
      </c>
      <c r="M832" s="22" t="s">
        <v>4085</v>
      </c>
      <c r="N832" s="22" t="s">
        <v>48</v>
      </c>
      <c r="O832" s="21" t="s">
        <v>3458</v>
      </c>
      <c r="P832" s="21" t="s">
        <v>3459</v>
      </c>
      <c r="Q832" s="21">
        <v>4722.04</v>
      </c>
      <c r="R832" s="23" t="s">
        <v>51</v>
      </c>
      <c r="S832" s="22" t="s">
        <v>52</v>
      </c>
      <c r="T832" s="24">
        <v>996909.76</v>
      </c>
      <c r="U832" s="21" t="s">
        <v>146</v>
      </c>
      <c r="V832" s="21" t="s">
        <v>151</v>
      </c>
      <c r="W832" s="25" t="s">
        <v>53</v>
      </c>
      <c r="X832" s="21" t="s">
        <v>57</v>
      </c>
      <c r="Y832" s="21"/>
      <c r="Z832" s="21"/>
      <c r="AA832" s="21"/>
      <c r="AB832" s="21"/>
      <c r="AC832" s="21"/>
      <c r="AD832" s="21"/>
      <c r="AE832" s="21"/>
      <c r="AF832" s="21">
        <v>376620</v>
      </c>
      <c r="AG832" s="21" t="s">
        <v>55</v>
      </c>
      <c r="AH832" s="21">
        <v>0</v>
      </c>
      <c r="AI832" s="21">
        <v>0</v>
      </c>
      <c r="AJ832" s="21"/>
      <c r="AK832" s="21"/>
      <c r="AL832" s="21"/>
      <c r="AM832" s="21">
        <v>0</v>
      </c>
      <c r="AN832" s="21"/>
      <c r="AO832" s="21"/>
      <c r="AP832" s="21" t="s">
        <v>255</v>
      </c>
      <c r="AQ832" s="21"/>
      <c r="AR832" s="21">
        <v>1</v>
      </c>
      <c r="AS832" s="26" t="s">
        <v>4179</v>
      </c>
      <c r="AT832" s="26" t="s">
        <v>412</v>
      </c>
      <c r="AU832" s="21" t="s">
        <v>56</v>
      </c>
    </row>
    <row r="833" spans="2:47" ht="38.25" x14ac:dyDescent="0.25">
      <c r="B833" s="206" t="s">
        <v>4260</v>
      </c>
      <c r="C833" s="27" t="s">
        <v>3999</v>
      </c>
      <c r="D833" s="207" t="s">
        <v>4086</v>
      </c>
      <c r="E833" s="210">
        <v>3697764.44</v>
      </c>
      <c r="F833" s="40">
        <f t="shared" si="19"/>
        <v>0</v>
      </c>
      <c r="G833" s="209"/>
      <c r="H833" s="208" t="s">
        <v>262</v>
      </c>
      <c r="I833" s="67">
        <v>1209</v>
      </c>
      <c r="J833" s="21" t="s">
        <v>1526</v>
      </c>
      <c r="K833" s="21" t="s">
        <v>3945</v>
      </c>
      <c r="L833" s="21" t="s">
        <v>69</v>
      </c>
      <c r="M833" s="22" t="s">
        <v>4086</v>
      </c>
      <c r="N833" s="22" t="s">
        <v>48</v>
      </c>
      <c r="O833" s="21" t="s">
        <v>2939</v>
      </c>
      <c r="P833" s="21" t="s">
        <v>2940</v>
      </c>
      <c r="Q833" s="21">
        <v>6692.5</v>
      </c>
      <c r="R833" s="23" t="s">
        <v>51</v>
      </c>
      <c r="S833" s="22" t="s">
        <v>52</v>
      </c>
      <c r="T833" s="24">
        <v>3697764.44</v>
      </c>
      <c r="U833" s="21" t="s">
        <v>146</v>
      </c>
      <c r="V833" s="21" t="s">
        <v>402</v>
      </c>
      <c r="W833" s="25" t="s">
        <v>161</v>
      </c>
      <c r="X833" s="21" t="s">
        <v>57</v>
      </c>
      <c r="Y833" s="21"/>
      <c r="Z833" s="21"/>
      <c r="AA833" s="21"/>
      <c r="AB833" s="21"/>
      <c r="AC833" s="21"/>
      <c r="AD833" s="21"/>
      <c r="AE833" s="21"/>
      <c r="AF833" s="21">
        <v>376631</v>
      </c>
      <c r="AG833" s="21" t="s">
        <v>55</v>
      </c>
      <c r="AH833" s="21">
        <v>0</v>
      </c>
      <c r="AI833" s="21">
        <v>0</v>
      </c>
      <c r="AJ833" s="21"/>
      <c r="AK833" s="21"/>
      <c r="AL833" s="21"/>
      <c r="AM833" s="21">
        <v>0</v>
      </c>
      <c r="AN833" s="21"/>
      <c r="AO833" s="21"/>
      <c r="AP833" s="21" t="s">
        <v>255</v>
      </c>
      <c r="AQ833" s="21"/>
      <c r="AR833" s="21">
        <v>1</v>
      </c>
      <c r="AS833" s="26" t="s">
        <v>4180</v>
      </c>
      <c r="AT833" s="26" t="s">
        <v>412</v>
      </c>
      <c r="AU833" s="21" t="s">
        <v>56</v>
      </c>
    </row>
    <row r="834" spans="2:47" ht="51" x14ac:dyDescent="0.25">
      <c r="B834" s="206" t="s">
        <v>4261</v>
      </c>
      <c r="C834" s="27" t="s">
        <v>4000</v>
      </c>
      <c r="D834" s="207" t="s">
        <v>4087</v>
      </c>
      <c r="E834" s="210">
        <v>577398.6</v>
      </c>
      <c r="F834" s="40">
        <f t="shared" si="19"/>
        <v>0</v>
      </c>
      <c r="G834" s="209"/>
      <c r="H834" s="208" t="s">
        <v>262</v>
      </c>
      <c r="I834" s="67">
        <v>1210</v>
      </c>
      <c r="J834" s="21" t="s">
        <v>3946</v>
      </c>
      <c r="K834" s="21" t="s">
        <v>3947</v>
      </c>
      <c r="L834" s="21" t="s">
        <v>69</v>
      </c>
      <c r="M834" s="22" t="s">
        <v>4087</v>
      </c>
      <c r="N834" s="22" t="s">
        <v>48</v>
      </c>
      <c r="O834" s="21" t="s">
        <v>49</v>
      </c>
      <c r="P834" s="21" t="s">
        <v>50</v>
      </c>
      <c r="Q834" s="21">
        <v>145</v>
      </c>
      <c r="R834" s="23" t="s">
        <v>51</v>
      </c>
      <c r="S834" s="22" t="s">
        <v>52</v>
      </c>
      <c r="T834" s="24">
        <v>577398.6</v>
      </c>
      <c r="U834" s="21" t="s">
        <v>146</v>
      </c>
      <c r="V834" s="21" t="s">
        <v>152</v>
      </c>
      <c r="W834" s="25" t="s">
        <v>160</v>
      </c>
      <c r="X834" s="21" t="s">
        <v>57</v>
      </c>
      <c r="Y834" s="21"/>
      <c r="Z834" s="21"/>
      <c r="AA834" s="21"/>
      <c r="AB834" s="21"/>
      <c r="AC834" s="21"/>
      <c r="AD834" s="21"/>
      <c r="AE834" s="21"/>
      <c r="AF834" s="21">
        <v>376632</v>
      </c>
      <c r="AG834" s="21" t="s">
        <v>55</v>
      </c>
      <c r="AH834" s="21">
        <v>0</v>
      </c>
      <c r="AI834" s="21">
        <v>0</v>
      </c>
      <c r="AJ834" s="21"/>
      <c r="AK834" s="21"/>
      <c r="AL834" s="21"/>
      <c r="AM834" s="21">
        <v>0</v>
      </c>
      <c r="AN834" s="21"/>
      <c r="AO834" s="21"/>
      <c r="AP834" s="21" t="s">
        <v>255</v>
      </c>
      <c r="AQ834" s="21"/>
      <c r="AR834" s="21">
        <v>1</v>
      </c>
      <c r="AS834" s="26" t="s">
        <v>4181</v>
      </c>
      <c r="AT834" s="26" t="s">
        <v>412</v>
      </c>
      <c r="AU834" s="21" t="s">
        <v>56</v>
      </c>
    </row>
    <row r="835" spans="2:47" ht="89.25" x14ac:dyDescent="0.25">
      <c r="B835" s="206" t="s">
        <v>4262</v>
      </c>
      <c r="C835" s="27" t="s">
        <v>4001</v>
      </c>
      <c r="D835" s="207" t="s">
        <v>4088</v>
      </c>
      <c r="E835" s="210">
        <v>994750.85</v>
      </c>
      <c r="F835" s="40">
        <f t="shared" si="19"/>
        <v>0</v>
      </c>
      <c r="G835" s="209"/>
      <c r="H835" s="208" t="s">
        <v>262</v>
      </c>
      <c r="I835" s="67">
        <v>1211</v>
      </c>
      <c r="J835" s="21" t="s">
        <v>64</v>
      </c>
      <c r="K835" s="21" t="s">
        <v>65</v>
      </c>
      <c r="L835" s="21" t="s">
        <v>60</v>
      </c>
      <c r="M835" s="22" t="s">
        <v>4088</v>
      </c>
      <c r="N835" s="22" t="s">
        <v>48</v>
      </c>
      <c r="O835" s="21" t="s">
        <v>49</v>
      </c>
      <c r="P835" s="21" t="s">
        <v>50</v>
      </c>
      <c r="Q835" s="21">
        <v>4</v>
      </c>
      <c r="R835" s="23" t="s">
        <v>51</v>
      </c>
      <c r="S835" s="22" t="s">
        <v>52</v>
      </c>
      <c r="T835" s="24">
        <v>994750.85</v>
      </c>
      <c r="U835" s="21" t="s">
        <v>146</v>
      </c>
      <c r="V835" s="21" t="s">
        <v>148</v>
      </c>
      <c r="W835" s="25" t="s">
        <v>161</v>
      </c>
      <c r="X835" s="21" t="s">
        <v>57</v>
      </c>
      <c r="Y835" s="21"/>
      <c r="Z835" s="21"/>
      <c r="AA835" s="21"/>
      <c r="AB835" s="21"/>
      <c r="AC835" s="21"/>
      <c r="AD835" s="21"/>
      <c r="AE835" s="21"/>
      <c r="AF835" s="21">
        <v>376631</v>
      </c>
      <c r="AG835" s="21" t="s">
        <v>55</v>
      </c>
      <c r="AH835" s="21">
        <v>0</v>
      </c>
      <c r="AI835" s="21">
        <v>0</v>
      </c>
      <c r="AJ835" s="21"/>
      <c r="AK835" s="21"/>
      <c r="AL835" s="21"/>
      <c r="AM835" s="21">
        <v>0</v>
      </c>
      <c r="AN835" s="21"/>
      <c r="AO835" s="21"/>
      <c r="AP835" s="21" t="s">
        <v>255</v>
      </c>
      <c r="AQ835" s="21"/>
      <c r="AR835" s="21">
        <v>1</v>
      </c>
      <c r="AS835" s="26" t="s">
        <v>4182</v>
      </c>
      <c r="AT835" s="26" t="s">
        <v>419</v>
      </c>
      <c r="AU835" s="21" t="s">
        <v>56</v>
      </c>
    </row>
    <row r="836" spans="2:47" ht="38.25" x14ac:dyDescent="0.25">
      <c r="B836" s="206" t="s">
        <v>4263</v>
      </c>
      <c r="C836" s="27" t="s">
        <v>4002</v>
      </c>
      <c r="D836" s="207" t="s">
        <v>4089</v>
      </c>
      <c r="E836" s="210">
        <v>7507683.4199999999</v>
      </c>
      <c r="F836" s="40">
        <f t="shared" si="19"/>
        <v>0</v>
      </c>
      <c r="G836" s="209"/>
      <c r="H836" s="208" t="s">
        <v>267</v>
      </c>
      <c r="I836" s="67">
        <v>1212</v>
      </c>
      <c r="J836" s="21" t="s">
        <v>2323</v>
      </c>
      <c r="K836" s="21" t="s">
        <v>2324</v>
      </c>
      <c r="L836" s="21" t="s">
        <v>47</v>
      </c>
      <c r="M836" s="22" t="s">
        <v>4089</v>
      </c>
      <c r="N836" s="22" t="s">
        <v>48</v>
      </c>
      <c r="O836" s="21" t="s">
        <v>49</v>
      </c>
      <c r="P836" s="21" t="s">
        <v>50</v>
      </c>
      <c r="Q836" s="21">
        <v>14</v>
      </c>
      <c r="R836" s="23" t="s">
        <v>51</v>
      </c>
      <c r="S836" s="22" t="s">
        <v>52</v>
      </c>
      <c r="T836" s="24">
        <v>7507683.4199999999</v>
      </c>
      <c r="U836" s="21" t="s">
        <v>146</v>
      </c>
      <c r="V836" s="21" t="s">
        <v>153</v>
      </c>
      <c r="W836" s="25" t="s">
        <v>250</v>
      </c>
      <c r="X836" s="21" t="s">
        <v>57</v>
      </c>
      <c r="Y836" s="21"/>
      <c r="Z836" s="21"/>
      <c r="AA836" s="21"/>
      <c r="AB836" s="21"/>
      <c r="AC836" s="21"/>
      <c r="AD836" s="21"/>
      <c r="AE836" s="21"/>
      <c r="AF836" s="21">
        <v>511937</v>
      </c>
      <c r="AG836" s="21" t="s">
        <v>55</v>
      </c>
      <c r="AH836" s="21">
        <v>1</v>
      </c>
      <c r="AI836" s="21">
        <v>0</v>
      </c>
      <c r="AJ836" s="21"/>
      <c r="AK836" s="21"/>
      <c r="AL836" s="21"/>
      <c r="AM836" s="21">
        <v>0</v>
      </c>
      <c r="AN836" s="21"/>
      <c r="AO836" s="21"/>
      <c r="AP836" s="21" t="s">
        <v>255</v>
      </c>
      <c r="AQ836" s="21"/>
      <c r="AR836" s="21">
        <v>1</v>
      </c>
      <c r="AS836" s="26" t="s">
        <v>4183</v>
      </c>
      <c r="AT836" s="26" t="s">
        <v>4183</v>
      </c>
      <c r="AU836" s="21" t="s">
        <v>56</v>
      </c>
    </row>
    <row r="837" spans="2:47" ht="38.25" x14ac:dyDescent="0.25">
      <c r="B837" s="206" t="s">
        <v>4264</v>
      </c>
      <c r="C837" s="27" t="s">
        <v>4003</v>
      </c>
      <c r="D837" s="207" t="s">
        <v>4090</v>
      </c>
      <c r="E837" s="210">
        <v>648302.4</v>
      </c>
      <c r="F837" s="40">
        <f t="shared" si="19"/>
        <v>0</v>
      </c>
      <c r="G837" s="209"/>
      <c r="H837" s="208" t="s">
        <v>262</v>
      </c>
      <c r="I837" s="67">
        <v>1213</v>
      </c>
      <c r="J837" s="21" t="s">
        <v>1525</v>
      </c>
      <c r="K837" s="21" t="s">
        <v>849</v>
      </c>
      <c r="L837" s="21" t="s">
        <v>69</v>
      </c>
      <c r="M837" s="22" t="s">
        <v>4090</v>
      </c>
      <c r="N837" s="22" t="s">
        <v>48</v>
      </c>
      <c r="O837" s="21" t="s">
        <v>49</v>
      </c>
      <c r="P837" s="21" t="s">
        <v>50</v>
      </c>
      <c r="Q837" s="21">
        <v>8</v>
      </c>
      <c r="R837" s="23" t="s">
        <v>51</v>
      </c>
      <c r="S837" s="22" t="s">
        <v>52</v>
      </c>
      <c r="T837" s="24">
        <v>648302.4</v>
      </c>
      <c r="U837" s="21" t="s">
        <v>146</v>
      </c>
      <c r="V837" s="21" t="s">
        <v>151</v>
      </c>
      <c r="W837" s="25" t="s">
        <v>161</v>
      </c>
      <c r="X837" s="21" t="s">
        <v>57</v>
      </c>
      <c r="Y837" s="21"/>
      <c r="Z837" s="21"/>
      <c r="AA837" s="21"/>
      <c r="AB837" s="21"/>
      <c r="AC837" s="21"/>
      <c r="AD837" s="21"/>
      <c r="AE837" s="21"/>
      <c r="AF837" s="21">
        <v>376631</v>
      </c>
      <c r="AG837" s="21" t="s">
        <v>55</v>
      </c>
      <c r="AH837" s="21">
        <v>0</v>
      </c>
      <c r="AI837" s="21">
        <v>0</v>
      </c>
      <c r="AJ837" s="21"/>
      <c r="AK837" s="21"/>
      <c r="AL837" s="21"/>
      <c r="AM837" s="21">
        <v>0</v>
      </c>
      <c r="AN837" s="21"/>
      <c r="AO837" s="21"/>
      <c r="AP837" s="21" t="s">
        <v>255</v>
      </c>
      <c r="AQ837" s="21"/>
      <c r="AR837" s="21">
        <v>1</v>
      </c>
      <c r="AS837" s="26" t="s">
        <v>4184</v>
      </c>
      <c r="AT837" s="26" t="s">
        <v>412</v>
      </c>
      <c r="AU837" s="21" t="s">
        <v>56</v>
      </c>
    </row>
    <row r="838" spans="2:47" ht="38.25" x14ac:dyDescent="0.25">
      <c r="B838" s="206" t="s">
        <v>4265</v>
      </c>
      <c r="C838" s="27" t="s">
        <v>4004</v>
      </c>
      <c r="D838" s="207" t="s">
        <v>4091</v>
      </c>
      <c r="E838" s="210">
        <v>1401978.98</v>
      </c>
      <c r="F838" s="40">
        <f t="shared" si="19"/>
        <v>0</v>
      </c>
      <c r="G838" s="209"/>
      <c r="H838" s="208" t="s">
        <v>267</v>
      </c>
      <c r="I838" s="67">
        <v>1214</v>
      </c>
      <c r="J838" s="21" t="s">
        <v>117</v>
      </c>
      <c r="K838" s="21" t="s">
        <v>118</v>
      </c>
      <c r="L838" s="21" t="s">
        <v>69</v>
      </c>
      <c r="M838" s="22" t="s">
        <v>4091</v>
      </c>
      <c r="N838" s="22" t="s">
        <v>48</v>
      </c>
      <c r="O838" s="21" t="s">
        <v>49</v>
      </c>
      <c r="P838" s="21" t="s">
        <v>50</v>
      </c>
      <c r="Q838" s="21">
        <v>205</v>
      </c>
      <c r="R838" s="23" t="s">
        <v>51</v>
      </c>
      <c r="S838" s="22" t="s">
        <v>52</v>
      </c>
      <c r="T838" s="24">
        <v>1401978.98</v>
      </c>
      <c r="U838" s="21" t="s">
        <v>146</v>
      </c>
      <c r="V838" s="21" t="s">
        <v>754</v>
      </c>
      <c r="W838" s="25" t="s">
        <v>53</v>
      </c>
      <c r="X838" s="21" t="s">
        <v>57</v>
      </c>
      <c r="Y838" s="21"/>
      <c r="Z838" s="21"/>
      <c r="AA838" s="21"/>
      <c r="AB838" s="21"/>
      <c r="AC838" s="21"/>
      <c r="AD838" s="21"/>
      <c r="AE838" s="21"/>
      <c r="AF838" s="21">
        <v>200608</v>
      </c>
      <c r="AG838" s="21" t="s">
        <v>55</v>
      </c>
      <c r="AH838" s="21">
        <v>1</v>
      </c>
      <c r="AI838" s="21">
        <v>0</v>
      </c>
      <c r="AJ838" s="21"/>
      <c r="AK838" s="21"/>
      <c r="AL838" s="21"/>
      <c r="AM838" s="21">
        <v>0</v>
      </c>
      <c r="AN838" s="21"/>
      <c r="AO838" s="21"/>
      <c r="AP838" s="21" t="s">
        <v>255</v>
      </c>
      <c r="AQ838" s="21"/>
      <c r="AR838" s="21">
        <v>1</v>
      </c>
      <c r="AS838" s="26" t="s">
        <v>4185</v>
      </c>
      <c r="AT838" s="26" t="s">
        <v>4185</v>
      </c>
      <c r="AU838" s="21" t="s">
        <v>56</v>
      </c>
    </row>
    <row r="839" spans="2:47" ht="51" x14ac:dyDescent="0.25">
      <c r="B839" s="206" t="s">
        <v>4266</v>
      </c>
      <c r="C839" s="27" t="s">
        <v>4005</v>
      </c>
      <c r="D839" s="207" t="s">
        <v>4092</v>
      </c>
      <c r="E839" s="210">
        <v>672000</v>
      </c>
      <c r="F839" s="40">
        <f t="shared" si="19"/>
        <v>0</v>
      </c>
      <c r="G839" s="209"/>
      <c r="H839" s="208" t="s">
        <v>262</v>
      </c>
      <c r="I839" s="67">
        <v>1215</v>
      </c>
      <c r="J839" s="21" t="s">
        <v>64</v>
      </c>
      <c r="K839" s="21" t="s">
        <v>65</v>
      </c>
      <c r="L839" s="21" t="s">
        <v>60</v>
      </c>
      <c r="M839" s="22" t="s">
        <v>4092</v>
      </c>
      <c r="N839" s="22" t="s">
        <v>48</v>
      </c>
      <c r="O839" s="21" t="s">
        <v>49</v>
      </c>
      <c r="P839" s="21" t="s">
        <v>50</v>
      </c>
      <c r="Q839" s="21">
        <v>2</v>
      </c>
      <c r="R839" s="23" t="s">
        <v>51</v>
      </c>
      <c r="S839" s="22" t="s">
        <v>52</v>
      </c>
      <c r="T839" s="24">
        <v>672000</v>
      </c>
      <c r="U839" s="21" t="s">
        <v>146</v>
      </c>
      <c r="V839" s="21" t="s">
        <v>148</v>
      </c>
      <c r="W839" s="25" t="s">
        <v>161</v>
      </c>
      <c r="X839" s="21" t="s">
        <v>57</v>
      </c>
      <c r="Y839" s="21"/>
      <c r="Z839" s="21"/>
      <c r="AA839" s="21"/>
      <c r="AB839" s="21"/>
      <c r="AC839" s="21"/>
      <c r="AD839" s="21"/>
      <c r="AE839" s="21"/>
      <c r="AF839" s="21">
        <v>376631</v>
      </c>
      <c r="AG839" s="21" t="s">
        <v>55</v>
      </c>
      <c r="AH839" s="21">
        <v>0</v>
      </c>
      <c r="AI839" s="21">
        <v>0</v>
      </c>
      <c r="AJ839" s="21"/>
      <c r="AK839" s="21"/>
      <c r="AL839" s="21"/>
      <c r="AM839" s="21">
        <v>0</v>
      </c>
      <c r="AN839" s="21"/>
      <c r="AO839" s="21"/>
      <c r="AP839" s="21" t="s">
        <v>255</v>
      </c>
      <c r="AQ839" s="21"/>
      <c r="AR839" s="21">
        <v>1</v>
      </c>
      <c r="AS839" s="26" t="s">
        <v>4186</v>
      </c>
      <c r="AT839" s="26" t="s">
        <v>419</v>
      </c>
      <c r="AU839" s="21" t="s">
        <v>56</v>
      </c>
    </row>
    <row r="840" spans="2:47" ht="63.75" x14ac:dyDescent="0.25">
      <c r="B840" s="206" t="s">
        <v>4267</v>
      </c>
      <c r="C840" s="27" t="s">
        <v>4006</v>
      </c>
      <c r="D840" s="207" t="s">
        <v>4093</v>
      </c>
      <c r="E840" s="210">
        <v>977572.8</v>
      </c>
      <c r="F840" s="40">
        <f t="shared" si="19"/>
        <v>0</v>
      </c>
      <c r="G840" s="209"/>
      <c r="H840" s="208" t="s">
        <v>262</v>
      </c>
      <c r="I840" s="67">
        <v>1216</v>
      </c>
      <c r="J840" s="21" t="s">
        <v>1637</v>
      </c>
      <c r="K840" s="21" t="s">
        <v>831</v>
      </c>
      <c r="L840" s="21" t="s">
        <v>60</v>
      </c>
      <c r="M840" s="22" t="s">
        <v>4093</v>
      </c>
      <c r="N840" s="22" t="s">
        <v>48</v>
      </c>
      <c r="O840" s="21" t="s">
        <v>49</v>
      </c>
      <c r="P840" s="21" t="s">
        <v>50</v>
      </c>
      <c r="Q840" s="21">
        <v>4</v>
      </c>
      <c r="R840" s="23" t="s">
        <v>51</v>
      </c>
      <c r="S840" s="22" t="s">
        <v>52</v>
      </c>
      <c r="T840" s="24">
        <v>977572.8</v>
      </c>
      <c r="U840" s="21" t="s">
        <v>146</v>
      </c>
      <c r="V840" s="21" t="s">
        <v>148</v>
      </c>
      <c r="W840" s="25" t="s">
        <v>161</v>
      </c>
      <c r="X840" s="21" t="s">
        <v>57</v>
      </c>
      <c r="Y840" s="21"/>
      <c r="Z840" s="21"/>
      <c r="AA840" s="21"/>
      <c r="AB840" s="21"/>
      <c r="AC840" s="21"/>
      <c r="AD840" s="21"/>
      <c r="AE840" s="21"/>
      <c r="AF840" s="21">
        <v>376631</v>
      </c>
      <c r="AG840" s="21" t="s">
        <v>55</v>
      </c>
      <c r="AH840" s="21">
        <v>0</v>
      </c>
      <c r="AI840" s="21">
        <v>0</v>
      </c>
      <c r="AJ840" s="21"/>
      <c r="AK840" s="21"/>
      <c r="AL840" s="21"/>
      <c r="AM840" s="21">
        <v>0</v>
      </c>
      <c r="AN840" s="21"/>
      <c r="AO840" s="21"/>
      <c r="AP840" s="21" t="s">
        <v>255</v>
      </c>
      <c r="AQ840" s="21"/>
      <c r="AR840" s="21">
        <v>1</v>
      </c>
      <c r="AS840" s="26" t="s">
        <v>4187</v>
      </c>
      <c r="AT840" s="26" t="s">
        <v>412</v>
      </c>
      <c r="AU840" s="21" t="s">
        <v>56</v>
      </c>
    </row>
    <row r="841" spans="2:47" ht="38.25" x14ac:dyDescent="0.25">
      <c r="B841" s="206" t="s">
        <v>4268</v>
      </c>
      <c r="C841" s="27" t="s">
        <v>4007</v>
      </c>
      <c r="D841" s="207" t="s">
        <v>4094</v>
      </c>
      <c r="E841" s="210">
        <v>584555.32999999996</v>
      </c>
      <c r="F841" s="40">
        <f t="shared" si="19"/>
        <v>0</v>
      </c>
      <c r="G841" s="209"/>
      <c r="H841" s="208" t="s">
        <v>262</v>
      </c>
      <c r="I841" s="67">
        <v>1217</v>
      </c>
      <c r="J841" s="21" t="s">
        <v>3948</v>
      </c>
      <c r="K841" s="21" t="s">
        <v>3949</v>
      </c>
      <c r="L841" s="21" t="s">
        <v>69</v>
      </c>
      <c r="M841" s="22" t="s">
        <v>4094</v>
      </c>
      <c r="N841" s="22" t="s">
        <v>48</v>
      </c>
      <c r="O841" s="21">
        <v>796</v>
      </c>
      <c r="P841" s="21" t="s">
        <v>50</v>
      </c>
      <c r="Q841" s="21">
        <v>7395</v>
      </c>
      <c r="R841" s="23" t="s">
        <v>51</v>
      </c>
      <c r="S841" s="22" t="s">
        <v>52</v>
      </c>
      <c r="T841" s="24">
        <v>584555.32999999996</v>
      </c>
      <c r="U841" s="21" t="s">
        <v>146</v>
      </c>
      <c r="V841" s="21" t="s">
        <v>154</v>
      </c>
      <c r="W841" s="25" t="s">
        <v>160</v>
      </c>
      <c r="X841" s="21" t="s">
        <v>57</v>
      </c>
      <c r="Y841" s="21"/>
      <c r="Z841" s="21"/>
      <c r="AA841" s="21"/>
      <c r="AB841" s="21"/>
      <c r="AC841" s="21"/>
      <c r="AD841" s="21"/>
      <c r="AE841" s="21"/>
      <c r="AF841" s="21">
        <v>376632</v>
      </c>
      <c r="AG841" s="21" t="s">
        <v>55</v>
      </c>
      <c r="AH841" s="21">
        <v>0</v>
      </c>
      <c r="AI841" s="21">
        <v>0</v>
      </c>
      <c r="AJ841" s="21"/>
      <c r="AK841" s="21"/>
      <c r="AL841" s="21"/>
      <c r="AM841" s="21">
        <v>0</v>
      </c>
      <c r="AN841" s="21"/>
      <c r="AO841" s="21"/>
      <c r="AP841" s="21" t="s">
        <v>255</v>
      </c>
      <c r="AQ841" s="21"/>
      <c r="AR841" s="21">
        <v>1</v>
      </c>
      <c r="AS841" s="26" t="s">
        <v>4188</v>
      </c>
      <c r="AT841" s="26" t="s">
        <v>412</v>
      </c>
      <c r="AU841" s="21" t="s">
        <v>56</v>
      </c>
    </row>
    <row r="842" spans="2:47" ht="38.25" x14ac:dyDescent="0.25">
      <c r="B842" s="206" t="s">
        <v>4269</v>
      </c>
      <c r="C842" s="27" t="s">
        <v>4008</v>
      </c>
      <c r="D842" s="207" t="s">
        <v>4095</v>
      </c>
      <c r="E842" s="210">
        <v>1047667.66</v>
      </c>
      <c r="F842" s="40">
        <f t="shared" si="19"/>
        <v>0</v>
      </c>
      <c r="G842" s="209"/>
      <c r="H842" s="208" t="s">
        <v>262</v>
      </c>
      <c r="I842" s="67">
        <v>1218</v>
      </c>
      <c r="J842" s="21" t="s">
        <v>3934</v>
      </c>
      <c r="K842" s="21" t="s">
        <v>3950</v>
      </c>
      <c r="L842" s="21" t="s">
        <v>69</v>
      </c>
      <c r="M842" s="22" t="s">
        <v>4095</v>
      </c>
      <c r="N842" s="22" t="s">
        <v>48</v>
      </c>
      <c r="O842" s="21">
        <v>796</v>
      </c>
      <c r="P842" s="21" t="s">
        <v>50</v>
      </c>
      <c r="Q842" s="21" t="s">
        <v>4151</v>
      </c>
      <c r="R842" s="23" t="s">
        <v>51</v>
      </c>
      <c r="S842" s="22" t="s">
        <v>52</v>
      </c>
      <c r="T842" s="24">
        <v>1047667.66</v>
      </c>
      <c r="U842" s="21" t="s">
        <v>146</v>
      </c>
      <c r="V842" s="21" t="s">
        <v>754</v>
      </c>
      <c r="W842" s="25" t="s">
        <v>160</v>
      </c>
      <c r="X842" s="21" t="s">
        <v>57</v>
      </c>
      <c r="Y842" s="21"/>
      <c r="Z842" s="21"/>
      <c r="AA842" s="21"/>
      <c r="AB842" s="21"/>
      <c r="AC842" s="21"/>
      <c r="AD842" s="21"/>
      <c r="AE842" s="21"/>
      <c r="AF842" s="21">
        <v>376632</v>
      </c>
      <c r="AG842" s="21" t="s">
        <v>55</v>
      </c>
      <c r="AH842" s="21">
        <v>0</v>
      </c>
      <c r="AI842" s="21">
        <v>0</v>
      </c>
      <c r="AJ842" s="21"/>
      <c r="AK842" s="21"/>
      <c r="AL842" s="21"/>
      <c r="AM842" s="21">
        <v>0</v>
      </c>
      <c r="AN842" s="21"/>
      <c r="AO842" s="21"/>
      <c r="AP842" s="21" t="s">
        <v>255</v>
      </c>
      <c r="AQ842" s="21"/>
      <c r="AR842" s="21">
        <v>1</v>
      </c>
      <c r="AS842" s="26" t="s">
        <v>4189</v>
      </c>
      <c r="AT842" s="26" t="s">
        <v>412</v>
      </c>
      <c r="AU842" s="21" t="s">
        <v>56</v>
      </c>
    </row>
    <row r="843" spans="2:47" ht="38.25" x14ac:dyDescent="0.25">
      <c r="B843" s="206" t="s">
        <v>4270</v>
      </c>
      <c r="C843" s="27" t="s">
        <v>4009</v>
      </c>
      <c r="D843" s="207" t="s">
        <v>4096</v>
      </c>
      <c r="E843" s="210">
        <v>1135898.75</v>
      </c>
      <c r="F843" s="40">
        <f t="shared" si="19"/>
        <v>0</v>
      </c>
      <c r="G843" s="209"/>
      <c r="H843" s="208" t="s">
        <v>262</v>
      </c>
      <c r="I843" s="67">
        <v>1220</v>
      </c>
      <c r="J843" s="21" t="s">
        <v>1897</v>
      </c>
      <c r="K843" s="21" t="s">
        <v>3951</v>
      </c>
      <c r="L843" s="21" t="s">
        <v>69</v>
      </c>
      <c r="M843" s="22" t="s">
        <v>4096</v>
      </c>
      <c r="N843" s="22" t="s">
        <v>48</v>
      </c>
      <c r="O843" s="21">
        <v>796</v>
      </c>
      <c r="P843" s="21" t="s">
        <v>50</v>
      </c>
      <c r="Q843" s="21" t="s">
        <v>4152</v>
      </c>
      <c r="R843" s="23" t="s">
        <v>51</v>
      </c>
      <c r="S843" s="22" t="s">
        <v>52</v>
      </c>
      <c r="T843" s="24">
        <v>1135898.75</v>
      </c>
      <c r="U843" s="21" t="s">
        <v>146</v>
      </c>
      <c r="V843" s="21" t="s">
        <v>149</v>
      </c>
      <c r="W843" s="25" t="s">
        <v>160</v>
      </c>
      <c r="X843" s="21" t="s">
        <v>57</v>
      </c>
      <c r="Y843" s="21"/>
      <c r="Z843" s="21"/>
      <c r="AA843" s="21"/>
      <c r="AB843" s="21"/>
      <c r="AC843" s="21"/>
      <c r="AD843" s="21"/>
      <c r="AE843" s="21"/>
      <c r="AF843" s="21">
        <v>376632</v>
      </c>
      <c r="AG843" s="21" t="s">
        <v>55</v>
      </c>
      <c r="AH843" s="21">
        <v>0</v>
      </c>
      <c r="AI843" s="21">
        <v>0</v>
      </c>
      <c r="AJ843" s="21"/>
      <c r="AK843" s="21"/>
      <c r="AL843" s="21"/>
      <c r="AM843" s="21">
        <v>0</v>
      </c>
      <c r="AN843" s="21"/>
      <c r="AO843" s="21"/>
      <c r="AP843" s="21" t="s">
        <v>255</v>
      </c>
      <c r="AQ843" s="21"/>
      <c r="AR843" s="21">
        <v>1</v>
      </c>
      <c r="AS843" s="26" t="s">
        <v>4190</v>
      </c>
      <c r="AT843" s="26" t="s">
        <v>412</v>
      </c>
      <c r="AU843" s="21" t="s">
        <v>56</v>
      </c>
    </row>
    <row r="844" spans="2:47" ht="38.25" x14ac:dyDescent="0.25">
      <c r="B844" s="206" t="s">
        <v>4271</v>
      </c>
      <c r="C844" s="27" t="s">
        <v>4010</v>
      </c>
      <c r="D844" s="207" t="s">
        <v>4097</v>
      </c>
      <c r="E844" s="210">
        <v>586870.28</v>
      </c>
      <c r="F844" s="40">
        <f t="shared" si="19"/>
        <v>0</v>
      </c>
      <c r="G844" s="209"/>
      <c r="H844" s="208" t="s">
        <v>267</v>
      </c>
      <c r="I844" s="67">
        <v>1221</v>
      </c>
      <c r="J844" s="21" t="s">
        <v>117</v>
      </c>
      <c r="K844" s="21" t="s">
        <v>118</v>
      </c>
      <c r="L844" s="21" t="s">
        <v>69</v>
      </c>
      <c r="M844" s="22" t="s">
        <v>4097</v>
      </c>
      <c r="N844" s="22" t="s">
        <v>48</v>
      </c>
      <c r="O844" s="21" t="s">
        <v>49</v>
      </c>
      <c r="P844" s="21" t="s">
        <v>50</v>
      </c>
      <c r="Q844" s="21">
        <v>158</v>
      </c>
      <c r="R844" s="23" t="s">
        <v>51</v>
      </c>
      <c r="S844" s="22" t="s">
        <v>52</v>
      </c>
      <c r="T844" s="24">
        <v>586870.28</v>
      </c>
      <c r="U844" s="21" t="s">
        <v>146</v>
      </c>
      <c r="V844" s="21" t="s">
        <v>290</v>
      </c>
      <c r="W844" s="25" t="s">
        <v>53</v>
      </c>
      <c r="X844" s="21" t="s">
        <v>57</v>
      </c>
      <c r="Y844" s="21"/>
      <c r="Z844" s="21"/>
      <c r="AA844" s="21"/>
      <c r="AB844" s="21"/>
      <c r="AC844" s="21"/>
      <c r="AD844" s="21"/>
      <c r="AE844" s="21"/>
      <c r="AF844" s="21">
        <v>200608</v>
      </c>
      <c r="AG844" s="21" t="s">
        <v>55</v>
      </c>
      <c r="AH844" s="21">
        <v>1</v>
      </c>
      <c r="AI844" s="21">
        <v>0</v>
      </c>
      <c r="AJ844" s="21"/>
      <c r="AK844" s="21"/>
      <c r="AL844" s="21"/>
      <c r="AM844" s="21">
        <v>0</v>
      </c>
      <c r="AN844" s="21"/>
      <c r="AO844" s="21"/>
      <c r="AP844" s="21" t="s">
        <v>255</v>
      </c>
      <c r="AQ844" s="21"/>
      <c r="AR844" s="21">
        <v>1</v>
      </c>
      <c r="AS844" s="26" t="s">
        <v>4191</v>
      </c>
      <c r="AT844" s="26" t="s">
        <v>4191</v>
      </c>
      <c r="AU844" s="21" t="s">
        <v>56</v>
      </c>
    </row>
    <row r="845" spans="2:47" ht="38.25" x14ac:dyDescent="0.25">
      <c r="B845" s="206" t="s">
        <v>4272</v>
      </c>
      <c r="C845" s="27" t="s">
        <v>4011</v>
      </c>
      <c r="D845" s="207" t="s">
        <v>4098</v>
      </c>
      <c r="E845" s="210">
        <v>1220809.49</v>
      </c>
      <c r="F845" s="40">
        <f t="shared" si="19"/>
        <v>0</v>
      </c>
      <c r="G845" s="209"/>
      <c r="H845" s="208" t="s">
        <v>262</v>
      </c>
      <c r="I845" s="67">
        <v>1222</v>
      </c>
      <c r="J845" s="21" t="s">
        <v>3601</v>
      </c>
      <c r="K845" s="21" t="s">
        <v>3602</v>
      </c>
      <c r="L845" s="21" t="s">
        <v>69</v>
      </c>
      <c r="M845" s="22" t="s">
        <v>4098</v>
      </c>
      <c r="N845" s="22" t="s">
        <v>48</v>
      </c>
      <c r="O845" s="21">
        <v>796</v>
      </c>
      <c r="P845" s="21" t="s">
        <v>50</v>
      </c>
      <c r="Q845" s="21">
        <v>1877.691</v>
      </c>
      <c r="R845" s="23" t="s">
        <v>51</v>
      </c>
      <c r="S845" s="22" t="s">
        <v>52</v>
      </c>
      <c r="T845" s="24">
        <v>1220809.49</v>
      </c>
      <c r="U845" s="21" t="s">
        <v>146</v>
      </c>
      <c r="V845" s="21" t="s">
        <v>402</v>
      </c>
      <c r="W845" s="25" t="s">
        <v>160</v>
      </c>
      <c r="X845" s="21" t="s">
        <v>57</v>
      </c>
      <c r="Y845" s="21"/>
      <c r="Z845" s="21"/>
      <c r="AA845" s="21"/>
      <c r="AB845" s="21"/>
      <c r="AC845" s="21"/>
      <c r="AD845" s="21"/>
      <c r="AE845" s="21"/>
      <c r="AF845" s="21">
        <v>376632</v>
      </c>
      <c r="AG845" s="21" t="s">
        <v>55</v>
      </c>
      <c r="AH845" s="21">
        <v>0</v>
      </c>
      <c r="AI845" s="21">
        <v>0</v>
      </c>
      <c r="AJ845" s="21"/>
      <c r="AK845" s="21"/>
      <c r="AL845" s="21"/>
      <c r="AM845" s="21">
        <v>0</v>
      </c>
      <c r="AN845" s="21"/>
      <c r="AO845" s="21"/>
      <c r="AP845" s="21" t="s">
        <v>255</v>
      </c>
      <c r="AQ845" s="21"/>
      <c r="AR845" s="21">
        <v>1</v>
      </c>
      <c r="AS845" s="26" t="s">
        <v>4192</v>
      </c>
      <c r="AT845" s="26" t="s">
        <v>412</v>
      </c>
      <c r="AU845" s="21" t="s">
        <v>56</v>
      </c>
    </row>
    <row r="846" spans="2:47" ht="38.25" x14ac:dyDescent="0.25">
      <c r="B846" s="206" t="s">
        <v>4273</v>
      </c>
      <c r="C846" s="27" t="s">
        <v>4012</v>
      </c>
      <c r="D846" s="207" t="s">
        <v>4099</v>
      </c>
      <c r="E846" s="210">
        <v>14874404.5</v>
      </c>
      <c r="F846" s="40">
        <f t="shared" si="19"/>
        <v>0</v>
      </c>
      <c r="G846" s="209" t="s">
        <v>252</v>
      </c>
      <c r="H846" s="208" t="s">
        <v>262</v>
      </c>
      <c r="I846" s="67">
        <v>1223</v>
      </c>
      <c r="J846" s="21" t="s">
        <v>62</v>
      </c>
      <c r="K846" s="21" t="s">
        <v>3952</v>
      </c>
      <c r="L846" s="21" t="s">
        <v>60</v>
      </c>
      <c r="M846" s="22" t="s">
        <v>4099</v>
      </c>
      <c r="N846" s="22" t="s">
        <v>48</v>
      </c>
      <c r="O846" s="21" t="s">
        <v>58</v>
      </c>
      <c r="P846" s="21" t="s">
        <v>136</v>
      </c>
      <c r="Q846" s="21">
        <v>6890.8540000000003</v>
      </c>
      <c r="R846" s="23" t="s">
        <v>51</v>
      </c>
      <c r="S846" s="22" t="s">
        <v>52</v>
      </c>
      <c r="T846" s="24">
        <v>14874404.5</v>
      </c>
      <c r="U846" s="21" t="s">
        <v>137</v>
      </c>
      <c r="V846" s="21" t="s">
        <v>148</v>
      </c>
      <c r="W846" s="25" t="s">
        <v>159</v>
      </c>
      <c r="X846" s="21">
        <v>0</v>
      </c>
      <c r="Y846" s="21"/>
      <c r="Z846" s="21"/>
      <c r="AA846" s="21"/>
      <c r="AB846" s="21"/>
      <c r="AC846" s="21"/>
      <c r="AD846" s="21"/>
      <c r="AE846" s="21"/>
      <c r="AF846" s="21">
        <v>376056</v>
      </c>
      <c r="AG846" s="21" t="s">
        <v>55</v>
      </c>
      <c r="AH846" s="21">
        <v>0</v>
      </c>
      <c r="AI846" s="21">
        <v>8</v>
      </c>
      <c r="AJ846" s="21"/>
      <c r="AK846" s="21"/>
      <c r="AL846" s="21"/>
      <c r="AM846" s="21">
        <v>0</v>
      </c>
      <c r="AN846" s="21"/>
      <c r="AO846" s="21"/>
      <c r="AP846" s="21" t="s">
        <v>255</v>
      </c>
      <c r="AQ846" s="21"/>
      <c r="AR846" s="21">
        <v>1</v>
      </c>
      <c r="AS846" s="26" t="s">
        <v>4193</v>
      </c>
      <c r="AT846" s="26" t="s">
        <v>419</v>
      </c>
      <c r="AU846" s="21" t="s">
        <v>56</v>
      </c>
    </row>
    <row r="847" spans="2:47" ht="38.25" x14ac:dyDescent="0.25">
      <c r="B847" s="206" t="s">
        <v>4274</v>
      </c>
      <c r="C847" s="27" t="s">
        <v>4013</v>
      </c>
      <c r="D847" s="207" t="s">
        <v>4100</v>
      </c>
      <c r="E847" s="210">
        <v>534967.65</v>
      </c>
      <c r="F847" s="40">
        <f t="shared" si="19"/>
        <v>0</v>
      </c>
      <c r="G847" s="209"/>
      <c r="H847" s="208" t="s">
        <v>262</v>
      </c>
      <c r="I847" s="67">
        <v>1224</v>
      </c>
      <c r="J847" s="21" t="s">
        <v>3566</v>
      </c>
      <c r="K847" s="21" t="s">
        <v>3953</v>
      </c>
      <c r="L847" s="21" t="s">
        <v>69</v>
      </c>
      <c r="M847" s="22" t="s">
        <v>4100</v>
      </c>
      <c r="N847" s="22" t="s">
        <v>48</v>
      </c>
      <c r="O847" s="21" t="s">
        <v>3458</v>
      </c>
      <c r="P847" s="21" t="s">
        <v>3459</v>
      </c>
      <c r="Q847" s="21">
        <v>5725.0079999999998</v>
      </c>
      <c r="R847" s="23" t="s">
        <v>51</v>
      </c>
      <c r="S847" s="22" t="s">
        <v>52</v>
      </c>
      <c r="T847" s="24">
        <v>534967.65</v>
      </c>
      <c r="U847" s="21" t="s">
        <v>146</v>
      </c>
      <c r="V847" s="21" t="s">
        <v>149</v>
      </c>
      <c r="W847" s="25" t="s">
        <v>160</v>
      </c>
      <c r="X847" s="21" t="s">
        <v>57</v>
      </c>
      <c r="Y847" s="21"/>
      <c r="Z847" s="21"/>
      <c r="AA847" s="21"/>
      <c r="AB847" s="21"/>
      <c r="AC847" s="21"/>
      <c r="AD847" s="21"/>
      <c r="AE847" s="21"/>
      <c r="AF847" s="21">
        <v>376632</v>
      </c>
      <c r="AG847" s="21" t="s">
        <v>55</v>
      </c>
      <c r="AH847" s="21">
        <v>0</v>
      </c>
      <c r="AI847" s="21">
        <v>0</v>
      </c>
      <c r="AJ847" s="21"/>
      <c r="AK847" s="21"/>
      <c r="AL847" s="21"/>
      <c r="AM847" s="21">
        <v>0</v>
      </c>
      <c r="AN847" s="21"/>
      <c r="AO847" s="21"/>
      <c r="AP847" s="21" t="s">
        <v>255</v>
      </c>
      <c r="AQ847" s="21"/>
      <c r="AR847" s="21">
        <v>1</v>
      </c>
      <c r="AS847" s="26" t="s">
        <v>4194</v>
      </c>
      <c r="AT847" s="26" t="s">
        <v>412</v>
      </c>
      <c r="AU847" s="21" t="s">
        <v>56</v>
      </c>
    </row>
    <row r="848" spans="2:47" ht="38.25" x14ac:dyDescent="0.25">
      <c r="B848" s="206" t="s">
        <v>4275</v>
      </c>
      <c r="C848" s="27" t="s">
        <v>4014</v>
      </c>
      <c r="D848" s="207" t="s">
        <v>4101</v>
      </c>
      <c r="E848" s="210">
        <v>1815789.23</v>
      </c>
      <c r="F848" s="40">
        <f t="shared" si="19"/>
        <v>0</v>
      </c>
      <c r="G848" s="209"/>
      <c r="H848" s="208" t="s">
        <v>262</v>
      </c>
      <c r="I848" s="67">
        <v>1225</v>
      </c>
      <c r="J848" s="21" t="s">
        <v>3948</v>
      </c>
      <c r="K848" s="21" t="s">
        <v>3954</v>
      </c>
      <c r="L848" s="21" t="s">
        <v>69</v>
      </c>
      <c r="M848" s="22" t="s">
        <v>4101</v>
      </c>
      <c r="N848" s="22" t="s">
        <v>48</v>
      </c>
      <c r="O848" s="21" t="s">
        <v>49</v>
      </c>
      <c r="P848" s="21" t="s">
        <v>50</v>
      </c>
      <c r="Q848" s="21">
        <v>31073</v>
      </c>
      <c r="R848" s="23" t="s">
        <v>51</v>
      </c>
      <c r="S848" s="22" t="s">
        <v>52</v>
      </c>
      <c r="T848" s="24">
        <v>1815789.23</v>
      </c>
      <c r="U848" s="21" t="s">
        <v>146</v>
      </c>
      <c r="V848" s="21" t="s">
        <v>154</v>
      </c>
      <c r="W848" s="25" t="s">
        <v>160</v>
      </c>
      <c r="X848" s="21" t="s">
        <v>57</v>
      </c>
      <c r="Y848" s="21"/>
      <c r="Z848" s="21"/>
      <c r="AA848" s="21"/>
      <c r="AB848" s="21"/>
      <c r="AC848" s="21"/>
      <c r="AD848" s="21"/>
      <c r="AE848" s="21"/>
      <c r="AF848" s="21">
        <v>376632</v>
      </c>
      <c r="AG848" s="21" t="s">
        <v>55</v>
      </c>
      <c r="AH848" s="21">
        <v>0</v>
      </c>
      <c r="AI848" s="21">
        <v>0</v>
      </c>
      <c r="AJ848" s="21"/>
      <c r="AK848" s="21"/>
      <c r="AL848" s="21"/>
      <c r="AM848" s="21">
        <v>0</v>
      </c>
      <c r="AN848" s="21"/>
      <c r="AO848" s="21"/>
      <c r="AP848" s="21" t="s">
        <v>255</v>
      </c>
      <c r="AQ848" s="21"/>
      <c r="AR848" s="21">
        <v>1</v>
      </c>
      <c r="AS848" s="26" t="s">
        <v>4195</v>
      </c>
      <c r="AT848" s="26" t="s">
        <v>412</v>
      </c>
      <c r="AU848" s="21" t="s">
        <v>56</v>
      </c>
    </row>
    <row r="849" spans="2:47" ht="38.25" x14ac:dyDescent="0.25">
      <c r="B849" s="206" t="s">
        <v>4276</v>
      </c>
      <c r="C849" s="27" t="s">
        <v>4015</v>
      </c>
      <c r="D849" s="207" t="s">
        <v>4323</v>
      </c>
      <c r="E849" s="210">
        <v>681564.42</v>
      </c>
      <c r="F849" s="40">
        <f t="shared" si="19"/>
        <v>0</v>
      </c>
      <c r="G849" s="209"/>
      <c r="H849" s="208" t="s">
        <v>262</v>
      </c>
      <c r="I849" s="67">
        <v>1226</v>
      </c>
      <c r="J849" s="21" t="s">
        <v>3955</v>
      </c>
      <c r="K849" s="21" t="s">
        <v>2048</v>
      </c>
      <c r="L849" s="21" t="s">
        <v>69</v>
      </c>
      <c r="M849" s="22" t="s">
        <v>4102</v>
      </c>
      <c r="N849" s="22" t="s">
        <v>48</v>
      </c>
      <c r="O849" s="21" t="s">
        <v>49</v>
      </c>
      <c r="P849" s="21" t="s">
        <v>50</v>
      </c>
      <c r="Q849" s="21">
        <v>1069</v>
      </c>
      <c r="R849" s="23" t="s">
        <v>51</v>
      </c>
      <c r="S849" s="22" t="s">
        <v>52</v>
      </c>
      <c r="T849" s="24">
        <v>681564.42</v>
      </c>
      <c r="U849" s="21" t="s">
        <v>146</v>
      </c>
      <c r="V849" s="21" t="s">
        <v>290</v>
      </c>
      <c r="W849" s="25" t="s">
        <v>160</v>
      </c>
      <c r="X849" s="21" t="s">
        <v>57</v>
      </c>
      <c r="Y849" s="21"/>
      <c r="Z849" s="21"/>
      <c r="AA849" s="21"/>
      <c r="AB849" s="21"/>
      <c r="AC849" s="21"/>
      <c r="AD849" s="21"/>
      <c r="AE849" s="21"/>
      <c r="AF849" s="21">
        <v>376632</v>
      </c>
      <c r="AG849" s="21" t="s">
        <v>55</v>
      </c>
      <c r="AH849" s="21">
        <v>0</v>
      </c>
      <c r="AI849" s="21">
        <v>0</v>
      </c>
      <c r="AJ849" s="21"/>
      <c r="AK849" s="21"/>
      <c r="AL849" s="21"/>
      <c r="AM849" s="21">
        <v>0</v>
      </c>
      <c r="AN849" s="21"/>
      <c r="AO849" s="21"/>
      <c r="AP849" s="21" t="s">
        <v>255</v>
      </c>
      <c r="AQ849" s="21"/>
      <c r="AR849" s="21">
        <v>1</v>
      </c>
      <c r="AS849" s="26" t="s">
        <v>4196</v>
      </c>
      <c r="AT849" s="26" t="s">
        <v>412</v>
      </c>
      <c r="AU849" s="21" t="s">
        <v>56</v>
      </c>
    </row>
    <row r="850" spans="2:47" ht="25.5" x14ac:dyDescent="0.25">
      <c r="B850" s="206" t="s">
        <v>4277</v>
      </c>
      <c r="C850" s="27" t="s">
        <v>4016</v>
      </c>
      <c r="D850" s="207" t="s">
        <v>133</v>
      </c>
      <c r="E850" s="210">
        <v>17175018.789999999</v>
      </c>
      <c r="F850" s="40">
        <f t="shared" si="19"/>
        <v>0</v>
      </c>
      <c r="G850" s="209"/>
      <c r="H850" s="208" t="s">
        <v>267</v>
      </c>
      <c r="I850" s="67">
        <v>1227</v>
      </c>
      <c r="J850" s="21" t="s">
        <v>1902</v>
      </c>
      <c r="K850" s="21" t="s">
        <v>116</v>
      </c>
      <c r="L850" s="21" t="s">
        <v>69</v>
      </c>
      <c r="M850" s="22" t="s">
        <v>133</v>
      </c>
      <c r="N850" s="22" t="s">
        <v>48</v>
      </c>
      <c r="O850" s="21" t="s">
        <v>49</v>
      </c>
      <c r="P850" s="21" t="s">
        <v>50</v>
      </c>
      <c r="Q850" s="21">
        <v>10377</v>
      </c>
      <c r="R850" s="23" t="s">
        <v>51</v>
      </c>
      <c r="S850" s="22" t="s">
        <v>52</v>
      </c>
      <c r="T850" s="24">
        <v>17175018.789999999</v>
      </c>
      <c r="U850" s="21" t="s">
        <v>146</v>
      </c>
      <c r="V850" s="21" t="s">
        <v>152</v>
      </c>
      <c r="W850" s="25" t="s">
        <v>53</v>
      </c>
      <c r="X850" s="21" t="s">
        <v>57</v>
      </c>
      <c r="Y850" s="21"/>
      <c r="Z850" s="21"/>
      <c r="AA850" s="21"/>
      <c r="AB850" s="21"/>
      <c r="AC850" s="21"/>
      <c r="AD850" s="21"/>
      <c r="AE850" s="21"/>
      <c r="AF850" s="21">
        <v>200608</v>
      </c>
      <c r="AG850" s="21" t="s">
        <v>55</v>
      </c>
      <c r="AH850" s="21">
        <v>1</v>
      </c>
      <c r="AI850" s="21">
        <v>0</v>
      </c>
      <c r="AJ850" s="21"/>
      <c r="AK850" s="21"/>
      <c r="AL850" s="21"/>
      <c r="AM850" s="21">
        <v>0</v>
      </c>
      <c r="AN850" s="21"/>
      <c r="AO850" s="21"/>
      <c r="AP850" s="21" t="s">
        <v>255</v>
      </c>
      <c r="AQ850" s="21"/>
      <c r="AR850" s="21">
        <v>1</v>
      </c>
      <c r="AS850" s="26" t="s">
        <v>4197</v>
      </c>
      <c r="AT850" s="26" t="s">
        <v>4197</v>
      </c>
      <c r="AU850" s="21" t="s">
        <v>56</v>
      </c>
    </row>
    <row r="851" spans="2:47" ht="38.25" x14ac:dyDescent="0.25">
      <c r="B851" s="206" t="s">
        <v>4278</v>
      </c>
      <c r="C851" s="27" t="s">
        <v>4017</v>
      </c>
      <c r="D851" s="207" t="s">
        <v>134</v>
      </c>
      <c r="E851" s="210">
        <v>19514987.66</v>
      </c>
      <c r="F851" s="40">
        <f t="shared" si="19"/>
        <v>0</v>
      </c>
      <c r="G851" s="209"/>
      <c r="H851" s="208" t="s">
        <v>267</v>
      </c>
      <c r="I851" s="67">
        <v>1228</v>
      </c>
      <c r="J851" s="21" t="s">
        <v>1730</v>
      </c>
      <c r="K851" s="21" t="s">
        <v>87</v>
      </c>
      <c r="L851" s="21" t="s">
        <v>69</v>
      </c>
      <c r="M851" s="22" t="s">
        <v>134</v>
      </c>
      <c r="N851" s="22" t="s">
        <v>48</v>
      </c>
      <c r="O851" s="21" t="s">
        <v>49</v>
      </c>
      <c r="P851" s="21" t="s">
        <v>50</v>
      </c>
      <c r="Q851" s="21">
        <v>991</v>
      </c>
      <c r="R851" s="23" t="s">
        <v>51</v>
      </c>
      <c r="S851" s="22" t="s">
        <v>52</v>
      </c>
      <c r="T851" s="24">
        <v>19514987.66</v>
      </c>
      <c r="U851" s="21" t="s">
        <v>146</v>
      </c>
      <c r="V851" s="21" t="s">
        <v>152</v>
      </c>
      <c r="W851" s="25" t="s">
        <v>53</v>
      </c>
      <c r="X851" s="21" t="s">
        <v>57</v>
      </c>
      <c r="Y851" s="21"/>
      <c r="Z851" s="21"/>
      <c r="AA851" s="21"/>
      <c r="AB851" s="21"/>
      <c r="AC851" s="21"/>
      <c r="AD851" s="21"/>
      <c r="AE851" s="21"/>
      <c r="AF851" s="21">
        <v>200608</v>
      </c>
      <c r="AG851" s="21" t="s">
        <v>55</v>
      </c>
      <c r="AH851" s="21">
        <v>1</v>
      </c>
      <c r="AI851" s="21">
        <v>0</v>
      </c>
      <c r="AJ851" s="21"/>
      <c r="AK851" s="21"/>
      <c r="AL851" s="21"/>
      <c r="AM851" s="21">
        <v>0</v>
      </c>
      <c r="AN851" s="21"/>
      <c r="AO851" s="21"/>
      <c r="AP851" s="21" t="s">
        <v>255</v>
      </c>
      <c r="AQ851" s="21"/>
      <c r="AR851" s="21">
        <v>1</v>
      </c>
      <c r="AS851" s="26" t="s">
        <v>4198</v>
      </c>
      <c r="AT851" s="26" t="s">
        <v>4198</v>
      </c>
      <c r="AU851" s="21" t="s">
        <v>56</v>
      </c>
    </row>
    <row r="852" spans="2:47" ht="38.25" x14ac:dyDescent="0.25">
      <c r="B852" s="206" t="s">
        <v>4279</v>
      </c>
      <c r="C852" s="27" t="s">
        <v>4018</v>
      </c>
      <c r="D852" s="207" t="s">
        <v>4103</v>
      </c>
      <c r="E852" s="210">
        <v>1205722.3999999999</v>
      </c>
      <c r="F852" s="40">
        <f t="shared" si="19"/>
        <v>0</v>
      </c>
      <c r="G852" s="209"/>
      <c r="H852" s="208" t="s">
        <v>262</v>
      </c>
      <c r="I852" s="67">
        <v>1229</v>
      </c>
      <c r="J852" s="21" t="s">
        <v>3956</v>
      </c>
      <c r="K852" s="21" t="s">
        <v>3957</v>
      </c>
      <c r="L852" s="21" t="s">
        <v>69</v>
      </c>
      <c r="M852" s="22" t="s">
        <v>4103</v>
      </c>
      <c r="N852" s="22" t="s">
        <v>48</v>
      </c>
      <c r="O852" s="21" t="s">
        <v>49</v>
      </c>
      <c r="P852" s="21" t="s">
        <v>50</v>
      </c>
      <c r="Q852" s="21">
        <v>7793.29</v>
      </c>
      <c r="R852" s="23" t="s">
        <v>51</v>
      </c>
      <c r="S852" s="22" t="s">
        <v>52</v>
      </c>
      <c r="T852" s="24">
        <v>1205722.3999999999</v>
      </c>
      <c r="U852" s="21" t="s">
        <v>146</v>
      </c>
      <c r="V852" s="21" t="s">
        <v>402</v>
      </c>
      <c r="W852" s="25" t="s">
        <v>161</v>
      </c>
      <c r="X852" s="21" t="s">
        <v>57</v>
      </c>
      <c r="Y852" s="21"/>
      <c r="Z852" s="21"/>
      <c r="AA852" s="21"/>
      <c r="AB852" s="21"/>
      <c r="AC852" s="21"/>
      <c r="AD852" s="21"/>
      <c r="AE852" s="21"/>
      <c r="AF852" s="21">
        <v>376631</v>
      </c>
      <c r="AG852" s="21" t="s">
        <v>55</v>
      </c>
      <c r="AH852" s="21">
        <v>0</v>
      </c>
      <c r="AI852" s="21">
        <v>0</v>
      </c>
      <c r="AJ852" s="21"/>
      <c r="AK852" s="21"/>
      <c r="AL852" s="21"/>
      <c r="AM852" s="21">
        <v>0</v>
      </c>
      <c r="AN852" s="21"/>
      <c r="AO852" s="21"/>
      <c r="AP852" s="21" t="s">
        <v>255</v>
      </c>
      <c r="AQ852" s="21"/>
      <c r="AR852" s="21">
        <v>1</v>
      </c>
      <c r="AS852" s="26" t="s">
        <v>4199</v>
      </c>
      <c r="AT852" s="26" t="s">
        <v>412</v>
      </c>
      <c r="AU852" s="21" t="s">
        <v>56</v>
      </c>
    </row>
    <row r="853" spans="2:47" ht="38.25" x14ac:dyDescent="0.25">
      <c r="B853" s="206" t="s">
        <v>4280</v>
      </c>
      <c r="C853" s="27" t="s">
        <v>4019</v>
      </c>
      <c r="D853" s="207" t="s">
        <v>4104</v>
      </c>
      <c r="E853" s="210">
        <v>1832332.31</v>
      </c>
      <c r="F853" s="40">
        <f t="shared" si="19"/>
        <v>0</v>
      </c>
      <c r="G853" s="209"/>
      <c r="H853" s="208" t="s">
        <v>262</v>
      </c>
      <c r="I853" s="67">
        <v>1230</v>
      </c>
      <c r="J853" s="21" t="s">
        <v>2560</v>
      </c>
      <c r="K853" s="21" t="s">
        <v>3958</v>
      </c>
      <c r="L853" s="21" t="s">
        <v>69</v>
      </c>
      <c r="M853" s="22" t="s">
        <v>4104</v>
      </c>
      <c r="N853" s="22" t="s">
        <v>48</v>
      </c>
      <c r="O853" s="21" t="s">
        <v>49</v>
      </c>
      <c r="P853" s="21" t="s">
        <v>50</v>
      </c>
      <c r="Q853" s="21">
        <v>17663.759999999998</v>
      </c>
      <c r="R853" s="23" t="s">
        <v>51</v>
      </c>
      <c r="S853" s="22" t="s">
        <v>52</v>
      </c>
      <c r="T853" s="24">
        <v>1832332.31</v>
      </c>
      <c r="U853" s="21" t="s">
        <v>146</v>
      </c>
      <c r="V853" s="21" t="s">
        <v>152</v>
      </c>
      <c r="W853" s="25" t="s">
        <v>161</v>
      </c>
      <c r="X853" s="21" t="s">
        <v>57</v>
      </c>
      <c r="Y853" s="21"/>
      <c r="Z853" s="21"/>
      <c r="AA853" s="21"/>
      <c r="AB853" s="21"/>
      <c r="AC853" s="21"/>
      <c r="AD853" s="21"/>
      <c r="AE853" s="21"/>
      <c r="AF853" s="21">
        <v>376631</v>
      </c>
      <c r="AG853" s="21" t="s">
        <v>55</v>
      </c>
      <c r="AH853" s="21">
        <v>0</v>
      </c>
      <c r="AI853" s="21">
        <v>0</v>
      </c>
      <c r="AJ853" s="21"/>
      <c r="AK853" s="21"/>
      <c r="AL853" s="21"/>
      <c r="AM853" s="21">
        <v>0</v>
      </c>
      <c r="AN853" s="21"/>
      <c r="AO853" s="21"/>
      <c r="AP853" s="21" t="s">
        <v>255</v>
      </c>
      <c r="AQ853" s="21"/>
      <c r="AR853" s="21">
        <v>1</v>
      </c>
      <c r="AS853" s="26" t="s">
        <v>4200</v>
      </c>
      <c r="AT853" s="26" t="s">
        <v>412</v>
      </c>
      <c r="AU853" s="21" t="s">
        <v>56</v>
      </c>
    </row>
    <row r="854" spans="2:47" ht="51" x14ac:dyDescent="0.25">
      <c r="B854" s="206" t="s">
        <v>4281</v>
      </c>
      <c r="C854" s="27" t="s">
        <v>4020</v>
      </c>
      <c r="D854" s="207" t="s">
        <v>4105</v>
      </c>
      <c r="E854" s="210">
        <v>3156240</v>
      </c>
      <c r="F854" s="40">
        <f t="shared" si="19"/>
        <v>0</v>
      </c>
      <c r="G854" s="209" t="s">
        <v>3417</v>
      </c>
      <c r="H854" s="208" t="s">
        <v>262</v>
      </c>
      <c r="I854" s="67">
        <v>1231</v>
      </c>
      <c r="J854" s="21" t="s">
        <v>3548</v>
      </c>
      <c r="K854" s="21" t="s">
        <v>3549</v>
      </c>
      <c r="L854" s="21" t="s">
        <v>47</v>
      </c>
      <c r="M854" s="22" t="s">
        <v>4105</v>
      </c>
      <c r="N854" s="22" t="s">
        <v>48</v>
      </c>
      <c r="O854" s="21" t="s">
        <v>49</v>
      </c>
      <c r="P854" s="21" t="s">
        <v>50</v>
      </c>
      <c r="Q854" s="21">
        <v>5</v>
      </c>
      <c r="R854" s="23" t="s">
        <v>51</v>
      </c>
      <c r="S854" s="22" t="s">
        <v>52</v>
      </c>
      <c r="T854" s="24">
        <v>3156240</v>
      </c>
      <c r="U854" s="21" t="s">
        <v>146</v>
      </c>
      <c r="V854" s="21" t="s">
        <v>148</v>
      </c>
      <c r="W854" s="25" t="s">
        <v>53</v>
      </c>
      <c r="X854" s="21" t="s">
        <v>57</v>
      </c>
      <c r="Y854" s="21"/>
      <c r="Z854" s="21"/>
      <c r="AA854" s="21"/>
      <c r="AB854" s="21"/>
      <c r="AC854" s="21"/>
      <c r="AD854" s="21"/>
      <c r="AE854" s="21"/>
      <c r="AF854" s="21">
        <v>376620</v>
      </c>
      <c r="AG854" s="21" t="s">
        <v>55</v>
      </c>
      <c r="AH854" s="21">
        <v>0</v>
      </c>
      <c r="AI854" s="21">
        <v>16</v>
      </c>
      <c r="AJ854" s="21"/>
      <c r="AK854" s="21"/>
      <c r="AL854" s="21"/>
      <c r="AM854" s="21">
        <v>0</v>
      </c>
      <c r="AN854" s="21"/>
      <c r="AO854" s="21"/>
      <c r="AP854" s="21" t="s">
        <v>255</v>
      </c>
      <c r="AQ854" s="21"/>
      <c r="AR854" s="21">
        <v>1</v>
      </c>
      <c r="AS854" s="26" t="s">
        <v>4201</v>
      </c>
      <c r="AT854" s="26" t="s">
        <v>419</v>
      </c>
      <c r="AU854" s="21" t="s">
        <v>56</v>
      </c>
    </row>
    <row r="855" spans="2:47" ht="89.25" x14ac:dyDescent="0.25">
      <c r="B855" s="206" t="s">
        <v>4282</v>
      </c>
      <c r="C855" s="27" t="s">
        <v>4021</v>
      </c>
      <c r="D855" s="207" t="s">
        <v>4106</v>
      </c>
      <c r="E855" s="210">
        <v>4488085.46</v>
      </c>
      <c r="F855" s="40">
        <f t="shared" si="19"/>
        <v>0</v>
      </c>
      <c r="G855" s="209"/>
      <c r="H855" s="208" t="s">
        <v>262</v>
      </c>
      <c r="I855" s="67">
        <v>1232</v>
      </c>
      <c r="J855" s="21" t="s">
        <v>64</v>
      </c>
      <c r="K855" s="21" t="s">
        <v>65</v>
      </c>
      <c r="L855" s="21" t="s">
        <v>47</v>
      </c>
      <c r="M855" s="22" t="s">
        <v>4106</v>
      </c>
      <c r="N855" s="22" t="s">
        <v>48</v>
      </c>
      <c r="O855" s="21" t="s">
        <v>49</v>
      </c>
      <c r="P855" s="21" t="s">
        <v>50</v>
      </c>
      <c r="Q855" s="21">
        <v>4</v>
      </c>
      <c r="R855" s="23" t="s">
        <v>51</v>
      </c>
      <c r="S855" s="22" t="s">
        <v>52</v>
      </c>
      <c r="T855" s="24">
        <v>4488085.46</v>
      </c>
      <c r="U855" s="21" t="s">
        <v>146</v>
      </c>
      <c r="V855" s="21" t="s">
        <v>153</v>
      </c>
      <c r="W855" s="25" t="s">
        <v>161</v>
      </c>
      <c r="X855" s="21" t="s">
        <v>57</v>
      </c>
      <c r="Y855" s="21"/>
      <c r="Z855" s="21"/>
      <c r="AA855" s="21"/>
      <c r="AB855" s="21"/>
      <c r="AC855" s="21"/>
      <c r="AD855" s="21"/>
      <c r="AE855" s="21"/>
      <c r="AF855" s="21">
        <v>376631</v>
      </c>
      <c r="AG855" s="21" t="s">
        <v>55</v>
      </c>
      <c r="AH855" s="21">
        <v>0</v>
      </c>
      <c r="AI855" s="21">
        <v>0</v>
      </c>
      <c r="AJ855" s="21"/>
      <c r="AK855" s="21"/>
      <c r="AL855" s="21"/>
      <c r="AM855" s="21">
        <v>0</v>
      </c>
      <c r="AN855" s="21"/>
      <c r="AO855" s="21"/>
      <c r="AP855" s="21" t="s">
        <v>255</v>
      </c>
      <c r="AQ855" s="21"/>
      <c r="AR855" s="21">
        <v>1</v>
      </c>
      <c r="AS855" s="26" t="s">
        <v>4202</v>
      </c>
      <c r="AT855" s="26" t="s">
        <v>412</v>
      </c>
      <c r="AU855" s="21" t="s">
        <v>56</v>
      </c>
    </row>
    <row r="856" spans="2:47" ht="25.5" x14ac:dyDescent="0.25">
      <c r="B856" s="206" t="s">
        <v>4283</v>
      </c>
      <c r="C856" s="27" t="s">
        <v>4022</v>
      </c>
      <c r="D856" s="207" t="s">
        <v>4107</v>
      </c>
      <c r="E856" s="210">
        <v>5750240.2800000003</v>
      </c>
      <c r="F856" s="40">
        <f t="shared" si="19"/>
        <v>0</v>
      </c>
      <c r="G856" s="209"/>
      <c r="H856" s="208" t="s">
        <v>262</v>
      </c>
      <c r="I856" s="67">
        <v>1233</v>
      </c>
      <c r="J856" s="21" t="s">
        <v>1734</v>
      </c>
      <c r="K856" s="21" t="s">
        <v>1735</v>
      </c>
      <c r="L856" s="21" t="s">
        <v>69</v>
      </c>
      <c r="M856" s="22" t="s">
        <v>4107</v>
      </c>
      <c r="N856" s="22" t="s">
        <v>48</v>
      </c>
      <c r="O856" s="21" t="s">
        <v>49</v>
      </c>
      <c r="P856" s="21" t="s">
        <v>50</v>
      </c>
      <c r="Q856" s="21">
        <v>1117</v>
      </c>
      <c r="R856" s="23" t="s">
        <v>51</v>
      </c>
      <c r="S856" s="22" t="s">
        <v>52</v>
      </c>
      <c r="T856" s="24">
        <v>5750240.2800000003</v>
      </c>
      <c r="U856" s="21" t="s">
        <v>146</v>
      </c>
      <c r="V856" s="21" t="s">
        <v>152</v>
      </c>
      <c r="W856" s="25" t="s">
        <v>161</v>
      </c>
      <c r="X856" s="21" t="s">
        <v>57</v>
      </c>
      <c r="Y856" s="21"/>
      <c r="Z856" s="21"/>
      <c r="AA856" s="21"/>
      <c r="AB856" s="21"/>
      <c r="AC856" s="21"/>
      <c r="AD856" s="21"/>
      <c r="AE856" s="21"/>
      <c r="AF856" s="21">
        <v>376631</v>
      </c>
      <c r="AG856" s="21" t="s">
        <v>55</v>
      </c>
      <c r="AH856" s="21">
        <v>0</v>
      </c>
      <c r="AI856" s="21">
        <v>0</v>
      </c>
      <c r="AJ856" s="21"/>
      <c r="AK856" s="21"/>
      <c r="AL856" s="21"/>
      <c r="AM856" s="21">
        <v>0</v>
      </c>
      <c r="AN856" s="21"/>
      <c r="AO856" s="21"/>
      <c r="AP856" s="21" t="s">
        <v>255</v>
      </c>
      <c r="AQ856" s="21"/>
      <c r="AR856" s="21">
        <v>1</v>
      </c>
      <c r="AS856" s="26" t="s">
        <v>4203</v>
      </c>
      <c r="AT856" s="26" t="s">
        <v>412</v>
      </c>
      <c r="AU856" s="21" t="s">
        <v>56</v>
      </c>
    </row>
    <row r="857" spans="2:47" ht="38.25" x14ac:dyDescent="0.25">
      <c r="B857" s="206" t="s">
        <v>4284</v>
      </c>
      <c r="C857" s="27" t="s">
        <v>4023</v>
      </c>
      <c r="D857" s="207" t="s">
        <v>4324</v>
      </c>
      <c r="E857" s="210">
        <v>524968.32999999996</v>
      </c>
      <c r="F857" s="40">
        <f t="shared" si="19"/>
        <v>0</v>
      </c>
      <c r="G857" s="209"/>
      <c r="H857" s="208" t="s">
        <v>262</v>
      </c>
      <c r="I857" s="67">
        <v>1234</v>
      </c>
      <c r="J857" s="21" t="s">
        <v>1653</v>
      </c>
      <c r="K857" s="21" t="s">
        <v>3028</v>
      </c>
      <c r="L857" s="21" t="s">
        <v>69</v>
      </c>
      <c r="M857" s="22" t="s">
        <v>4108</v>
      </c>
      <c r="N857" s="22" t="s">
        <v>48</v>
      </c>
      <c r="O857" s="21" t="s">
        <v>49</v>
      </c>
      <c r="P857" s="21" t="s">
        <v>50</v>
      </c>
      <c r="Q857" s="21">
        <v>637</v>
      </c>
      <c r="R857" s="23" t="s">
        <v>51</v>
      </c>
      <c r="S857" s="22" t="s">
        <v>52</v>
      </c>
      <c r="T857" s="24">
        <v>524968.32999999996</v>
      </c>
      <c r="U857" s="21" t="s">
        <v>146</v>
      </c>
      <c r="V857" s="21" t="s">
        <v>754</v>
      </c>
      <c r="W857" s="25" t="s">
        <v>160</v>
      </c>
      <c r="X857" s="21" t="s">
        <v>57</v>
      </c>
      <c r="Y857" s="21"/>
      <c r="Z857" s="21"/>
      <c r="AA857" s="21"/>
      <c r="AB857" s="21"/>
      <c r="AC857" s="21"/>
      <c r="AD857" s="21"/>
      <c r="AE857" s="21"/>
      <c r="AF857" s="21">
        <v>376632</v>
      </c>
      <c r="AG857" s="21" t="s">
        <v>55</v>
      </c>
      <c r="AH857" s="21">
        <v>0</v>
      </c>
      <c r="AI857" s="21">
        <v>0</v>
      </c>
      <c r="AJ857" s="21"/>
      <c r="AK857" s="21"/>
      <c r="AL857" s="21"/>
      <c r="AM857" s="21">
        <v>0</v>
      </c>
      <c r="AN857" s="21"/>
      <c r="AO857" s="21"/>
      <c r="AP857" s="21" t="s">
        <v>255</v>
      </c>
      <c r="AQ857" s="21"/>
      <c r="AR857" s="21">
        <v>1</v>
      </c>
      <c r="AS857" s="26" t="s">
        <v>4204</v>
      </c>
      <c r="AT857" s="26" t="s">
        <v>412</v>
      </c>
      <c r="AU857" s="21" t="s">
        <v>56</v>
      </c>
    </row>
    <row r="858" spans="2:47" ht="38.25" x14ac:dyDescent="0.25">
      <c r="B858" s="206" t="s">
        <v>4285</v>
      </c>
      <c r="C858" s="27" t="s">
        <v>4024</v>
      </c>
      <c r="D858" s="207" t="s">
        <v>4325</v>
      </c>
      <c r="E858" s="210">
        <v>3448816.79</v>
      </c>
      <c r="F858" s="40">
        <f t="shared" si="19"/>
        <v>0</v>
      </c>
      <c r="G858" s="209"/>
      <c r="H858" s="208" t="s">
        <v>262</v>
      </c>
      <c r="I858" s="67">
        <v>1235</v>
      </c>
      <c r="J858" s="21" t="s">
        <v>3203</v>
      </c>
      <c r="K858" s="21" t="s">
        <v>3959</v>
      </c>
      <c r="L858" s="21" t="s">
        <v>69</v>
      </c>
      <c r="M858" s="22" t="s">
        <v>4109</v>
      </c>
      <c r="N858" s="22" t="s">
        <v>48</v>
      </c>
      <c r="O858" s="21" t="s">
        <v>3458</v>
      </c>
      <c r="P858" s="21" t="s">
        <v>3459</v>
      </c>
      <c r="Q858" s="21">
        <v>10946.85</v>
      </c>
      <c r="R858" s="23" t="s">
        <v>51</v>
      </c>
      <c r="S858" s="22" t="s">
        <v>52</v>
      </c>
      <c r="T858" s="24">
        <v>3448816.79</v>
      </c>
      <c r="U858" s="21" t="s">
        <v>146</v>
      </c>
      <c r="V858" s="21" t="s">
        <v>152</v>
      </c>
      <c r="W858" s="25" t="s">
        <v>160</v>
      </c>
      <c r="X858" s="21" t="s">
        <v>57</v>
      </c>
      <c r="Y858" s="21"/>
      <c r="Z858" s="21"/>
      <c r="AA858" s="21"/>
      <c r="AB858" s="21"/>
      <c r="AC858" s="21"/>
      <c r="AD858" s="21"/>
      <c r="AE858" s="21"/>
      <c r="AF858" s="21">
        <v>376632</v>
      </c>
      <c r="AG858" s="21" t="s">
        <v>55</v>
      </c>
      <c r="AH858" s="21">
        <v>0</v>
      </c>
      <c r="AI858" s="21">
        <v>0</v>
      </c>
      <c r="AJ858" s="21"/>
      <c r="AK858" s="21"/>
      <c r="AL858" s="21"/>
      <c r="AM858" s="21">
        <v>0</v>
      </c>
      <c r="AN858" s="21"/>
      <c r="AO858" s="21"/>
      <c r="AP858" s="21" t="s">
        <v>255</v>
      </c>
      <c r="AQ858" s="21"/>
      <c r="AR858" s="21">
        <v>1</v>
      </c>
      <c r="AS858" s="26" t="s">
        <v>4205</v>
      </c>
      <c r="AT858" s="26" t="s">
        <v>412</v>
      </c>
      <c r="AU858" s="21" t="s">
        <v>56</v>
      </c>
    </row>
    <row r="859" spans="2:47" ht="38.25" x14ac:dyDescent="0.25">
      <c r="B859" s="206" t="s">
        <v>4286</v>
      </c>
      <c r="C859" s="27" t="s">
        <v>4025</v>
      </c>
      <c r="D859" s="207" t="s">
        <v>4326</v>
      </c>
      <c r="E859" s="210">
        <v>1621662.56</v>
      </c>
      <c r="F859" s="40">
        <f t="shared" si="19"/>
        <v>0</v>
      </c>
      <c r="G859" s="209"/>
      <c r="H859" s="208" t="s">
        <v>262</v>
      </c>
      <c r="I859" s="67">
        <v>1236</v>
      </c>
      <c r="J859" s="21" t="s">
        <v>3601</v>
      </c>
      <c r="K859" s="21" t="s">
        <v>3602</v>
      </c>
      <c r="L859" s="21" t="s">
        <v>69</v>
      </c>
      <c r="M859" s="22" t="s">
        <v>4110</v>
      </c>
      <c r="N859" s="22" t="s">
        <v>48</v>
      </c>
      <c r="O859" s="21">
        <v>796</v>
      </c>
      <c r="P859" s="21" t="s">
        <v>50</v>
      </c>
      <c r="Q859" s="21" t="s">
        <v>4153</v>
      </c>
      <c r="R859" s="23" t="s">
        <v>51</v>
      </c>
      <c r="S859" s="22" t="s">
        <v>52</v>
      </c>
      <c r="T859" s="24">
        <v>1621662.56</v>
      </c>
      <c r="U859" s="21" t="s">
        <v>146</v>
      </c>
      <c r="V859" s="21" t="s">
        <v>152</v>
      </c>
      <c r="W859" s="25" t="s">
        <v>160</v>
      </c>
      <c r="X859" s="21" t="s">
        <v>57</v>
      </c>
      <c r="Y859" s="21"/>
      <c r="Z859" s="21"/>
      <c r="AA859" s="21"/>
      <c r="AB859" s="21"/>
      <c r="AC859" s="21"/>
      <c r="AD859" s="21"/>
      <c r="AE859" s="21"/>
      <c r="AF859" s="21">
        <v>376632</v>
      </c>
      <c r="AG859" s="21" t="s">
        <v>55</v>
      </c>
      <c r="AH859" s="21">
        <v>0</v>
      </c>
      <c r="AI859" s="21">
        <v>0</v>
      </c>
      <c r="AJ859" s="21"/>
      <c r="AK859" s="21"/>
      <c r="AL859" s="21"/>
      <c r="AM859" s="21">
        <v>0</v>
      </c>
      <c r="AN859" s="21"/>
      <c r="AO859" s="21"/>
      <c r="AP859" s="21" t="s">
        <v>255</v>
      </c>
      <c r="AQ859" s="21"/>
      <c r="AR859" s="21">
        <v>1</v>
      </c>
      <c r="AS859" s="26" t="s">
        <v>4206</v>
      </c>
      <c r="AT859" s="26" t="s">
        <v>412</v>
      </c>
      <c r="AU859" s="21" t="s">
        <v>56</v>
      </c>
    </row>
    <row r="860" spans="2:47" ht="51" x14ac:dyDescent="0.25">
      <c r="B860" s="206" t="s">
        <v>4287</v>
      </c>
      <c r="C860" s="27" t="s">
        <v>4026</v>
      </c>
      <c r="D860" s="207" t="s">
        <v>4111</v>
      </c>
      <c r="E860" s="210">
        <v>679498.89</v>
      </c>
      <c r="F860" s="40">
        <f t="shared" si="19"/>
        <v>0</v>
      </c>
      <c r="G860" s="209"/>
      <c r="H860" s="208" t="s">
        <v>262</v>
      </c>
      <c r="I860" s="67">
        <v>1237</v>
      </c>
      <c r="J860" s="21" t="s">
        <v>3960</v>
      </c>
      <c r="K860" s="21" t="s">
        <v>3947</v>
      </c>
      <c r="L860" s="21" t="s">
        <v>69</v>
      </c>
      <c r="M860" s="22" t="s">
        <v>4111</v>
      </c>
      <c r="N860" s="22" t="s">
        <v>48</v>
      </c>
      <c r="O860" s="21" t="s">
        <v>49</v>
      </c>
      <c r="P860" s="21" t="s">
        <v>50</v>
      </c>
      <c r="Q860" s="21">
        <v>750</v>
      </c>
      <c r="R860" s="23" t="s">
        <v>51</v>
      </c>
      <c r="S860" s="22" t="s">
        <v>52</v>
      </c>
      <c r="T860" s="24">
        <v>679498.89</v>
      </c>
      <c r="U860" s="21" t="s">
        <v>146</v>
      </c>
      <c r="V860" s="21" t="s">
        <v>152</v>
      </c>
      <c r="W860" s="25" t="s">
        <v>160</v>
      </c>
      <c r="X860" s="21" t="s">
        <v>57</v>
      </c>
      <c r="Y860" s="21"/>
      <c r="Z860" s="21"/>
      <c r="AA860" s="21"/>
      <c r="AB860" s="21"/>
      <c r="AC860" s="21"/>
      <c r="AD860" s="21"/>
      <c r="AE860" s="21"/>
      <c r="AF860" s="21">
        <v>376632</v>
      </c>
      <c r="AG860" s="21" t="s">
        <v>55</v>
      </c>
      <c r="AH860" s="21">
        <v>0</v>
      </c>
      <c r="AI860" s="21">
        <v>0</v>
      </c>
      <c r="AJ860" s="21"/>
      <c r="AK860" s="21"/>
      <c r="AL860" s="21"/>
      <c r="AM860" s="21">
        <v>0</v>
      </c>
      <c r="AN860" s="21"/>
      <c r="AO860" s="21"/>
      <c r="AP860" s="21" t="s">
        <v>255</v>
      </c>
      <c r="AQ860" s="21"/>
      <c r="AR860" s="21">
        <v>1</v>
      </c>
      <c r="AS860" s="26" t="s">
        <v>4207</v>
      </c>
      <c r="AT860" s="26" t="s">
        <v>412</v>
      </c>
      <c r="AU860" s="21" t="s">
        <v>56</v>
      </c>
    </row>
    <row r="861" spans="2:47" ht="51" x14ac:dyDescent="0.25">
      <c r="B861" s="206" t="s">
        <v>4288</v>
      </c>
      <c r="C861" s="27" t="s">
        <v>4027</v>
      </c>
      <c r="D861" s="207" t="s">
        <v>4112</v>
      </c>
      <c r="E861" s="210">
        <v>3725138.73</v>
      </c>
      <c r="F861" s="40">
        <f t="shared" si="19"/>
        <v>0</v>
      </c>
      <c r="G861" s="209" t="s">
        <v>254</v>
      </c>
      <c r="H861" s="208" t="s">
        <v>262</v>
      </c>
      <c r="I861" s="67">
        <v>1238</v>
      </c>
      <c r="J861" s="21" t="s">
        <v>70</v>
      </c>
      <c r="K861" s="21" t="s">
        <v>310</v>
      </c>
      <c r="L861" s="21" t="s">
        <v>60</v>
      </c>
      <c r="M861" s="22" t="s">
        <v>4112</v>
      </c>
      <c r="N861" s="22" t="s">
        <v>48</v>
      </c>
      <c r="O861" s="21" t="s">
        <v>49</v>
      </c>
      <c r="P861" s="21" t="s">
        <v>50</v>
      </c>
      <c r="Q861" s="21">
        <v>24</v>
      </c>
      <c r="R861" s="23" t="s">
        <v>51</v>
      </c>
      <c r="S861" s="22" t="s">
        <v>52</v>
      </c>
      <c r="T861" s="24">
        <v>3725138.73</v>
      </c>
      <c r="U861" s="21" t="s">
        <v>142</v>
      </c>
      <c r="V861" s="21" t="s">
        <v>4155</v>
      </c>
      <c r="W861" s="25" t="s">
        <v>159</v>
      </c>
      <c r="X861" s="21">
        <v>0</v>
      </c>
      <c r="Y861" s="21"/>
      <c r="Z861" s="21"/>
      <c r="AA861" s="21"/>
      <c r="AB861" s="21"/>
      <c r="AC861" s="21"/>
      <c r="AD861" s="21"/>
      <c r="AE861" s="21"/>
      <c r="AF861" s="21">
        <v>376056</v>
      </c>
      <c r="AG861" s="21" t="s">
        <v>55</v>
      </c>
      <c r="AH861" s="21">
        <v>0</v>
      </c>
      <c r="AI861" s="21">
        <v>11</v>
      </c>
      <c r="AJ861" s="21"/>
      <c r="AK861" s="21"/>
      <c r="AL861" s="21"/>
      <c r="AM861" s="21">
        <v>0</v>
      </c>
      <c r="AN861" s="21"/>
      <c r="AO861" s="21"/>
      <c r="AP861" s="21" t="s">
        <v>255</v>
      </c>
      <c r="AQ861" s="21"/>
      <c r="AR861" s="21">
        <v>1</v>
      </c>
      <c r="AS861" s="26" t="s">
        <v>4208</v>
      </c>
      <c r="AT861" s="26" t="s">
        <v>711</v>
      </c>
      <c r="AU861" s="21" t="s">
        <v>56</v>
      </c>
    </row>
    <row r="862" spans="2:47" ht="38.25" x14ac:dyDescent="0.25">
      <c r="B862" s="206" t="s">
        <v>4289</v>
      </c>
      <c r="C862" s="27" t="s">
        <v>4028</v>
      </c>
      <c r="D862" s="207" t="s">
        <v>4113</v>
      </c>
      <c r="E862" s="210">
        <v>844984.1</v>
      </c>
      <c r="F862" s="40">
        <f t="shared" si="19"/>
        <v>0</v>
      </c>
      <c r="G862" s="209"/>
      <c r="H862" s="208" t="s">
        <v>262</v>
      </c>
      <c r="I862" s="67">
        <v>1239</v>
      </c>
      <c r="J862" s="21" t="s">
        <v>3575</v>
      </c>
      <c r="K862" s="21" t="s">
        <v>3961</v>
      </c>
      <c r="L862" s="21" t="s">
        <v>69</v>
      </c>
      <c r="M862" s="22" t="s">
        <v>4113</v>
      </c>
      <c r="N862" s="22" t="s">
        <v>48</v>
      </c>
      <c r="O862" s="21" t="s">
        <v>49</v>
      </c>
      <c r="P862" s="21" t="s">
        <v>50</v>
      </c>
      <c r="Q862" s="21">
        <v>694.79</v>
      </c>
      <c r="R862" s="23" t="s">
        <v>51</v>
      </c>
      <c r="S862" s="22" t="s">
        <v>52</v>
      </c>
      <c r="T862" s="24">
        <v>844984.1</v>
      </c>
      <c r="U862" s="21" t="s">
        <v>146</v>
      </c>
      <c r="V862" s="21" t="s">
        <v>152</v>
      </c>
      <c r="W862" s="25" t="s">
        <v>53</v>
      </c>
      <c r="X862" s="21" t="s">
        <v>57</v>
      </c>
      <c r="Y862" s="21"/>
      <c r="Z862" s="21"/>
      <c r="AA862" s="21"/>
      <c r="AB862" s="21"/>
      <c r="AC862" s="21"/>
      <c r="AD862" s="21"/>
      <c r="AE862" s="21"/>
      <c r="AF862" s="21">
        <v>376620</v>
      </c>
      <c r="AG862" s="21" t="s">
        <v>55</v>
      </c>
      <c r="AH862" s="21">
        <v>0</v>
      </c>
      <c r="AI862" s="21">
        <v>0</v>
      </c>
      <c r="AJ862" s="21"/>
      <c r="AK862" s="21"/>
      <c r="AL862" s="21"/>
      <c r="AM862" s="21">
        <v>0</v>
      </c>
      <c r="AN862" s="21"/>
      <c r="AO862" s="21"/>
      <c r="AP862" s="21" t="s">
        <v>255</v>
      </c>
      <c r="AQ862" s="21"/>
      <c r="AR862" s="21">
        <v>1</v>
      </c>
      <c r="AS862" s="26" t="s">
        <v>4209</v>
      </c>
      <c r="AT862" s="26" t="s">
        <v>412</v>
      </c>
      <c r="AU862" s="21" t="s">
        <v>56</v>
      </c>
    </row>
    <row r="863" spans="2:47" ht="51" x14ac:dyDescent="0.25">
      <c r="B863" s="206" t="s">
        <v>4290</v>
      </c>
      <c r="C863" s="27" t="s">
        <v>4029</v>
      </c>
      <c r="D863" s="207" t="s">
        <v>4327</v>
      </c>
      <c r="E863" s="210">
        <v>669793</v>
      </c>
      <c r="F863" s="40">
        <f t="shared" si="19"/>
        <v>0</v>
      </c>
      <c r="G863" s="209"/>
      <c r="H863" s="208" t="s">
        <v>262</v>
      </c>
      <c r="I863" s="67">
        <v>1240</v>
      </c>
      <c r="J863" s="21" t="s">
        <v>3220</v>
      </c>
      <c r="K863" s="21" t="s">
        <v>3221</v>
      </c>
      <c r="L863" s="21" t="s">
        <v>60</v>
      </c>
      <c r="M863" s="22" t="s">
        <v>4114</v>
      </c>
      <c r="N863" s="22" t="s">
        <v>48</v>
      </c>
      <c r="O863" s="21" t="s">
        <v>49</v>
      </c>
      <c r="P863" s="21" t="s">
        <v>50</v>
      </c>
      <c r="Q863" s="21">
        <v>1</v>
      </c>
      <c r="R863" s="23" t="s">
        <v>51</v>
      </c>
      <c r="S863" s="22" t="s">
        <v>52</v>
      </c>
      <c r="T863" s="24">
        <v>669793</v>
      </c>
      <c r="U863" s="21" t="s">
        <v>146</v>
      </c>
      <c r="V863" s="21" t="s">
        <v>137</v>
      </c>
      <c r="W863" s="25" t="s">
        <v>159</v>
      </c>
      <c r="X863" s="21">
        <v>0</v>
      </c>
      <c r="Y863" s="21"/>
      <c r="Z863" s="21"/>
      <c r="AA863" s="21"/>
      <c r="AB863" s="21"/>
      <c r="AC863" s="21"/>
      <c r="AD863" s="21"/>
      <c r="AE863" s="21"/>
      <c r="AF863" s="21">
        <v>376056</v>
      </c>
      <c r="AG863" s="21" t="s">
        <v>55</v>
      </c>
      <c r="AH863" s="21">
        <v>0</v>
      </c>
      <c r="AI863" s="21">
        <v>0</v>
      </c>
      <c r="AJ863" s="21"/>
      <c r="AK863" s="21"/>
      <c r="AL863" s="21"/>
      <c r="AM863" s="21">
        <v>0</v>
      </c>
      <c r="AN863" s="21"/>
      <c r="AO863" s="21"/>
      <c r="AP863" s="21" t="s">
        <v>255</v>
      </c>
      <c r="AQ863" s="21"/>
      <c r="AR863" s="21">
        <v>0</v>
      </c>
      <c r="AS863" s="26"/>
      <c r="AT863" s="26"/>
      <c r="AU863" s="21" t="s">
        <v>56</v>
      </c>
    </row>
    <row r="864" spans="2:47" ht="63.75" x14ac:dyDescent="0.25">
      <c r="B864" s="206" t="s">
        <v>4291</v>
      </c>
      <c r="C864" s="27" t="s">
        <v>4030</v>
      </c>
      <c r="D864" s="207" t="s">
        <v>4115</v>
      </c>
      <c r="E864" s="210">
        <v>1821600</v>
      </c>
      <c r="F864" s="40">
        <f t="shared" si="19"/>
        <v>0</v>
      </c>
      <c r="G864" s="209"/>
      <c r="H864" s="208" t="s">
        <v>262</v>
      </c>
      <c r="I864" s="67">
        <v>1241</v>
      </c>
      <c r="J864" s="21" t="s">
        <v>1912</v>
      </c>
      <c r="K864" s="21" t="s">
        <v>273</v>
      </c>
      <c r="L864" s="21" t="s">
        <v>69</v>
      </c>
      <c r="M864" s="22" t="s">
        <v>4115</v>
      </c>
      <c r="N864" s="22" t="s">
        <v>48</v>
      </c>
      <c r="O864" s="21" t="s">
        <v>49</v>
      </c>
      <c r="P864" s="21" t="s">
        <v>50</v>
      </c>
      <c r="Q864" s="21">
        <v>1</v>
      </c>
      <c r="R864" s="23" t="s">
        <v>51</v>
      </c>
      <c r="S864" s="22" t="s">
        <v>52</v>
      </c>
      <c r="T864" s="24">
        <v>1821600</v>
      </c>
      <c r="U864" s="21" t="s">
        <v>146</v>
      </c>
      <c r="V864" s="21" t="s">
        <v>150</v>
      </c>
      <c r="W864" s="25" t="s">
        <v>161</v>
      </c>
      <c r="X864" s="21" t="s">
        <v>57</v>
      </c>
      <c r="Y864" s="21"/>
      <c r="Z864" s="21"/>
      <c r="AA864" s="21"/>
      <c r="AB864" s="21"/>
      <c r="AC864" s="21"/>
      <c r="AD864" s="21"/>
      <c r="AE864" s="21"/>
      <c r="AF864" s="21">
        <v>376631</v>
      </c>
      <c r="AG864" s="21" t="s">
        <v>55</v>
      </c>
      <c r="AH864" s="21">
        <v>0</v>
      </c>
      <c r="AI864" s="21">
        <v>0</v>
      </c>
      <c r="AJ864" s="21"/>
      <c r="AK864" s="21"/>
      <c r="AL864" s="21"/>
      <c r="AM864" s="21">
        <v>0</v>
      </c>
      <c r="AN864" s="21"/>
      <c r="AO864" s="21"/>
      <c r="AP864" s="21" t="s">
        <v>255</v>
      </c>
      <c r="AQ864" s="21"/>
      <c r="AR864" s="21">
        <v>1</v>
      </c>
      <c r="AS864" s="26" t="s">
        <v>4210</v>
      </c>
      <c r="AT864" s="26" t="s">
        <v>412</v>
      </c>
      <c r="AU864" s="21" t="s">
        <v>56</v>
      </c>
    </row>
    <row r="865" spans="2:47" ht="63.75" x14ac:dyDescent="0.25">
      <c r="B865" s="206" t="s">
        <v>4292</v>
      </c>
      <c r="C865" s="27" t="s">
        <v>4031</v>
      </c>
      <c r="D865" s="207" t="s">
        <v>4116</v>
      </c>
      <c r="E865" s="210">
        <v>1181934.6200000001</v>
      </c>
      <c r="F865" s="40">
        <f t="shared" si="19"/>
        <v>0</v>
      </c>
      <c r="G865" s="209"/>
      <c r="H865" s="208" t="s">
        <v>262</v>
      </c>
      <c r="I865" s="67">
        <v>1242</v>
      </c>
      <c r="J865" s="21" t="s">
        <v>272</v>
      </c>
      <c r="K865" s="21" t="s">
        <v>74</v>
      </c>
      <c r="L865" s="21" t="s">
        <v>47</v>
      </c>
      <c r="M865" s="22" t="s">
        <v>4116</v>
      </c>
      <c r="N865" s="22" t="s">
        <v>48</v>
      </c>
      <c r="O865" s="21" t="s">
        <v>49</v>
      </c>
      <c r="P865" s="21" t="s">
        <v>50</v>
      </c>
      <c r="Q865" s="21">
        <v>1</v>
      </c>
      <c r="R865" s="23" t="s">
        <v>51</v>
      </c>
      <c r="S865" s="22" t="s">
        <v>52</v>
      </c>
      <c r="T865" s="24">
        <v>1181934.6200000001</v>
      </c>
      <c r="U865" s="21" t="s">
        <v>146</v>
      </c>
      <c r="V865" s="21" t="s">
        <v>151</v>
      </c>
      <c r="W865" s="25" t="s">
        <v>161</v>
      </c>
      <c r="X865" s="21" t="s">
        <v>57</v>
      </c>
      <c r="Y865" s="21"/>
      <c r="Z865" s="21"/>
      <c r="AA865" s="21"/>
      <c r="AB865" s="21"/>
      <c r="AC865" s="21"/>
      <c r="AD865" s="21"/>
      <c r="AE865" s="21"/>
      <c r="AF865" s="21">
        <v>376631</v>
      </c>
      <c r="AG865" s="21" t="s">
        <v>55</v>
      </c>
      <c r="AH865" s="21">
        <v>0</v>
      </c>
      <c r="AI865" s="21">
        <v>0</v>
      </c>
      <c r="AJ865" s="21"/>
      <c r="AK865" s="21"/>
      <c r="AL865" s="21"/>
      <c r="AM865" s="21">
        <v>0</v>
      </c>
      <c r="AN865" s="21"/>
      <c r="AO865" s="21"/>
      <c r="AP865" s="21" t="s">
        <v>255</v>
      </c>
      <c r="AQ865" s="21"/>
      <c r="AR865" s="21">
        <v>1</v>
      </c>
      <c r="AS865" s="26" t="s">
        <v>4211</v>
      </c>
      <c r="AT865" s="26" t="s">
        <v>412</v>
      </c>
      <c r="AU865" s="21" t="s">
        <v>56</v>
      </c>
    </row>
    <row r="866" spans="2:47" ht="76.5" x14ac:dyDescent="0.25">
      <c r="B866" s="206" t="s">
        <v>4293</v>
      </c>
      <c r="C866" s="27" t="s">
        <v>4032</v>
      </c>
      <c r="D866" s="207" t="s">
        <v>4117</v>
      </c>
      <c r="E866" s="210">
        <v>2760959.1</v>
      </c>
      <c r="F866" s="40">
        <f t="shared" si="19"/>
        <v>0</v>
      </c>
      <c r="G866" s="209"/>
      <c r="H866" s="208" t="s">
        <v>262</v>
      </c>
      <c r="I866" s="67">
        <v>1243</v>
      </c>
      <c r="J866" s="21" t="s">
        <v>107</v>
      </c>
      <c r="K866" s="21" t="s">
        <v>112</v>
      </c>
      <c r="L866" s="21" t="s">
        <v>47</v>
      </c>
      <c r="M866" s="22" t="s">
        <v>4117</v>
      </c>
      <c r="N866" s="22" t="s">
        <v>48</v>
      </c>
      <c r="O866" s="21" t="s">
        <v>49</v>
      </c>
      <c r="P866" s="21" t="s">
        <v>50</v>
      </c>
      <c r="Q866" s="21">
        <v>2</v>
      </c>
      <c r="R866" s="23" t="s">
        <v>51</v>
      </c>
      <c r="S866" s="22" t="s">
        <v>52</v>
      </c>
      <c r="T866" s="24">
        <v>2760959.1</v>
      </c>
      <c r="U866" s="21" t="s">
        <v>142</v>
      </c>
      <c r="V866" s="21" t="s">
        <v>137</v>
      </c>
      <c r="W866" s="25" t="s">
        <v>159</v>
      </c>
      <c r="X866" s="21">
        <v>0</v>
      </c>
      <c r="Y866" s="21"/>
      <c r="Z866" s="21"/>
      <c r="AA866" s="21"/>
      <c r="AB866" s="21"/>
      <c r="AC866" s="21"/>
      <c r="AD866" s="21"/>
      <c r="AE866" s="21"/>
      <c r="AF866" s="21">
        <v>376056</v>
      </c>
      <c r="AG866" s="21" t="s">
        <v>55</v>
      </c>
      <c r="AH866" s="21">
        <v>0</v>
      </c>
      <c r="AI866" s="21">
        <v>0</v>
      </c>
      <c r="AJ866" s="21"/>
      <c r="AK866" s="21"/>
      <c r="AL866" s="21"/>
      <c r="AM866" s="21">
        <v>0</v>
      </c>
      <c r="AN866" s="21"/>
      <c r="AO866" s="21"/>
      <c r="AP866" s="21" t="s">
        <v>255</v>
      </c>
      <c r="AQ866" s="21"/>
      <c r="AR866" s="21">
        <v>0</v>
      </c>
      <c r="AS866" s="26"/>
      <c r="AT866" s="26"/>
      <c r="AU866" s="21" t="s">
        <v>56</v>
      </c>
    </row>
    <row r="867" spans="2:47" ht="38.25" x14ac:dyDescent="0.25">
      <c r="B867" s="206" t="s">
        <v>4294</v>
      </c>
      <c r="C867" s="27" t="s">
        <v>4033</v>
      </c>
      <c r="D867" s="207" t="s">
        <v>4118</v>
      </c>
      <c r="E867" s="210">
        <v>775451.36</v>
      </c>
      <c r="F867" s="40">
        <f t="shared" ref="F867:F890" si="20">E867-T867</f>
        <v>0</v>
      </c>
      <c r="G867" s="209"/>
      <c r="H867" s="208" t="s">
        <v>262</v>
      </c>
      <c r="I867" s="67">
        <v>1244</v>
      </c>
      <c r="J867" s="21" t="s">
        <v>3962</v>
      </c>
      <c r="K867" s="21" t="s">
        <v>3963</v>
      </c>
      <c r="L867" s="21" t="s">
        <v>69</v>
      </c>
      <c r="M867" s="22" t="s">
        <v>4118</v>
      </c>
      <c r="N867" s="22" t="s">
        <v>48</v>
      </c>
      <c r="O867" s="21" t="s">
        <v>49</v>
      </c>
      <c r="P867" s="21" t="s">
        <v>50</v>
      </c>
      <c r="Q867" s="21">
        <v>47</v>
      </c>
      <c r="R867" s="23" t="s">
        <v>51</v>
      </c>
      <c r="S867" s="22" t="s">
        <v>52</v>
      </c>
      <c r="T867" s="24">
        <v>775451.36</v>
      </c>
      <c r="U867" s="21" t="s">
        <v>146</v>
      </c>
      <c r="V867" s="21" t="s">
        <v>152</v>
      </c>
      <c r="W867" s="25" t="s">
        <v>53</v>
      </c>
      <c r="X867" s="21" t="s">
        <v>57</v>
      </c>
      <c r="Y867" s="21"/>
      <c r="Z867" s="21"/>
      <c r="AA867" s="21"/>
      <c r="AB867" s="21"/>
      <c r="AC867" s="21"/>
      <c r="AD867" s="21"/>
      <c r="AE867" s="21"/>
      <c r="AF867" s="21">
        <v>376620</v>
      </c>
      <c r="AG867" s="21" t="s">
        <v>55</v>
      </c>
      <c r="AH867" s="21">
        <v>0</v>
      </c>
      <c r="AI867" s="21">
        <v>0</v>
      </c>
      <c r="AJ867" s="21"/>
      <c r="AK867" s="21"/>
      <c r="AL867" s="21"/>
      <c r="AM867" s="21">
        <v>0</v>
      </c>
      <c r="AN867" s="21"/>
      <c r="AO867" s="21"/>
      <c r="AP867" s="21" t="s">
        <v>255</v>
      </c>
      <c r="AQ867" s="21"/>
      <c r="AR867" s="21">
        <v>1</v>
      </c>
      <c r="AS867" s="26" t="s">
        <v>4212</v>
      </c>
      <c r="AT867" s="26" t="s">
        <v>412</v>
      </c>
      <c r="AU867" s="21" t="s">
        <v>56</v>
      </c>
    </row>
    <row r="868" spans="2:47" ht="51" x14ac:dyDescent="0.25">
      <c r="B868" s="206" t="s">
        <v>4295</v>
      </c>
      <c r="C868" s="27" t="s">
        <v>4034</v>
      </c>
      <c r="D868" s="207" t="s">
        <v>4119</v>
      </c>
      <c r="E868" s="210">
        <v>5777296.4000000004</v>
      </c>
      <c r="F868" s="40">
        <f t="shared" si="20"/>
        <v>0</v>
      </c>
      <c r="G868" s="209"/>
      <c r="H868" s="208" t="s">
        <v>262</v>
      </c>
      <c r="I868" s="67">
        <v>1245</v>
      </c>
      <c r="J868" s="21" t="s">
        <v>272</v>
      </c>
      <c r="K868" s="21" t="s">
        <v>75</v>
      </c>
      <c r="L868" s="21" t="s">
        <v>47</v>
      </c>
      <c r="M868" s="22" t="s">
        <v>4119</v>
      </c>
      <c r="N868" s="22" t="s">
        <v>48</v>
      </c>
      <c r="O868" s="21" t="s">
        <v>49</v>
      </c>
      <c r="P868" s="21" t="s">
        <v>50</v>
      </c>
      <c r="Q868" s="21">
        <v>1</v>
      </c>
      <c r="R868" s="23" t="s">
        <v>51</v>
      </c>
      <c r="S868" s="22" t="s">
        <v>52</v>
      </c>
      <c r="T868" s="24">
        <v>5777296.4000000004</v>
      </c>
      <c r="U868" s="21" t="s">
        <v>146</v>
      </c>
      <c r="V868" s="21" t="s">
        <v>298</v>
      </c>
      <c r="W868" s="25" t="s">
        <v>161</v>
      </c>
      <c r="X868" s="21" t="s">
        <v>57</v>
      </c>
      <c r="Y868" s="21"/>
      <c r="Z868" s="21"/>
      <c r="AA868" s="21"/>
      <c r="AB868" s="21"/>
      <c r="AC868" s="21"/>
      <c r="AD868" s="21"/>
      <c r="AE868" s="21"/>
      <c r="AF868" s="21">
        <v>376631</v>
      </c>
      <c r="AG868" s="21" t="s">
        <v>55</v>
      </c>
      <c r="AH868" s="21">
        <v>0</v>
      </c>
      <c r="AI868" s="21">
        <v>0</v>
      </c>
      <c r="AJ868" s="21"/>
      <c r="AK868" s="21"/>
      <c r="AL868" s="21"/>
      <c r="AM868" s="21">
        <v>1</v>
      </c>
      <c r="AN868" s="21"/>
      <c r="AO868" s="21"/>
      <c r="AP868" s="21" t="s">
        <v>255</v>
      </c>
      <c r="AQ868" s="21"/>
      <c r="AR868" s="21">
        <v>1</v>
      </c>
      <c r="AS868" s="26" t="s">
        <v>4213</v>
      </c>
      <c r="AT868" s="26" t="s">
        <v>412</v>
      </c>
      <c r="AU868" s="21" t="s">
        <v>56</v>
      </c>
    </row>
    <row r="869" spans="2:47" ht="51" x14ac:dyDescent="0.25">
      <c r="B869" s="206" t="s">
        <v>4296</v>
      </c>
      <c r="C869" s="27" t="s">
        <v>4035</v>
      </c>
      <c r="D869" s="207" t="s">
        <v>4120</v>
      </c>
      <c r="E869" s="210">
        <v>3135055.09</v>
      </c>
      <c r="F869" s="40">
        <f t="shared" si="20"/>
        <v>0</v>
      </c>
      <c r="G869" s="209"/>
      <c r="H869" s="208" t="s">
        <v>262</v>
      </c>
      <c r="I869" s="67">
        <v>1246</v>
      </c>
      <c r="J869" s="21" t="s">
        <v>282</v>
      </c>
      <c r="K869" s="21" t="s">
        <v>283</v>
      </c>
      <c r="L869" s="21" t="s">
        <v>69</v>
      </c>
      <c r="M869" s="22" t="s">
        <v>4120</v>
      </c>
      <c r="N869" s="22" t="s">
        <v>48</v>
      </c>
      <c r="O869" s="21" t="s">
        <v>263</v>
      </c>
      <c r="P869" s="21" t="s">
        <v>264</v>
      </c>
      <c r="Q869" s="21">
        <v>2612545.91</v>
      </c>
      <c r="R869" s="23" t="s">
        <v>51</v>
      </c>
      <c r="S869" s="22" t="s">
        <v>52</v>
      </c>
      <c r="T869" s="24">
        <v>3135055.09</v>
      </c>
      <c r="U869" s="21" t="s">
        <v>146</v>
      </c>
      <c r="V869" s="21" t="s">
        <v>148</v>
      </c>
      <c r="W869" s="25" t="s">
        <v>161</v>
      </c>
      <c r="X869" s="21" t="s">
        <v>57</v>
      </c>
      <c r="Y869" s="21"/>
      <c r="Z869" s="21"/>
      <c r="AA869" s="21"/>
      <c r="AB869" s="21"/>
      <c r="AC869" s="21"/>
      <c r="AD869" s="21"/>
      <c r="AE869" s="21"/>
      <c r="AF869" s="21">
        <v>376631</v>
      </c>
      <c r="AG869" s="21" t="s">
        <v>55</v>
      </c>
      <c r="AH869" s="21">
        <v>0</v>
      </c>
      <c r="AI869" s="21">
        <v>0</v>
      </c>
      <c r="AJ869" s="21"/>
      <c r="AK869" s="21"/>
      <c r="AL869" s="21"/>
      <c r="AM869" s="21">
        <v>0</v>
      </c>
      <c r="AN869" s="21"/>
      <c r="AO869" s="21"/>
      <c r="AP869" s="21" t="s">
        <v>255</v>
      </c>
      <c r="AQ869" s="21"/>
      <c r="AR869" s="21">
        <v>1</v>
      </c>
      <c r="AS869" s="26" t="s">
        <v>4214</v>
      </c>
      <c r="AT869" s="26" t="s">
        <v>419</v>
      </c>
      <c r="AU869" s="21" t="s">
        <v>56</v>
      </c>
    </row>
    <row r="870" spans="2:47" ht="38.25" x14ac:dyDescent="0.25">
      <c r="B870" s="206" t="s">
        <v>4297</v>
      </c>
      <c r="C870" s="27" t="s">
        <v>4036</v>
      </c>
      <c r="D870" s="207" t="s">
        <v>4121</v>
      </c>
      <c r="E870" s="210">
        <v>1449933.64</v>
      </c>
      <c r="F870" s="40">
        <f t="shared" si="20"/>
        <v>0</v>
      </c>
      <c r="G870" s="209" t="s">
        <v>3416</v>
      </c>
      <c r="H870" s="208" t="s">
        <v>262</v>
      </c>
      <c r="I870" s="67">
        <v>1247</v>
      </c>
      <c r="J870" s="21" t="s">
        <v>3203</v>
      </c>
      <c r="K870" s="21" t="s">
        <v>3546</v>
      </c>
      <c r="L870" s="21" t="s">
        <v>69</v>
      </c>
      <c r="M870" s="22" t="s">
        <v>4121</v>
      </c>
      <c r="N870" s="22" t="s">
        <v>48</v>
      </c>
      <c r="O870" s="21" t="s">
        <v>263</v>
      </c>
      <c r="P870" s="21" t="s">
        <v>264</v>
      </c>
      <c r="Q870" s="21">
        <v>1208278</v>
      </c>
      <c r="R870" s="23" t="s">
        <v>51</v>
      </c>
      <c r="S870" s="22" t="s">
        <v>52</v>
      </c>
      <c r="T870" s="24">
        <v>1449933.64</v>
      </c>
      <c r="U870" s="21" t="s">
        <v>146</v>
      </c>
      <c r="V870" s="21" t="s">
        <v>148</v>
      </c>
      <c r="W870" s="25" t="s">
        <v>161</v>
      </c>
      <c r="X870" s="21" t="s">
        <v>57</v>
      </c>
      <c r="Y870" s="21"/>
      <c r="Z870" s="21"/>
      <c r="AA870" s="21"/>
      <c r="AB870" s="21"/>
      <c r="AC870" s="21"/>
      <c r="AD870" s="21"/>
      <c r="AE870" s="21"/>
      <c r="AF870" s="21">
        <v>376631</v>
      </c>
      <c r="AG870" s="21" t="s">
        <v>55</v>
      </c>
      <c r="AH870" s="21">
        <v>0</v>
      </c>
      <c r="AI870" s="21">
        <v>12</v>
      </c>
      <c r="AJ870" s="21"/>
      <c r="AK870" s="21"/>
      <c r="AL870" s="21"/>
      <c r="AM870" s="21">
        <v>0</v>
      </c>
      <c r="AN870" s="21"/>
      <c r="AO870" s="21"/>
      <c r="AP870" s="21" t="s">
        <v>255</v>
      </c>
      <c r="AQ870" s="21"/>
      <c r="AR870" s="21">
        <v>1</v>
      </c>
      <c r="AS870" s="26" t="s">
        <v>4215</v>
      </c>
      <c r="AT870" s="26" t="s">
        <v>419</v>
      </c>
      <c r="AU870" s="21" t="s">
        <v>56</v>
      </c>
    </row>
    <row r="871" spans="2:47" ht="51" x14ac:dyDescent="0.25">
      <c r="B871" s="206" t="s">
        <v>4298</v>
      </c>
      <c r="C871" s="27" t="s">
        <v>4037</v>
      </c>
      <c r="D871" s="207" t="s">
        <v>4122</v>
      </c>
      <c r="E871" s="210">
        <v>9578535.2400000002</v>
      </c>
      <c r="F871" s="40">
        <f t="shared" si="20"/>
        <v>0</v>
      </c>
      <c r="G871" s="209" t="s">
        <v>252</v>
      </c>
      <c r="H871" s="208" t="s">
        <v>262</v>
      </c>
      <c r="I871" s="67">
        <v>1248</v>
      </c>
      <c r="J871" s="21" t="s">
        <v>62</v>
      </c>
      <c r="K871" s="21" t="s">
        <v>63</v>
      </c>
      <c r="L871" s="21" t="s">
        <v>60</v>
      </c>
      <c r="M871" s="22" t="s">
        <v>4122</v>
      </c>
      <c r="N871" s="22" t="s">
        <v>48</v>
      </c>
      <c r="O871" s="21" t="s">
        <v>58</v>
      </c>
      <c r="P871" s="21" t="s">
        <v>136</v>
      </c>
      <c r="Q871" s="21">
        <v>3351.6320000000001</v>
      </c>
      <c r="R871" s="23" t="s">
        <v>51</v>
      </c>
      <c r="S871" s="22" t="s">
        <v>52</v>
      </c>
      <c r="T871" s="24">
        <v>9578535.2400000002</v>
      </c>
      <c r="U871" s="21" t="s">
        <v>137</v>
      </c>
      <c r="V871" s="21" t="s">
        <v>148</v>
      </c>
      <c r="W871" s="25" t="s">
        <v>159</v>
      </c>
      <c r="X871" s="21">
        <v>0</v>
      </c>
      <c r="Y871" s="21"/>
      <c r="Z871" s="21"/>
      <c r="AA871" s="21"/>
      <c r="AB871" s="21"/>
      <c r="AC871" s="21"/>
      <c r="AD871" s="21"/>
      <c r="AE871" s="21"/>
      <c r="AF871" s="21">
        <v>376056</v>
      </c>
      <c r="AG871" s="21" t="s">
        <v>55</v>
      </c>
      <c r="AH871" s="21">
        <v>0</v>
      </c>
      <c r="AI871" s="21">
        <v>8</v>
      </c>
      <c r="AJ871" s="21"/>
      <c r="AK871" s="21"/>
      <c r="AL871" s="21"/>
      <c r="AM871" s="21">
        <v>0</v>
      </c>
      <c r="AN871" s="21"/>
      <c r="AO871" s="21"/>
      <c r="AP871" s="21" t="s">
        <v>255</v>
      </c>
      <c r="AQ871" s="21"/>
      <c r="AR871" s="21">
        <v>1</v>
      </c>
      <c r="AS871" s="26" t="s">
        <v>4216</v>
      </c>
      <c r="AT871" s="26" t="s">
        <v>419</v>
      </c>
      <c r="AU871" s="21" t="s">
        <v>56</v>
      </c>
    </row>
    <row r="872" spans="2:47" ht="51" x14ac:dyDescent="0.25">
      <c r="B872" s="206" t="s">
        <v>4299</v>
      </c>
      <c r="C872" s="27" t="s">
        <v>4038</v>
      </c>
      <c r="D872" s="207" t="s">
        <v>4123</v>
      </c>
      <c r="E872" s="210">
        <v>1489377.61</v>
      </c>
      <c r="F872" s="40">
        <f t="shared" si="20"/>
        <v>0</v>
      </c>
      <c r="G872" s="209"/>
      <c r="H872" s="208" t="s">
        <v>267</v>
      </c>
      <c r="I872" s="67">
        <v>1249</v>
      </c>
      <c r="J872" s="21" t="s">
        <v>105</v>
      </c>
      <c r="K872" s="21" t="s">
        <v>106</v>
      </c>
      <c r="L872" s="21" t="s">
        <v>47</v>
      </c>
      <c r="M872" s="22" t="s">
        <v>4123</v>
      </c>
      <c r="N872" s="22" t="s">
        <v>48</v>
      </c>
      <c r="O872" s="21" t="s">
        <v>49</v>
      </c>
      <c r="P872" s="21" t="s">
        <v>50</v>
      </c>
      <c r="Q872" s="21">
        <v>7</v>
      </c>
      <c r="R872" s="23" t="s">
        <v>51</v>
      </c>
      <c r="S872" s="22" t="s">
        <v>52</v>
      </c>
      <c r="T872" s="24">
        <v>1489377.61</v>
      </c>
      <c r="U872" s="21" t="s">
        <v>146</v>
      </c>
      <c r="V872" s="21" t="s">
        <v>147</v>
      </c>
      <c r="W872" s="25" t="s">
        <v>53</v>
      </c>
      <c r="X872" s="21" t="s">
        <v>57</v>
      </c>
      <c r="Y872" s="21"/>
      <c r="Z872" s="21"/>
      <c r="AA872" s="21"/>
      <c r="AB872" s="21"/>
      <c r="AC872" s="21"/>
      <c r="AD872" s="21"/>
      <c r="AE872" s="21"/>
      <c r="AF872" s="21">
        <v>200608</v>
      </c>
      <c r="AG872" s="21" t="s">
        <v>55</v>
      </c>
      <c r="AH872" s="21">
        <v>1</v>
      </c>
      <c r="AI872" s="21">
        <v>0</v>
      </c>
      <c r="AJ872" s="21"/>
      <c r="AK872" s="21"/>
      <c r="AL872" s="21"/>
      <c r="AM872" s="21">
        <v>0</v>
      </c>
      <c r="AN872" s="21"/>
      <c r="AO872" s="21"/>
      <c r="AP872" s="21" t="s">
        <v>255</v>
      </c>
      <c r="AQ872" s="21"/>
      <c r="AR872" s="21">
        <v>1</v>
      </c>
      <c r="AS872" s="26" t="s">
        <v>4217</v>
      </c>
      <c r="AT872" s="26" t="s">
        <v>4217</v>
      </c>
      <c r="AU872" s="21" t="s">
        <v>56</v>
      </c>
    </row>
    <row r="873" spans="2:47" ht="38.25" x14ac:dyDescent="0.25">
      <c r="B873" s="206" t="s">
        <v>4300</v>
      </c>
      <c r="C873" s="27" t="s">
        <v>4039</v>
      </c>
      <c r="D873" s="207" t="s">
        <v>4124</v>
      </c>
      <c r="E873" s="210">
        <v>1688143.6</v>
      </c>
      <c r="F873" s="40">
        <f t="shared" si="20"/>
        <v>0</v>
      </c>
      <c r="G873" s="209"/>
      <c r="H873" s="208" t="s">
        <v>262</v>
      </c>
      <c r="I873" s="67">
        <v>1250</v>
      </c>
      <c r="J873" s="21" t="s">
        <v>2560</v>
      </c>
      <c r="K873" s="21" t="s">
        <v>2721</v>
      </c>
      <c r="L873" s="21" t="s">
        <v>69</v>
      </c>
      <c r="M873" s="22" t="s">
        <v>4124</v>
      </c>
      <c r="N873" s="22" t="s">
        <v>48</v>
      </c>
      <c r="O873" s="21" t="s">
        <v>49</v>
      </c>
      <c r="P873" s="21" t="s">
        <v>50</v>
      </c>
      <c r="Q873" s="21" t="s">
        <v>4154</v>
      </c>
      <c r="R873" s="23" t="s">
        <v>51</v>
      </c>
      <c r="S873" s="22" t="s">
        <v>52</v>
      </c>
      <c r="T873" s="24">
        <v>1688143.6</v>
      </c>
      <c r="U873" s="21" t="s">
        <v>146</v>
      </c>
      <c r="V873" s="21" t="s">
        <v>152</v>
      </c>
      <c r="W873" s="25" t="s">
        <v>53</v>
      </c>
      <c r="X873" s="21" t="s">
        <v>57</v>
      </c>
      <c r="Y873" s="21"/>
      <c r="Z873" s="21"/>
      <c r="AA873" s="21"/>
      <c r="AB873" s="21"/>
      <c r="AC873" s="21"/>
      <c r="AD873" s="21"/>
      <c r="AE873" s="21"/>
      <c r="AF873" s="21">
        <v>376620</v>
      </c>
      <c r="AG873" s="21" t="s">
        <v>55</v>
      </c>
      <c r="AH873" s="21">
        <v>0</v>
      </c>
      <c r="AI873" s="21">
        <v>0</v>
      </c>
      <c r="AJ873" s="21"/>
      <c r="AK873" s="21"/>
      <c r="AL873" s="21"/>
      <c r="AM873" s="21">
        <v>0</v>
      </c>
      <c r="AN873" s="21"/>
      <c r="AO873" s="21"/>
      <c r="AP873" s="21" t="s">
        <v>255</v>
      </c>
      <c r="AQ873" s="21"/>
      <c r="AR873" s="21">
        <v>1</v>
      </c>
      <c r="AS873" s="26" t="s">
        <v>4218</v>
      </c>
      <c r="AT873" s="26" t="s">
        <v>412</v>
      </c>
      <c r="AU873" s="21" t="s">
        <v>56</v>
      </c>
    </row>
    <row r="874" spans="2:47" ht="38.25" x14ac:dyDescent="0.25">
      <c r="B874" s="206" t="s">
        <v>4301</v>
      </c>
      <c r="C874" s="27" t="s">
        <v>4040</v>
      </c>
      <c r="D874" s="207" t="s">
        <v>4125</v>
      </c>
      <c r="E874" s="210">
        <v>921367.66</v>
      </c>
      <c r="F874" s="40">
        <f t="shared" si="20"/>
        <v>0</v>
      </c>
      <c r="G874" s="209"/>
      <c r="H874" s="208" t="s">
        <v>262</v>
      </c>
      <c r="I874" s="67">
        <v>1251</v>
      </c>
      <c r="J874" s="21" t="s">
        <v>3606</v>
      </c>
      <c r="K874" s="21" t="s">
        <v>3964</v>
      </c>
      <c r="L874" s="21" t="s">
        <v>69</v>
      </c>
      <c r="M874" s="22" t="s">
        <v>4125</v>
      </c>
      <c r="N874" s="22" t="s">
        <v>48</v>
      </c>
      <c r="O874" s="21" t="s">
        <v>49</v>
      </c>
      <c r="P874" s="21" t="s">
        <v>50</v>
      </c>
      <c r="Q874" s="21">
        <v>222</v>
      </c>
      <c r="R874" s="23" t="s">
        <v>51</v>
      </c>
      <c r="S874" s="22" t="s">
        <v>52</v>
      </c>
      <c r="T874" s="24">
        <v>921367.66</v>
      </c>
      <c r="U874" s="21" t="s">
        <v>146</v>
      </c>
      <c r="V874" s="21" t="s">
        <v>152</v>
      </c>
      <c r="W874" s="25" t="s">
        <v>160</v>
      </c>
      <c r="X874" s="21" t="s">
        <v>57</v>
      </c>
      <c r="Y874" s="21"/>
      <c r="Z874" s="21"/>
      <c r="AA874" s="21"/>
      <c r="AB874" s="21"/>
      <c r="AC874" s="21"/>
      <c r="AD874" s="21"/>
      <c r="AE874" s="21"/>
      <c r="AF874" s="21">
        <v>376632</v>
      </c>
      <c r="AG874" s="21" t="s">
        <v>55</v>
      </c>
      <c r="AH874" s="21">
        <v>0</v>
      </c>
      <c r="AI874" s="21">
        <v>0</v>
      </c>
      <c r="AJ874" s="21"/>
      <c r="AK874" s="21"/>
      <c r="AL874" s="21"/>
      <c r="AM874" s="21">
        <v>0</v>
      </c>
      <c r="AN874" s="21"/>
      <c r="AO874" s="21"/>
      <c r="AP874" s="21" t="s">
        <v>255</v>
      </c>
      <c r="AQ874" s="21"/>
      <c r="AR874" s="21">
        <v>1</v>
      </c>
      <c r="AS874" s="26" t="s">
        <v>4219</v>
      </c>
      <c r="AT874" s="26" t="s">
        <v>412</v>
      </c>
      <c r="AU874" s="21" t="s">
        <v>56</v>
      </c>
    </row>
    <row r="875" spans="2:47" ht="51" x14ac:dyDescent="0.25">
      <c r="B875" s="206" t="s">
        <v>4302</v>
      </c>
      <c r="C875" s="27" t="s">
        <v>4041</v>
      </c>
      <c r="D875" s="207" t="s">
        <v>4126</v>
      </c>
      <c r="E875" s="210">
        <v>7670604</v>
      </c>
      <c r="F875" s="40">
        <f t="shared" si="20"/>
        <v>0</v>
      </c>
      <c r="G875" s="209"/>
      <c r="H875" s="208" t="s">
        <v>262</v>
      </c>
      <c r="I875" s="67">
        <v>1252</v>
      </c>
      <c r="J875" s="21" t="s">
        <v>3965</v>
      </c>
      <c r="K875" s="21" t="s">
        <v>3966</v>
      </c>
      <c r="L875" s="21" t="s">
        <v>60</v>
      </c>
      <c r="M875" s="22" t="s">
        <v>4126</v>
      </c>
      <c r="N875" s="22" t="s">
        <v>48</v>
      </c>
      <c r="O875" s="21" t="s">
        <v>49</v>
      </c>
      <c r="P875" s="21" t="s">
        <v>50</v>
      </c>
      <c r="Q875" s="21">
        <v>12</v>
      </c>
      <c r="R875" s="23" t="s">
        <v>51</v>
      </c>
      <c r="S875" s="22" t="s">
        <v>52</v>
      </c>
      <c r="T875" s="24">
        <v>7670604</v>
      </c>
      <c r="U875" s="21" t="s">
        <v>146</v>
      </c>
      <c r="V875" s="21" t="s">
        <v>148</v>
      </c>
      <c r="W875" s="25" t="s">
        <v>161</v>
      </c>
      <c r="X875" s="21" t="s">
        <v>57</v>
      </c>
      <c r="Y875" s="21"/>
      <c r="Z875" s="21"/>
      <c r="AA875" s="21"/>
      <c r="AB875" s="21"/>
      <c r="AC875" s="21"/>
      <c r="AD875" s="21"/>
      <c r="AE875" s="21"/>
      <c r="AF875" s="21">
        <v>376631</v>
      </c>
      <c r="AG875" s="21" t="s">
        <v>55</v>
      </c>
      <c r="AH875" s="21">
        <v>0</v>
      </c>
      <c r="AI875" s="21">
        <v>0</v>
      </c>
      <c r="AJ875" s="21"/>
      <c r="AK875" s="21"/>
      <c r="AL875" s="21"/>
      <c r="AM875" s="21">
        <v>0</v>
      </c>
      <c r="AN875" s="21"/>
      <c r="AO875" s="21"/>
      <c r="AP875" s="21" t="s">
        <v>255</v>
      </c>
      <c r="AQ875" s="21"/>
      <c r="AR875" s="21">
        <v>1</v>
      </c>
      <c r="AS875" s="26" t="s">
        <v>4220</v>
      </c>
      <c r="AT875" s="26" t="s">
        <v>419</v>
      </c>
      <c r="AU875" s="21" t="s">
        <v>56</v>
      </c>
    </row>
    <row r="876" spans="2:47" ht="63.75" x14ac:dyDescent="0.25">
      <c r="B876" s="206" t="s">
        <v>4303</v>
      </c>
      <c r="C876" s="27" t="s">
        <v>4042</v>
      </c>
      <c r="D876" s="207" t="s">
        <v>4127</v>
      </c>
      <c r="E876" s="210">
        <v>37880202.119999997</v>
      </c>
      <c r="F876" s="40">
        <f t="shared" si="20"/>
        <v>0</v>
      </c>
      <c r="G876" s="209"/>
      <c r="H876" s="208" t="s">
        <v>262</v>
      </c>
      <c r="I876" s="67">
        <v>1253</v>
      </c>
      <c r="J876" s="21" t="s">
        <v>1909</v>
      </c>
      <c r="K876" s="21" t="s">
        <v>2230</v>
      </c>
      <c r="L876" s="21" t="s">
        <v>47</v>
      </c>
      <c r="M876" s="22" t="s">
        <v>4127</v>
      </c>
      <c r="N876" s="22" t="s">
        <v>48</v>
      </c>
      <c r="O876" s="21" t="s">
        <v>49</v>
      </c>
      <c r="P876" s="21" t="s">
        <v>50</v>
      </c>
      <c r="Q876" s="21">
        <v>228</v>
      </c>
      <c r="R876" s="23" t="s">
        <v>51</v>
      </c>
      <c r="S876" s="22" t="s">
        <v>52</v>
      </c>
      <c r="T876" s="24">
        <v>37880202.119999997</v>
      </c>
      <c r="U876" s="21" t="s">
        <v>146</v>
      </c>
      <c r="V876" s="21" t="s">
        <v>148</v>
      </c>
      <c r="W876" s="25" t="s">
        <v>53</v>
      </c>
      <c r="X876" s="21" t="s">
        <v>57</v>
      </c>
      <c r="Y876" s="21"/>
      <c r="Z876" s="21"/>
      <c r="AA876" s="21"/>
      <c r="AB876" s="21"/>
      <c r="AC876" s="21"/>
      <c r="AD876" s="21"/>
      <c r="AE876" s="21"/>
      <c r="AF876" s="21">
        <v>376620</v>
      </c>
      <c r="AG876" s="21" t="s">
        <v>55</v>
      </c>
      <c r="AH876" s="21">
        <v>0</v>
      </c>
      <c r="AI876" s="21">
        <v>0</v>
      </c>
      <c r="AJ876" s="21"/>
      <c r="AK876" s="21"/>
      <c r="AL876" s="21"/>
      <c r="AM876" s="21">
        <v>0</v>
      </c>
      <c r="AN876" s="21"/>
      <c r="AO876" s="21"/>
      <c r="AP876" s="21" t="s">
        <v>255</v>
      </c>
      <c r="AQ876" s="21"/>
      <c r="AR876" s="21">
        <v>1</v>
      </c>
      <c r="AS876" s="26" t="s">
        <v>4221</v>
      </c>
      <c r="AT876" s="26" t="s">
        <v>419</v>
      </c>
      <c r="AU876" s="21" t="s">
        <v>56</v>
      </c>
    </row>
    <row r="877" spans="2:47" ht="51" x14ac:dyDescent="0.25">
      <c r="B877" s="206" t="s">
        <v>4304</v>
      </c>
      <c r="C877" s="27" t="s">
        <v>4043</v>
      </c>
      <c r="D877" s="207" t="s">
        <v>4328</v>
      </c>
      <c r="E877" s="210">
        <v>6079488</v>
      </c>
      <c r="F877" s="40">
        <f t="shared" si="20"/>
        <v>0</v>
      </c>
      <c r="G877" s="209"/>
      <c r="H877" s="208" t="s">
        <v>262</v>
      </c>
      <c r="I877" s="67">
        <v>1254</v>
      </c>
      <c r="J877" s="21" t="s">
        <v>3965</v>
      </c>
      <c r="K877" s="21" t="s">
        <v>3966</v>
      </c>
      <c r="L877" s="21" t="s">
        <v>60</v>
      </c>
      <c r="M877" s="22" t="s">
        <v>4128</v>
      </c>
      <c r="N877" s="22" t="s">
        <v>48</v>
      </c>
      <c r="O877" s="21" t="s">
        <v>49</v>
      </c>
      <c r="P877" s="21" t="s">
        <v>50</v>
      </c>
      <c r="Q877" s="21">
        <v>12</v>
      </c>
      <c r="R877" s="23" t="s">
        <v>51</v>
      </c>
      <c r="S877" s="22" t="s">
        <v>52</v>
      </c>
      <c r="T877" s="24">
        <v>6079488</v>
      </c>
      <c r="U877" s="21" t="s">
        <v>146</v>
      </c>
      <c r="V877" s="21" t="s">
        <v>148</v>
      </c>
      <c r="W877" s="25" t="s">
        <v>161</v>
      </c>
      <c r="X877" s="21" t="s">
        <v>57</v>
      </c>
      <c r="Y877" s="21"/>
      <c r="Z877" s="21"/>
      <c r="AA877" s="21"/>
      <c r="AB877" s="21"/>
      <c r="AC877" s="21"/>
      <c r="AD877" s="21"/>
      <c r="AE877" s="21"/>
      <c r="AF877" s="21">
        <v>376631</v>
      </c>
      <c r="AG877" s="21" t="s">
        <v>55</v>
      </c>
      <c r="AH877" s="21">
        <v>0</v>
      </c>
      <c r="AI877" s="21">
        <v>0</v>
      </c>
      <c r="AJ877" s="21"/>
      <c r="AK877" s="21"/>
      <c r="AL877" s="21"/>
      <c r="AM877" s="21">
        <v>0</v>
      </c>
      <c r="AN877" s="21"/>
      <c r="AO877" s="21"/>
      <c r="AP877" s="21" t="s">
        <v>255</v>
      </c>
      <c r="AQ877" s="21"/>
      <c r="AR877" s="21">
        <v>1</v>
      </c>
      <c r="AS877" s="26" t="s">
        <v>4222</v>
      </c>
      <c r="AT877" s="26" t="s">
        <v>419</v>
      </c>
      <c r="AU877" s="21" t="s">
        <v>56</v>
      </c>
    </row>
    <row r="878" spans="2:47" ht="51" x14ac:dyDescent="0.25">
      <c r="B878" s="206" t="s">
        <v>4305</v>
      </c>
      <c r="C878" s="27" t="s">
        <v>4044</v>
      </c>
      <c r="D878" s="207" t="s">
        <v>4329</v>
      </c>
      <c r="E878" s="210">
        <v>1828596</v>
      </c>
      <c r="F878" s="40">
        <f t="shared" si="20"/>
        <v>0</v>
      </c>
      <c r="G878" s="209"/>
      <c r="H878" s="208" t="s">
        <v>262</v>
      </c>
      <c r="I878" s="67">
        <v>1255</v>
      </c>
      <c r="J878" s="21" t="s">
        <v>3965</v>
      </c>
      <c r="K878" s="21" t="s">
        <v>3966</v>
      </c>
      <c r="L878" s="21" t="s">
        <v>60</v>
      </c>
      <c r="M878" s="22" t="s">
        <v>4129</v>
      </c>
      <c r="N878" s="22" t="s">
        <v>48</v>
      </c>
      <c r="O878" s="21" t="s">
        <v>49</v>
      </c>
      <c r="P878" s="21" t="s">
        <v>50</v>
      </c>
      <c r="Q878" s="21">
        <v>12</v>
      </c>
      <c r="R878" s="23" t="s">
        <v>51</v>
      </c>
      <c r="S878" s="22" t="s">
        <v>52</v>
      </c>
      <c r="T878" s="24">
        <v>1828596</v>
      </c>
      <c r="U878" s="21" t="s">
        <v>146</v>
      </c>
      <c r="V878" s="21" t="s">
        <v>148</v>
      </c>
      <c r="W878" s="25" t="s">
        <v>161</v>
      </c>
      <c r="X878" s="21" t="s">
        <v>57</v>
      </c>
      <c r="Y878" s="21"/>
      <c r="Z878" s="21"/>
      <c r="AA878" s="21"/>
      <c r="AB878" s="21"/>
      <c r="AC878" s="21"/>
      <c r="AD878" s="21"/>
      <c r="AE878" s="21"/>
      <c r="AF878" s="21">
        <v>376631</v>
      </c>
      <c r="AG878" s="21" t="s">
        <v>55</v>
      </c>
      <c r="AH878" s="21">
        <v>0</v>
      </c>
      <c r="AI878" s="21">
        <v>0</v>
      </c>
      <c r="AJ878" s="21"/>
      <c r="AK878" s="21"/>
      <c r="AL878" s="21"/>
      <c r="AM878" s="21">
        <v>0</v>
      </c>
      <c r="AN878" s="21"/>
      <c r="AO878" s="21"/>
      <c r="AP878" s="21" t="s">
        <v>255</v>
      </c>
      <c r="AQ878" s="21"/>
      <c r="AR878" s="21">
        <v>1</v>
      </c>
      <c r="AS878" s="26" t="s">
        <v>4223</v>
      </c>
      <c r="AT878" s="26" t="s">
        <v>419</v>
      </c>
      <c r="AU878" s="21" t="s">
        <v>56</v>
      </c>
    </row>
    <row r="879" spans="2:47" ht="63.75" x14ac:dyDescent="0.25">
      <c r="B879" s="206" t="s">
        <v>4306</v>
      </c>
      <c r="C879" s="27" t="s">
        <v>4045</v>
      </c>
      <c r="D879" s="207" t="s">
        <v>4130</v>
      </c>
      <c r="E879" s="210">
        <v>1828596</v>
      </c>
      <c r="F879" s="40">
        <f t="shared" si="20"/>
        <v>0</v>
      </c>
      <c r="G879" s="209"/>
      <c r="H879" s="208" t="s">
        <v>262</v>
      </c>
      <c r="I879" s="67">
        <v>1256</v>
      </c>
      <c r="J879" s="21" t="s">
        <v>3965</v>
      </c>
      <c r="K879" s="21" t="s">
        <v>3966</v>
      </c>
      <c r="L879" s="21" t="s">
        <v>60</v>
      </c>
      <c r="M879" s="22" t="s">
        <v>4130</v>
      </c>
      <c r="N879" s="22" t="s">
        <v>48</v>
      </c>
      <c r="O879" s="21" t="s">
        <v>49</v>
      </c>
      <c r="P879" s="21" t="s">
        <v>50</v>
      </c>
      <c r="Q879" s="21">
        <v>12</v>
      </c>
      <c r="R879" s="23" t="s">
        <v>51</v>
      </c>
      <c r="S879" s="22" t="s">
        <v>52</v>
      </c>
      <c r="T879" s="24">
        <v>1828596</v>
      </c>
      <c r="U879" s="21" t="s">
        <v>146</v>
      </c>
      <c r="V879" s="21" t="s">
        <v>148</v>
      </c>
      <c r="W879" s="25" t="s">
        <v>161</v>
      </c>
      <c r="X879" s="21" t="s">
        <v>57</v>
      </c>
      <c r="Y879" s="21"/>
      <c r="Z879" s="21"/>
      <c r="AA879" s="21"/>
      <c r="AB879" s="21"/>
      <c r="AC879" s="21"/>
      <c r="AD879" s="21"/>
      <c r="AE879" s="21"/>
      <c r="AF879" s="21">
        <v>376631</v>
      </c>
      <c r="AG879" s="21" t="s">
        <v>55</v>
      </c>
      <c r="AH879" s="21">
        <v>0</v>
      </c>
      <c r="AI879" s="21">
        <v>0</v>
      </c>
      <c r="AJ879" s="21"/>
      <c r="AK879" s="21"/>
      <c r="AL879" s="21"/>
      <c r="AM879" s="21">
        <v>0</v>
      </c>
      <c r="AN879" s="21"/>
      <c r="AO879" s="21"/>
      <c r="AP879" s="21" t="s">
        <v>255</v>
      </c>
      <c r="AQ879" s="21"/>
      <c r="AR879" s="21">
        <v>1</v>
      </c>
      <c r="AS879" s="26" t="s">
        <v>4223</v>
      </c>
      <c r="AT879" s="26" t="s">
        <v>419</v>
      </c>
      <c r="AU879" s="21" t="s">
        <v>56</v>
      </c>
    </row>
    <row r="880" spans="2:47" ht="38.25" x14ac:dyDescent="0.25">
      <c r="B880" s="206" t="s">
        <v>4307</v>
      </c>
      <c r="C880" s="27" t="s">
        <v>4046</v>
      </c>
      <c r="D880" s="207" t="s">
        <v>4131</v>
      </c>
      <c r="E880" s="210">
        <v>634106.93000000005</v>
      </c>
      <c r="F880" s="40">
        <f t="shared" si="20"/>
        <v>0</v>
      </c>
      <c r="G880" s="209"/>
      <c r="H880" s="208" t="s">
        <v>262</v>
      </c>
      <c r="I880" s="67">
        <v>1257</v>
      </c>
      <c r="J880" s="21" t="s">
        <v>1737</v>
      </c>
      <c r="K880" s="21" t="s">
        <v>1391</v>
      </c>
      <c r="L880" s="21" t="s">
        <v>69</v>
      </c>
      <c r="M880" s="22" t="s">
        <v>4131</v>
      </c>
      <c r="N880" s="22" t="s">
        <v>48</v>
      </c>
      <c r="O880" s="21" t="s">
        <v>49</v>
      </c>
      <c r="P880" s="21" t="s">
        <v>50</v>
      </c>
      <c r="Q880" s="21">
        <v>51</v>
      </c>
      <c r="R880" s="23" t="s">
        <v>51</v>
      </c>
      <c r="S880" s="22" t="s">
        <v>52</v>
      </c>
      <c r="T880" s="24">
        <v>634106.93000000005</v>
      </c>
      <c r="U880" s="21" t="s">
        <v>146</v>
      </c>
      <c r="V880" s="21" t="s">
        <v>402</v>
      </c>
      <c r="W880" s="25" t="s">
        <v>160</v>
      </c>
      <c r="X880" s="21" t="s">
        <v>57</v>
      </c>
      <c r="Y880" s="21"/>
      <c r="Z880" s="21"/>
      <c r="AA880" s="21"/>
      <c r="AB880" s="21"/>
      <c r="AC880" s="21"/>
      <c r="AD880" s="21"/>
      <c r="AE880" s="21"/>
      <c r="AF880" s="21">
        <v>376632</v>
      </c>
      <c r="AG880" s="21" t="s">
        <v>55</v>
      </c>
      <c r="AH880" s="21">
        <v>0</v>
      </c>
      <c r="AI880" s="21">
        <v>0</v>
      </c>
      <c r="AJ880" s="21"/>
      <c r="AK880" s="21"/>
      <c r="AL880" s="21"/>
      <c r="AM880" s="21">
        <v>0</v>
      </c>
      <c r="AN880" s="21"/>
      <c r="AO880" s="21"/>
      <c r="AP880" s="21" t="s">
        <v>255</v>
      </c>
      <c r="AQ880" s="21"/>
      <c r="AR880" s="21">
        <v>1</v>
      </c>
      <c r="AS880" s="26" t="s">
        <v>4224</v>
      </c>
      <c r="AT880" s="26" t="s">
        <v>412</v>
      </c>
      <c r="AU880" s="21" t="s">
        <v>56</v>
      </c>
    </row>
    <row r="881" spans="2:47" ht="38.25" x14ac:dyDescent="0.25">
      <c r="B881" s="206" t="s">
        <v>4308</v>
      </c>
      <c r="C881" s="27" t="s">
        <v>4047</v>
      </c>
      <c r="D881" s="207" t="s">
        <v>4132</v>
      </c>
      <c r="E881" s="210">
        <v>3360708</v>
      </c>
      <c r="F881" s="40">
        <f t="shared" si="20"/>
        <v>0</v>
      </c>
      <c r="G881" s="209" t="s">
        <v>252</v>
      </c>
      <c r="H881" s="208" t="s">
        <v>262</v>
      </c>
      <c r="I881" s="67">
        <v>1258</v>
      </c>
      <c r="J881" s="21" t="s">
        <v>3553</v>
      </c>
      <c r="K881" s="21" t="s">
        <v>3153</v>
      </c>
      <c r="L881" s="21" t="s">
        <v>60</v>
      </c>
      <c r="M881" s="22" t="s">
        <v>4132</v>
      </c>
      <c r="N881" s="22" t="s">
        <v>48</v>
      </c>
      <c r="O881" s="21" t="s">
        <v>49</v>
      </c>
      <c r="P881" s="21" t="s">
        <v>50</v>
      </c>
      <c r="Q881" s="21">
        <v>52800</v>
      </c>
      <c r="R881" s="23" t="s">
        <v>51</v>
      </c>
      <c r="S881" s="22" t="s">
        <v>52</v>
      </c>
      <c r="T881" s="24">
        <v>3360708</v>
      </c>
      <c r="U881" s="21" t="s">
        <v>137</v>
      </c>
      <c r="V881" s="21" t="s">
        <v>148</v>
      </c>
      <c r="W881" s="25" t="s">
        <v>159</v>
      </c>
      <c r="X881" s="21">
        <v>0</v>
      </c>
      <c r="Y881" s="21"/>
      <c r="Z881" s="21"/>
      <c r="AA881" s="21"/>
      <c r="AB881" s="21"/>
      <c r="AC881" s="21"/>
      <c r="AD881" s="21"/>
      <c r="AE881" s="21"/>
      <c r="AF881" s="21">
        <v>376056</v>
      </c>
      <c r="AG881" s="21" t="s">
        <v>55</v>
      </c>
      <c r="AH881" s="21">
        <v>0</v>
      </c>
      <c r="AI881" s="21">
        <v>8</v>
      </c>
      <c r="AJ881" s="21"/>
      <c r="AK881" s="21"/>
      <c r="AL881" s="21"/>
      <c r="AM881" s="21">
        <v>0</v>
      </c>
      <c r="AN881" s="21"/>
      <c r="AO881" s="21"/>
      <c r="AP881" s="21" t="s">
        <v>255</v>
      </c>
      <c r="AQ881" s="21"/>
      <c r="AR881" s="21">
        <v>1</v>
      </c>
      <c r="AS881" s="26" t="s">
        <v>4225</v>
      </c>
      <c r="AT881" s="26" t="s">
        <v>419</v>
      </c>
      <c r="AU881" s="21" t="s">
        <v>56</v>
      </c>
    </row>
    <row r="882" spans="2:47" ht="38.25" x14ac:dyDescent="0.25">
      <c r="B882" s="206" t="s">
        <v>4309</v>
      </c>
      <c r="C882" s="27" t="s">
        <v>4048</v>
      </c>
      <c r="D882" s="207" t="s">
        <v>4133</v>
      </c>
      <c r="E882" s="210">
        <v>16760000</v>
      </c>
      <c r="F882" s="40">
        <f t="shared" si="20"/>
        <v>0</v>
      </c>
      <c r="G882" s="209"/>
      <c r="H882" s="208" t="s">
        <v>262</v>
      </c>
      <c r="I882" s="67">
        <v>1259</v>
      </c>
      <c r="J882" s="21" t="s">
        <v>1836</v>
      </c>
      <c r="K882" s="21" t="s">
        <v>257</v>
      </c>
      <c r="L882" s="21" t="s">
        <v>69</v>
      </c>
      <c r="M882" s="22" t="s">
        <v>4133</v>
      </c>
      <c r="N882" s="22" t="s">
        <v>48</v>
      </c>
      <c r="O882" s="21" t="s">
        <v>49</v>
      </c>
      <c r="P882" s="21" t="s">
        <v>50</v>
      </c>
      <c r="Q882" s="21">
        <v>7</v>
      </c>
      <c r="R882" s="23" t="s">
        <v>51</v>
      </c>
      <c r="S882" s="22" t="s">
        <v>52</v>
      </c>
      <c r="T882" s="24">
        <v>16760000</v>
      </c>
      <c r="U882" s="21" t="s">
        <v>146</v>
      </c>
      <c r="V882" s="21" t="s">
        <v>142</v>
      </c>
      <c r="W882" s="25" t="s">
        <v>53</v>
      </c>
      <c r="X882" s="21" t="s">
        <v>57</v>
      </c>
      <c r="Y882" s="21"/>
      <c r="Z882" s="21"/>
      <c r="AA882" s="21"/>
      <c r="AB882" s="21"/>
      <c r="AC882" s="21"/>
      <c r="AD882" s="21"/>
      <c r="AE882" s="21"/>
      <c r="AF882" s="21">
        <v>376620</v>
      </c>
      <c r="AG882" s="21" t="s">
        <v>55</v>
      </c>
      <c r="AH882" s="21">
        <v>0</v>
      </c>
      <c r="AI882" s="21">
        <v>0</v>
      </c>
      <c r="AJ882" s="21"/>
      <c r="AK882" s="21"/>
      <c r="AL882" s="21"/>
      <c r="AM882" s="21">
        <v>0</v>
      </c>
      <c r="AN882" s="21"/>
      <c r="AO882" s="21"/>
      <c r="AP882" s="21" t="s">
        <v>255</v>
      </c>
      <c r="AQ882" s="21"/>
      <c r="AR882" s="21">
        <v>0</v>
      </c>
      <c r="AS882" s="26"/>
      <c r="AT882" s="26"/>
      <c r="AU882" s="21" t="s">
        <v>56</v>
      </c>
    </row>
    <row r="883" spans="2:47" ht="76.5" x14ac:dyDescent="0.25">
      <c r="B883" s="206" t="s">
        <v>4310</v>
      </c>
      <c r="C883" s="27" t="s">
        <v>4049</v>
      </c>
      <c r="D883" s="207" t="s">
        <v>4134</v>
      </c>
      <c r="E883" s="210">
        <v>5526503.5899999999</v>
      </c>
      <c r="F883" s="40">
        <f t="shared" si="20"/>
        <v>0</v>
      </c>
      <c r="G883" s="209"/>
      <c r="H883" s="208" t="s">
        <v>262</v>
      </c>
      <c r="I883" s="67">
        <v>1260</v>
      </c>
      <c r="J883" s="21" t="s">
        <v>64</v>
      </c>
      <c r="K883" s="21" t="s">
        <v>65</v>
      </c>
      <c r="L883" s="21" t="s">
        <v>47</v>
      </c>
      <c r="M883" s="22" t="s">
        <v>4134</v>
      </c>
      <c r="N883" s="22" t="s">
        <v>48</v>
      </c>
      <c r="O883" s="21" t="s">
        <v>49</v>
      </c>
      <c r="P883" s="21" t="s">
        <v>50</v>
      </c>
      <c r="Q883" s="21">
        <v>3</v>
      </c>
      <c r="R883" s="23" t="s">
        <v>51</v>
      </c>
      <c r="S883" s="22" t="s">
        <v>52</v>
      </c>
      <c r="T883" s="24">
        <v>5526503.5899999999</v>
      </c>
      <c r="U883" s="21" t="s">
        <v>146</v>
      </c>
      <c r="V883" s="21" t="s">
        <v>149</v>
      </c>
      <c r="W883" s="25" t="s">
        <v>161</v>
      </c>
      <c r="X883" s="21" t="s">
        <v>57</v>
      </c>
      <c r="Y883" s="21"/>
      <c r="Z883" s="21"/>
      <c r="AA883" s="21"/>
      <c r="AB883" s="21"/>
      <c r="AC883" s="21"/>
      <c r="AD883" s="21"/>
      <c r="AE883" s="21"/>
      <c r="AF883" s="21">
        <v>376631</v>
      </c>
      <c r="AG883" s="21" t="s">
        <v>55</v>
      </c>
      <c r="AH883" s="21">
        <v>0</v>
      </c>
      <c r="AI883" s="21">
        <v>0</v>
      </c>
      <c r="AJ883" s="21"/>
      <c r="AK883" s="21"/>
      <c r="AL883" s="21"/>
      <c r="AM883" s="21">
        <v>0</v>
      </c>
      <c r="AN883" s="21"/>
      <c r="AO883" s="21"/>
      <c r="AP883" s="21" t="s">
        <v>255</v>
      </c>
      <c r="AQ883" s="21"/>
      <c r="AR883" s="21">
        <v>1</v>
      </c>
      <c r="AS883" s="26" t="s">
        <v>4226</v>
      </c>
      <c r="AT883" s="26" t="s">
        <v>412</v>
      </c>
      <c r="AU883" s="21" t="s">
        <v>56</v>
      </c>
    </row>
    <row r="884" spans="2:47" ht="38.25" x14ac:dyDescent="0.25">
      <c r="B884" s="206" t="s">
        <v>4312</v>
      </c>
      <c r="C884" s="27" t="s">
        <v>4051</v>
      </c>
      <c r="D884" s="207" t="s">
        <v>4136</v>
      </c>
      <c r="E884" s="210">
        <v>16080004.800000001</v>
      </c>
      <c r="F884" s="40">
        <f t="shared" si="20"/>
        <v>0</v>
      </c>
      <c r="G884" s="209" t="s">
        <v>300</v>
      </c>
      <c r="H884" s="208" t="s">
        <v>262</v>
      </c>
      <c r="I884" s="67">
        <v>1262</v>
      </c>
      <c r="J884" s="21" t="s">
        <v>1912</v>
      </c>
      <c r="K884" s="21" t="s">
        <v>858</v>
      </c>
      <c r="L884" s="21" t="s">
        <v>60</v>
      </c>
      <c r="M884" s="22" t="s">
        <v>4136</v>
      </c>
      <c r="N884" s="22" t="s">
        <v>48</v>
      </c>
      <c r="O884" s="21" t="s">
        <v>49</v>
      </c>
      <c r="P884" s="21" t="s">
        <v>50</v>
      </c>
      <c r="Q884" s="21">
        <v>12</v>
      </c>
      <c r="R884" s="23" t="s">
        <v>51</v>
      </c>
      <c r="S884" s="22" t="s">
        <v>52</v>
      </c>
      <c r="T884" s="24">
        <v>16080004.800000001</v>
      </c>
      <c r="U884" s="21" t="s">
        <v>146</v>
      </c>
      <c r="V884" s="21" t="s">
        <v>149</v>
      </c>
      <c r="W884" s="25" t="s">
        <v>159</v>
      </c>
      <c r="X884" s="21">
        <v>0</v>
      </c>
      <c r="Y884" s="21"/>
      <c r="Z884" s="21"/>
      <c r="AA884" s="21"/>
      <c r="AB884" s="21"/>
      <c r="AC884" s="21"/>
      <c r="AD884" s="21"/>
      <c r="AE884" s="21"/>
      <c r="AF884" s="21">
        <v>376056</v>
      </c>
      <c r="AG884" s="21" t="s">
        <v>55</v>
      </c>
      <c r="AH884" s="21">
        <v>0</v>
      </c>
      <c r="AI884" s="21">
        <v>15</v>
      </c>
      <c r="AJ884" s="21"/>
      <c r="AK884" s="21"/>
      <c r="AL884" s="21"/>
      <c r="AM884" s="21">
        <v>0</v>
      </c>
      <c r="AN884" s="21"/>
      <c r="AO884" s="21"/>
      <c r="AP884" s="21" t="s">
        <v>255</v>
      </c>
      <c r="AQ884" s="21"/>
      <c r="AR884" s="21">
        <v>1</v>
      </c>
      <c r="AS884" s="26" t="s">
        <v>4227</v>
      </c>
      <c r="AT884" s="26" t="s">
        <v>419</v>
      </c>
      <c r="AU884" s="21" t="s">
        <v>56</v>
      </c>
    </row>
    <row r="885" spans="2:47" ht="38.25" x14ac:dyDescent="0.25">
      <c r="B885" s="206" t="s">
        <v>4313</v>
      </c>
      <c r="C885" s="27" t="s">
        <v>4052</v>
      </c>
      <c r="D885" s="207" t="s">
        <v>4137</v>
      </c>
      <c r="E885" s="210">
        <v>889237.44</v>
      </c>
      <c r="F885" s="40">
        <f t="shared" si="20"/>
        <v>0</v>
      </c>
      <c r="G885" s="209" t="s">
        <v>252</v>
      </c>
      <c r="H885" s="208" t="s">
        <v>262</v>
      </c>
      <c r="I885" s="67">
        <v>1263</v>
      </c>
      <c r="J885" s="21" t="s">
        <v>3152</v>
      </c>
      <c r="K885" s="21" t="s">
        <v>3967</v>
      </c>
      <c r="L885" s="21" t="s">
        <v>60</v>
      </c>
      <c r="M885" s="22" t="s">
        <v>4137</v>
      </c>
      <c r="N885" s="22" t="s">
        <v>48</v>
      </c>
      <c r="O885" s="21" t="s">
        <v>49</v>
      </c>
      <c r="P885" s="21" t="s">
        <v>50</v>
      </c>
      <c r="Q885" s="21">
        <v>10440</v>
      </c>
      <c r="R885" s="23" t="s">
        <v>51</v>
      </c>
      <c r="S885" s="22" t="s">
        <v>52</v>
      </c>
      <c r="T885" s="24">
        <v>889237.44</v>
      </c>
      <c r="U885" s="21" t="s">
        <v>137</v>
      </c>
      <c r="V885" s="21" t="s">
        <v>148</v>
      </c>
      <c r="W885" s="25" t="s">
        <v>159</v>
      </c>
      <c r="X885" s="21">
        <v>0</v>
      </c>
      <c r="Y885" s="21"/>
      <c r="Z885" s="21"/>
      <c r="AA885" s="21"/>
      <c r="AB885" s="21"/>
      <c r="AC885" s="21"/>
      <c r="AD885" s="21"/>
      <c r="AE885" s="21"/>
      <c r="AF885" s="21">
        <v>376056</v>
      </c>
      <c r="AG885" s="21" t="s">
        <v>55</v>
      </c>
      <c r="AH885" s="21">
        <v>0</v>
      </c>
      <c r="AI885" s="21">
        <v>8</v>
      </c>
      <c r="AJ885" s="21"/>
      <c r="AK885" s="21"/>
      <c r="AL885" s="21"/>
      <c r="AM885" s="21">
        <v>0</v>
      </c>
      <c r="AN885" s="21"/>
      <c r="AO885" s="21"/>
      <c r="AP885" s="21" t="s">
        <v>255</v>
      </c>
      <c r="AQ885" s="21"/>
      <c r="AR885" s="21">
        <v>1</v>
      </c>
      <c r="AS885" s="26" t="s">
        <v>4228</v>
      </c>
      <c r="AT885" s="26" t="s">
        <v>419</v>
      </c>
      <c r="AU885" s="21" t="s">
        <v>56</v>
      </c>
    </row>
    <row r="886" spans="2:47" ht="51" x14ac:dyDescent="0.25">
      <c r="B886" s="206" t="s">
        <v>4314</v>
      </c>
      <c r="C886" s="27" t="s">
        <v>4053</v>
      </c>
      <c r="D886" s="207" t="s">
        <v>4138</v>
      </c>
      <c r="E886" s="210">
        <v>3104363.8</v>
      </c>
      <c r="F886" s="40">
        <f t="shared" si="20"/>
        <v>0</v>
      </c>
      <c r="G886" s="209"/>
      <c r="H886" s="208" t="s">
        <v>267</v>
      </c>
      <c r="I886" s="67">
        <v>1264</v>
      </c>
      <c r="J886" s="21" t="s">
        <v>90</v>
      </c>
      <c r="K886" s="21" t="s">
        <v>3968</v>
      </c>
      <c r="L886" s="21" t="s">
        <v>47</v>
      </c>
      <c r="M886" s="22" t="s">
        <v>4138</v>
      </c>
      <c r="N886" s="22" t="s">
        <v>48</v>
      </c>
      <c r="O886" s="21" t="s">
        <v>49</v>
      </c>
      <c r="P886" s="21" t="s">
        <v>50</v>
      </c>
      <c r="Q886" s="21">
        <v>8</v>
      </c>
      <c r="R886" s="23" t="s">
        <v>51</v>
      </c>
      <c r="S886" s="22" t="s">
        <v>52</v>
      </c>
      <c r="T886" s="24">
        <v>3104363.8</v>
      </c>
      <c r="U886" s="21" t="s">
        <v>146</v>
      </c>
      <c r="V886" s="21" t="s">
        <v>148</v>
      </c>
      <c r="W886" s="25" t="s">
        <v>53</v>
      </c>
      <c r="X886" s="21" t="s">
        <v>57</v>
      </c>
      <c r="Y886" s="21"/>
      <c r="Z886" s="21"/>
      <c r="AA886" s="21"/>
      <c r="AB886" s="21"/>
      <c r="AC886" s="21"/>
      <c r="AD886" s="21"/>
      <c r="AE886" s="21"/>
      <c r="AF886" s="21">
        <v>200608</v>
      </c>
      <c r="AG886" s="21" t="s">
        <v>55</v>
      </c>
      <c r="AH886" s="21">
        <v>1</v>
      </c>
      <c r="AI886" s="21">
        <v>0</v>
      </c>
      <c r="AJ886" s="21"/>
      <c r="AK886" s="21"/>
      <c r="AL886" s="21"/>
      <c r="AM886" s="21">
        <v>0</v>
      </c>
      <c r="AN886" s="21"/>
      <c r="AO886" s="21"/>
      <c r="AP886" s="21" t="s">
        <v>255</v>
      </c>
      <c r="AQ886" s="21"/>
      <c r="AR886" s="21">
        <v>1</v>
      </c>
      <c r="AS886" s="26" t="s">
        <v>4229</v>
      </c>
      <c r="AT886" s="26" t="s">
        <v>4229</v>
      </c>
      <c r="AU886" s="21" t="s">
        <v>56</v>
      </c>
    </row>
    <row r="887" spans="2:47" ht="38.25" x14ac:dyDescent="0.25">
      <c r="B887" s="206" t="s">
        <v>4315</v>
      </c>
      <c r="C887" s="27" t="s">
        <v>4054</v>
      </c>
      <c r="D887" s="207" t="s">
        <v>4139</v>
      </c>
      <c r="E887" s="210">
        <v>1659426.89</v>
      </c>
      <c r="F887" s="40">
        <f t="shared" si="20"/>
        <v>0</v>
      </c>
      <c r="G887" s="209"/>
      <c r="H887" s="208" t="s">
        <v>267</v>
      </c>
      <c r="I887" s="67">
        <v>1265</v>
      </c>
      <c r="J887" s="21" t="s">
        <v>107</v>
      </c>
      <c r="K887" s="21" t="s">
        <v>112</v>
      </c>
      <c r="L887" s="21" t="s">
        <v>47</v>
      </c>
      <c r="M887" s="22" t="s">
        <v>4139</v>
      </c>
      <c r="N887" s="22" t="s">
        <v>48</v>
      </c>
      <c r="O887" s="21" t="s">
        <v>49</v>
      </c>
      <c r="P887" s="21" t="s">
        <v>50</v>
      </c>
      <c r="Q887" s="21">
        <v>1</v>
      </c>
      <c r="R887" s="23" t="s">
        <v>51</v>
      </c>
      <c r="S887" s="22" t="s">
        <v>52</v>
      </c>
      <c r="T887" s="24">
        <v>1659426.89</v>
      </c>
      <c r="U887" s="21" t="s">
        <v>146</v>
      </c>
      <c r="V887" s="21" t="s">
        <v>153</v>
      </c>
      <c r="W887" s="25" t="s">
        <v>53</v>
      </c>
      <c r="X887" s="21" t="s">
        <v>57</v>
      </c>
      <c r="Y887" s="21"/>
      <c r="Z887" s="21"/>
      <c r="AA887" s="21"/>
      <c r="AB887" s="21"/>
      <c r="AC887" s="21"/>
      <c r="AD887" s="21"/>
      <c r="AE887" s="21"/>
      <c r="AF887" s="21">
        <v>200608</v>
      </c>
      <c r="AG887" s="21" t="s">
        <v>55</v>
      </c>
      <c r="AH887" s="21">
        <v>1</v>
      </c>
      <c r="AI887" s="21">
        <v>0</v>
      </c>
      <c r="AJ887" s="21"/>
      <c r="AK887" s="21"/>
      <c r="AL887" s="21"/>
      <c r="AM887" s="21">
        <v>0</v>
      </c>
      <c r="AN887" s="21"/>
      <c r="AO887" s="21"/>
      <c r="AP887" s="21" t="s">
        <v>255</v>
      </c>
      <c r="AQ887" s="21"/>
      <c r="AR887" s="21">
        <v>1</v>
      </c>
      <c r="AS887" s="26" t="s">
        <v>4230</v>
      </c>
      <c r="AT887" s="26" t="s">
        <v>4230</v>
      </c>
      <c r="AU887" s="21" t="s">
        <v>56</v>
      </c>
    </row>
    <row r="888" spans="2:47" ht="38.25" x14ac:dyDescent="0.25">
      <c r="B888" s="206" t="s">
        <v>4316</v>
      </c>
      <c r="C888" s="27" t="s">
        <v>4055</v>
      </c>
      <c r="D888" s="207" t="s">
        <v>4140</v>
      </c>
      <c r="E888" s="210">
        <v>872446.52</v>
      </c>
      <c r="F888" s="40">
        <f t="shared" si="20"/>
        <v>0</v>
      </c>
      <c r="G888" s="209"/>
      <c r="H888" s="208" t="s">
        <v>262</v>
      </c>
      <c r="I888" s="67">
        <v>1266</v>
      </c>
      <c r="J888" s="21" t="s">
        <v>1728</v>
      </c>
      <c r="K888" s="21" t="s">
        <v>1729</v>
      </c>
      <c r="L888" s="21" t="s">
        <v>69</v>
      </c>
      <c r="M888" s="22" t="s">
        <v>4140</v>
      </c>
      <c r="N888" s="22" t="s">
        <v>48</v>
      </c>
      <c r="O888" s="21" t="s">
        <v>49</v>
      </c>
      <c r="P888" s="21" t="s">
        <v>50</v>
      </c>
      <c r="Q888" s="21">
        <v>3069</v>
      </c>
      <c r="R888" s="23" t="s">
        <v>51</v>
      </c>
      <c r="S888" s="22" t="s">
        <v>52</v>
      </c>
      <c r="T888" s="24">
        <v>872446.52</v>
      </c>
      <c r="U888" s="21" t="s">
        <v>146</v>
      </c>
      <c r="V888" s="21" t="s">
        <v>152</v>
      </c>
      <c r="W888" s="25" t="s">
        <v>161</v>
      </c>
      <c r="X888" s="21" t="s">
        <v>57</v>
      </c>
      <c r="Y888" s="21"/>
      <c r="Z888" s="21"/>
      <c r="AA888" s="21"/>
      <c r="AB888" s="21"/>
      <c r="AC888" s="21"/>
      <c r="AD888" s="21"/>
      <c r="AE888" s="21"/>
      <c r="AF888" s="21">
        <v>376631</v>
      </c>
      <c r="AG888" s="21" t="s">
        <v>55</v>
      </c>
      <c r="AH888" s="21">
        <v>0</v>
      </c>
      <c r="AI888" s="21">
        <v>0</v>
      </c>
      <c r="AJ888" s="21"/>
      <c r="AK888" s="21"/>
      <c r="AL888" s="21"/>
      <c r="AM888" s="21">
        <v>0</v>
      </c>
      <c r="AN888" s="21"/>
      <c r="AO888" s="21"/>
      <c r="AP888" s="21" t="s">
        <v>255</v>
      </c>
      <c r="AQ888" s="21"/>
      <c r="AR888" s="21">
        <v>1</v>
      </c>
      <c r="AS888" s="26" t="s">
        <v>4231</v>
      </c>
      <c r="AT888" s="26" t="s">
        <v>412</v>
      </c>
      <c r="AU888" s="21" t="s">
        <v>56</v>
      </c>
    </row>
    <row r="889" spans="2:47" ht="25.5" x14ac:dyDescent="0.25">
      <c r="B889" s="206" t="s">
        <v>4318</v>
      </c>
      <c r="C889" s="27" t="s">
        <v>4057</v>
      </c>
      <c r="D889" s="207" t="s">
        <v>4142</v>
      </c>
      <c r="E889" s="210">
        <v>2376884.4</v>
      </c>
      <c r="F889" s="40">
        <f t="shared" si="20"/>
        <v>0</v>
      </c>
      <c r="G889" s="209"/>
      <c r="H889" s="208" t="s">
        <v>267</v>
      </c>
      <c r="I889" s="67">
        <v>1268</v>
      </c>
      <c r="J889" s="21" t="s">
        <v>1737</v>
      </c>
      <c r="K889" s="21" t="s">
        <v>3969</v>
      </c>
      <c r="L889" s="21" t="s">
        <v>69</v>
      </c>
      <c r="M889" s="22" t="s">
        <v>4142</v>
      </c>
      <c r="N889" s="22" t="s">
        <v>48</v>
      </c>
      <c r="O889" s="21" t="s">
        <v>49</v>
      </c>
      <c r="P889" s="21" t="s">
        <v>50</v>
      </c>
      <c r="Q889" s="21">
        <v>740</v>
      </c>
      <c r="R889" s="23" t="s">
        <v>51</v>
      </c>
      <c r="S889" s="22" t="s">
        <v>52</v>
      </c>
      <c r="T889" s="24">
        <v>2376884.4</v>
      </c>
      <c r="U889" s="21" t="s">
        <v>146</v>
      </c>
      <c r="V889" s="21" t="s">
        <v>137</v>
      </c>
      <c r="W889" s="25" t="s">
        <v>53</v>
      </c>
      <c r="X889" s="21" t="s">
        <v>57</v>
      </c>
      <c r="Y889" s="21"/>
      <c r="Z889" s="21"/>
      <c r="AA889" s="21"/>
      <c r="AB889" s="21"/>
      <c r="AC889" s="21"/>
      <c r="AD889" s="21"/>
      <c r="AE889" s="21"/>
      <c r="AF889" s="21">
        <v>200608</v>
      </c>
      <c r="AG889" s="21" t="s">
        <v>55</v>
      </c>
      <c r="AH889" s="21">
        <v>1</v>
      </c>
      <c r="AI889" s="21">
        <v>0</v>
      </c>
      <c r="AJ889" s="21"/>
      <c r="AK889" s="21"/>
      <c r="AL889" s="21"/>
      <c r="AM889" s="21">
        <v>0</v>
      </c>
      <c r="AN889" s="21"/>
      <c r="AO889" s="21"/>
      <c r="AP889" s="21" t="s">
        <v>255</v>
      </c>
      <c r="AQ889" s="21"/>
      <c r="AR889" s="21">
        <v>0</v>
      </c>
      <c r="AS889" s="26"/>
      <c r="AT889" s="26"/>
      <c r="AU889" s="21" t="s">
        <v>56</v>
      </c>
    </row>
    <row r="890" spans="2:47" ht="51" x14ac:dyDescent="0.25">
      <c r="B890" s="206" t="s">
        <v>4319</v>
      </c>
      <c r="C890" s="27" t="s">
        <v>4058</v>
      </c>
      <c r="D890" s="207" t="s">
        <v>4143</v>
      </c>
      <c r="E890" s="210">
        <v>3388800</v>
      </c>
      <c r="F890" s="40">
        <f t="shared" si="20"/>
        <v>0</v>
      </c>
      <c r="G890" s="209"/>
      <c r="H890" s="208" t="s">
        <v>262</v>
      </c>
      <c r="I890" s="67">
        <v>1269</v>
      </c>
      <c r="J890" s="21" t="s">
        <v>3970</v>
      </c>
      <c r="K890" s="21" t="s">
        <v>276</v>
      </c>
      <c r="L890" s="21" t="s">
        <v>60</v>
      </c>
      <c r="M890" s="22" t="s">
        <v>4143</v>
      </c>
      <c r="N890" s="22" t="s">
        <v>48</v>
      </c>
      <c r="O890" s="21" t="s">
        <v>49</v>
      </c>
      <c r="P890" s="21" t="s">
        <v>50</v>
      </c>
      <c r="Q890" s="21">
        <v>1</v>
      </c>
      <c r="R890" s="23" t="s">
        <v>51</v>
      </c>
      <c r="S890" s="22" t="s">
        <v>52</v>
      </c>
      <c r="T890" s="24">
        <v>3388800</v>
      </c>
      <c r="U890" s="21" t="s">
        <v>146</v>
      </c>
      <c r="V890" s="21" t="s">
        <v>142</v>
      </c>
      <c r="W890" s="25" t="s">
        <v>159</v>
      </c>
      <c r="X890" s="21">
        <v>0</v>
      </c>
      <c r="Y890" s="21"/>
      <c r="Z890" s="21"/>
      <c r="AA890" s="21"/>
      <c r="AB890" s="21"/>
      <c r="AC890" s="21"/>
      <c r="AD890" s="21"/>
      <c r="AE890" s="21"/>
      <c r="AF890" s="21">
        <v>376056</v>
      </c>
      <c r="AG890" s="21" t="s">
        <v>55</v>
      </c>
      <c r="AH890" s="21">
        <v>0</v>
      </c>
      <c r="AI890" s="21">
        <v>0</v>
      </c>
      <c r="AJ890" s="21"/>
      <c r="AK890" s="21"/>
      <c r="AL890" s="21"/>
      <c r="AM890" s="21">
        <v>0</v>
      </c>
      <c r="AN890" s="21"/>
      <c r="AO890" s="21"/>
      <c r="AP890" s="21" t="s">
        <v>255</v>
      </c>
      <c r="AQ890" s="21"/>
      <c r="AR890" s="21">
        <v>0</v>
      </c>
      <c r="AS890" s="26"/>
      <c r="AT890" s="26"/>
      <c r="AU890" s="21" t="s">
        <v>56</v>
      </c>
    </row>
    <row r="891" spans="2:47" ht="38.25" x14ac:dyDescent="0.25">
      <c r="B891" s="199" t="s">
        <v>2516</v>
      </c>
      <c r="C891" s="27" t="s">
        <v>2482</v>
      </c>
      <c r="D891" s="152" t="s">
        <v>2432</v>
      </c>
      <c r="E891" s="153">
        <v>1078000.04</v>
      </c>
      <c r="F891" s="40">
        <f t="shared" ref="F891:F950" si="21">E891-T891</f>
        <v>0</v>
      </c>
      <c r="G891" s="154"/>
      <c r="H891" s="155" t="s">
        <v>267</v>
      </c>
      <c r="I891" s="67">
        <v>1270</v>
      </c>
      <c r="J891" s="21" t="s">
        <v>1639</v>
      </c>
      <c r="K891" s="21" t="s">
        <v>1640</v>
      </c>
      <c r="L891" s="21" t="s">
        <v>69</v>
      </c>
      <c r="M891" s="22" t="s">
        <v>2432</v>
      </c>
      <c r="N891" s="22" t="s">
        <v>48</v>
      </c>
      <c r="O891" s="21" t="s">
        <v>49</v>
      </c>
      <c r="P891" s="21" t="s">
        <v>50</v>
      </c>
      <c r="Q891" s="21" t="s">
        <v>1853</v>
      </c>
      <c r="R891" s="23" t="s">
        <v>51</v>
      </c>
      <c r="S891" s="22" t="s">
        <v>52</v>
      </c>
      <c r="T891" s="24">
        <v>1078000.04</v>
      </c>
      <c r="U891" s="21" t="s">
        <v>146</v>
      </c>
      <c r="V891" s="21" t="s">
        <v>142</v>
      </c>
      <c r="W891" s="25" t="s">
        <v>53</v>
      </c>
      <c r="X891" s="21" t="s">
        <v>57</v>
      </c>
      <c r="Y891" s="21"/>
      <c r="Z891" s="21"/>
      <c r="AA891" s="21"/>
      <c r="AB891" s="21"/>
      <c r="AC891" s="21"/>
      <c r="AD891" s="21"/>
      <c r="AE891" s="21"/>
      <c r="AF891" s="21" t="s">
        <v>54</v>
      </c>
      <c r="AG891" s="21" t="s">
        <v>55</v>
      </c>
      <c r="AH891" s="21" t="s">
        <v>57</v>
      </c>
      <c r="AI891" s="21" t="s">
        <v>56</v>
      </c>
      <c r="AJ891" s="21"/>
      <c r="AK891" s="21"/>
      <c r="AL891" s="21"/>
      <c r="AM891" s="21">
        <v>0</v>
      </c>
      <c r="AN891" s="21"/>
      <c r="AO891" s="21"/>
      <c r="AP891" s="21" t="s">
        <v>255</v>
      </c>
      <c r="AQ891" s="21"/>
      <c r="AR891" s="21" t="s">
        <v>56</v>
      </c>
      <c r="AS891" s="26"/>
      <c r="AT891" s="26"/>
      <c r="AU891" s="21" t="s">
        <v>56</v>
      </c>
    </row>
    <row r="892" spans="2:47" ht="38.25" x14ac:dyDescent="0.25">
      <c r="B892" s="205" t="s">
        <v>2815</v>
      </c>
      <c r="C892" s="27" t="s">
        <v>2785</v>
      </c>
      <c r="D892" s="169" t="s">
        <v>2739</v>
      </c>
      <c r="E892" s="172">
        <v>2158135.2000000002</v>
      </c>
      <c r="F892" s="167">
        <f t="shared" si="21"/>
        <v>0</v>
      </c>
      <c r="G892" s="171"/>
      <c r="H892" s="170" t="s">
        <v>267</v>
      </c>
      <c r="I892" s="67">
        <v>1271</v>
      </c>
      <c r="J892" s="21" t="s">
        <v>1899</v>
      </c>
      <c r="K892" s="21" t="s">
        <v>2698</v>
      </c>
      <c r="L892" s="21" t="s">
        <v>69</v>
      </c>
      <c r="M892" s="22" t="s">
        <v>2739</v>
      </c>
      <c r="N892" s="22" t="s">
        <v>48</v>
      </c>
      <c r="O892" s="21" t="s">
        <v>263</v>
      </c>
      <c r="P892" s="21" t="s">
        <v>264</v>
      </c>
      <c r="Q892" s="21" t="s">
        <v>4144</v>
      </c>
      <c r="R892" s="23" t="s">
        <v>51</v>
      </c>
      <c r="S892" s="22" t="s">
        <v>52</v>
      </c>
      <c r="T892" s="24">
        <v>2158135.2000000002</v>
      </c>
      <c r="U892" s="21" t="s">
        <v>146</v>
      </c>
      <c r="V892" s="21" t="s">
        <v>137</v>
      </c>
      <c r="W892" s="25" t="s">
        <v>53</v>
      </c>
      <c r="X892" s="21" t="s">
        <v>57</v>
      </c>
      <c r="Y892" s="21"/>
      <c r="Z892" s="21"/>
      <c r="AA892" s="21"/>
      <c r="AB892" s="21"/>
      <c r="AC892" s="21"/>
      <c r="AD892" s="21"/>
      <c r="AE892" s="21"/>
      <c r="AF892" s="21" t="s">
        <v>54</v>
      </c>
      <c r="AG892" s="21" t="s">
        <v>55</v>
      </c>
      <c r="AH892" s="21" t="s">
        <v>57</v>
      </c>
      <c r="AI892" s="21" t="s">
        <v>56</v>
      </c>
      <c r="AJ892" s="21"/>
      <c r="AK892" s="21"/>
      <c r="AL892" s="21"/>
      <c r="AM892" s="21">
        <v>0</v>
      </c>
      <c r="AN892" s="21"/>
      <c r="AO892" s="21"/>
      <c r="AP892" s="21" t="s">
        <v>255</v>
      </c>
      <c r="AQ892" s="21"/>
      <c r="AR892" s="21" t="s">
        <v>56</v>
      </c>
      <c r="AS892" s="26"/>
      <c r="AT892" s="26"/>
      <c r="AU892" s="21" t="s">
        <v>56</v>
      </c>
    </row>
    <row r="893" spans="2:47" ht="38.25" x14ac:dyDescent="0.25">
      <c r="B893" s="173" t="s">
        <v>2959</v>
      </c>
      <c r="C893" s="27" t="s">
        <v>3003</v>
      </c>
      <c r="D893" s="127" t="s">
        <v>2919</v>
      </c>
      <c r="E893" s="128">
        <v>1259708.4099999999</v>
      </c>
      <c r="F893" s="40">
        <f t="shared" si="21"/>
        <v>0</v>
      </c>
      <c r="G893" s="150"/>
      <c r="H893" s="129" t="s">
        <v>1256</v>
      </c>
      <c r="I893" s="67">
        <v>1272</v>
      </c>
      <c r="J893" s="21" t="s">
        <v>1907</v>
      </c>
      <c r="K893" s="21" t="s">
        <v>2907</v>
      </c>
      <c r="L893" s="21" t="s">
        <v>69</v>
      </c>
      <c r="M893" s="22" t="s">
        <v>2919</v>
      </c>
      <c r="N893" s="22" t="s">
        <v>48</v>
      </c>
      <c r="O893" s="21" t="s">
        <v>49</v>
      </c>
      <c r="P893" s="21" t="s">
        <v>50</v>
      </c>
      <c r="Q893" s="21" t="s">
        <v>4145</v>
      </c>
      <c r="R893" s="23" t="s">
        <v>51</v>
      </c>
      <c r="S893" s="22" t="s">
        <v>52</v>
      </c>
      <c r="T893" s="24">
        <v>1259708.4099999999</v>
      </c>
      <c r="U893" s="21" t="s">
        <v>146</v>
      </c>
      <c r="V893" s="21" t="s">
        <v>142</v>
      </c>
      <c r="W893" s="25" t="s">
        <v>53</v>
      </c>
      <c r="X893" s="21" t="s">
        <v>57</v>
      </c>
      <c r="Y893" s="21"/>
      <c r="Z893" s="21"/>
      <c r="AA893" s="21"/>
      <c r="AB893" s="21"/>
      <c r="AC893" s="21"/>
      <c r="AD893" s="21"/>
      <c r="AE893" s="21"/>
      <c r="AF893" s="21" t="s">
        <v>54</v>
      </c>
      <c r="AG893" s="21" t="s">
        <v>55</v>
      </c>
      <c r="AH893" s="21" t="s">
        <v>57</v>
      </c>
      <c r="AI893" s="21" t="s">
        <v>56</v>
      </c>
      <c r="AJ893" s="21"/>
      <c r="AK893" s="21"/>
      <c r="AL893" s="21"/>
      <c r="AM893" s="21">
        <v>0</v>
      </c>
      <c r="AN893" s="21"/>
      <c r="AO893" s="21"/>
      <c r="AP893" s="21" t="s">
        <v>255</v>
      </c>
      <c r="AQ893" s="21"/>
      <c r="AR893" s="21" t="s">
        <v>56</v>
      </c>
      <c r="AS893" s="26"/>
      <c r="AT893" s="26"/>
      <c r="AU893" s="21" t="s">
        <v>56</v>
      </c>
    </row>
    <row r="894" spans="2:47" ht="38.25" x14ac:dyDescent="0.25">
      <c r="B894" s="211" t="s">
        <v>4616</v>
      </c>
      <c r="C894" s="27" t="s">
        <v>4529</v>
      </c>
      <c r="D894" s="213" t="s">
        <v>4361</v>
      </c>
      <c r="E894" s="215">
        <v>22206640</v>
      </c>
      <c r="F894" s="40">
        <f t="shared" si="21"/>
        <v>0</v>
      </c>
      <c r="G894" s="218" t="s">
        <v>254</v>
      </c>
      <c r="H894" s="214" t="s">
        <v>262</v>
      </c>
      <c r="I894" s="67">
        <v>1273</v>
      </c>
      <c r="J894" s="21" t="s">
        <v>70</v>
      </c>
      <c r="K894" s="21" t="s">
        <v>310</v>
      </c>
      <c r="L894" s="21" t="s">
        <v>60</v>
      </c>
      <c r="M894" s="22" t="s">
        <v>4361</v>
      </c>
      <c r="N894" s="22" t="s">
        <v>48</v>
      </c>
      <c r="O894" s="21" t="s">
        <v>49</v>
      </c>
      <c r="P894" s="21" t="s">
        <v>50</v>
      </c>
      <c r="Q894" s="21" t="s">
        <v>2054</v>
      </c>
      <c r="R894" s="23" t="s">
        <v>51</v>
      </c>
      <c r="S894" s="22" t="s">
        <v>52</v>
      </c>
      <c r="T894" s="24">
        <v>22206640</v>
      </c>
      <c r="U894" s="21" t="s">
        <v>137</v>
      </c>
      <c r="V894" s="21" t="s">
        <v>406</v>
      </c>
      <c r="W894" s="25" t="s">
        <v>159</v>
      </c>
      <c r="X894" s="21" t="s">
        <v>56</v>
      </c>
      <c r="Y894" s="21"/>
      <c r="Z894" s="21"/>
      <c r="AA894" s="21"/>
      <c r="AB894" s="21"/>
      <c r="AC894" s="21"/>
      <c r="AD894" s="21"/>
      <c r="AE894" s="21"/>
      <c r="AF894" s="21">
        <v>376056</v>
      </c>
      <c r="AG894" s="21" t="s">
        <v>55</v>
      </c>
      <c r="AH894" s="21">
        <v>0</v>
      </c>
      <c r="AI894" s="21" t="s">
        <v>1853</v>
      </c>
      <c r="AJ894" s="21"/>
      <c r="AK894" s="21"/>
      <c r="AL894" s="21"/>
      <c r="AM894" s="21">
        <v>0</v>
      </c>
      <c r="AN894" s="21"/>
      <c r="AO894" s="21"/>
      <c r="AP894" s="21" t="s">
        <v>255</v>
      </c>
      <c r="AQ894" s="21"/>
      <c r="AR894" s="21" t="s">
        <v>57</v>
      </c>
      <c r="AS894" s="26" t="s">
        <v>4450</v>
      </c>
      <c r="AT894" s="26" t="s">
        <v>421</v>
      </c>
      <c r="AU894" s="21" t="s">
        <v>56</v>
      </c>
    </row>
    <row r="895" spans="2:47" ht="76.5" x14ac:dyDescent="0.25">
      <c r="B895" s="211" t="s">
        <v>4617</v>
      </c>
      <c r="C895" s="27" t="s">
        <v>4530</v>
      </c>
      <c r="D895" s="213" t="s">
        <v>4362</v>
      </c>
      <c r="E895" s="215">
        <v>962772.47999999998</v>
      </c>
      <c r="F895" s="40">
        <f t="shared" si="21"/>
        <v>0</v>
      </c>
      <c r="G895" s="218"/>
      <c r="H895" s="214" t="s">
        <v>262</v>
      </c>
      <c r="I895" s="67">
        <v>1274</v>
      </c>
      <c r="J895" s="21" t="s">
        <v>4331</v>
      </c>
      <c r="K895" s="21" t="s">
        <v>4332</v>
      </c>
      <c r="L895" s="21" t="s">
        <v>60</v>
      </c>
      <c r="M895" s="22" t="s">
        <v>4362</v>
      </c>
      <c r="N895" s="22" t="s">
        <v>48</v>
      </c>
      <c r="O895" s="21" t="s">
        <v>49</v>
      </c>
      <c r="P895" s="21" t="s">
        <v>50</v>
      </c>
      <c r="Q895" s="21">
        <v>1</v>
      </c>
      <c r="R895" s="23" t="s">
        <v>51</v>
      </c>
      <c r="S895" s="22" t="s">
        <v>52</v>
      </c>
      <c r="T895" s="24">
        <v>962772.47999999998</v>
      </c>
      <c r="U895" s="21" t="s">
        <v>146</v>
      </c>
      <c r="V895" s="21" t="s">
        <v>137</v>
      </c>
      <c r="W895" s="25" t="s">
        <v>53</v>
      </c>
      <c r="X895" s="21">
        <v>1</v>
      </c>
      <c r="Y895" s="21"/>
      <c r="Z895" s="21"/>
      <c r="AA895" s="21"/>
      <c r="AB895" s="21"/>
      <c r="AC895" s="21"/>
      <c r="AD895" s="21"/>
      <c r="AE895" s="21"/>
      <c r="AF895" s="21">
        <v>376620</v>
      </c>
      <c r="AG895" s="21" t="s">
        <v>55</v>
      </c>
      <c r="AH895" s="21">
        <v>0</v>
      </c>
      <c r="AI895" s="21">
        <v>0</v>
      </c>
      <c r="AJ895" s="21"/>
      <c r="AK895" s="21"/>
      <c r="AL895" s="21"/>
      <c r="AM895" s="21">
        <v>0</v>
      </c>
      <c r="AN895" s="21"/>
      <c r="AO895" s="21"/>
      <c r="AP895" s="21" t="s">
        <v>255</v>
      </c>
      <c r="AQ895" s="21"/>
      <c r="AR895" s="21">
        <v>0</v>
      </c>
      <c r="AS895" s="26"/>
      <c r="AT895" s="26"/>
      <c r="AU895" s="21" t="s">
        <v>56</v>
      </c>
    </row>
    <row r="896" spans="2:47" ht="51" x14ac:dyDescent="0.25">
      <c r="B896" s="211" t="s">
        <v>4618</v>
      </c>
      <c r="C896" s="27" t="s">
        <v>4531</v>
      </c>
      <c r="D896" s="213" t="s">
        <v>4363</v>
      </c>
      <c r="E896" s="215">
        <v>10477591.58</v>
      </c>
      <c r="F896" s="40">
        <f t="shared" si="21"/>
        <v>0</v>
      </c>
      <c r="G896" s="218" t="s">
        <v>252</v>
      </c>
      <c r="H896" s="214" t="s">
        <v>262</v>
      </c>
      <c r="I896" s="67">
        <v>1275</v>
      </c>
      <c r="J896" s="21" t="s">
        <v>62</v>
      </c>
      <c r="K896" s="21" t="s">
        <v>63</v>
      </c>
      <c r="L896" s="21" t="s">
        <v>60</v>
      </c>
      <c r="M896" s="22" t="s">
        <v>4363</v>
      </c>
      <c r="N896" s="22" t="s">
        <v>48</v>
      </c>
      <c r="O896" s="21" t="s">
        <v>58</v>
      </c>
      <c r="P896" s="21" t="s">
        <v>136</v>
      </c>
      <c r="Q896" s="21">
        <v>3170</v>
      </c>
      <c r="R896" s="23" t="s">
        <v>51</v>
      </c>
      <c r="S896" s="22" t="s">
        <v>52</v>
      </c>
      <c r="T896" s="24">
        <v>10477591.58</v>
      </c>
      <c r="U896" s="21" t="s">
        <v>142</v>
      </c>
      <c r="V896" s="21" t="s">
        <v>148</v>
      </c>
      <c r="W896" s="25" t="s">
        <v>159</v>
      </c>
      <c r="X896" s="21">
        <v>0</v>
      </c>
      <c r="Y896" s="21"/>
      <c r="Z896" s="21"/>
      <c r="AA896" s="21"/>
      <c r="AB896" s="21"/>
      <c r="AC896" s="21"/>
      <c r="AD896" s="21"/>
      <c r="AE896" s="21"/>
      <c r="AF896" s="21">
        <v>376056</v>
      </c>
      <c r="AG896" s="21" t="s">
        <v>55</v>
      </c>
      <c r="AH896" s="21">
        <v>0</v>
      </c>
      <c r="AI896" s="21">
        <v>8</v>
      </c>
      <c r="AJ896" s="21"/>
      <c r="AK896" s="21"/>
      <c r="AL896" s="21"/>
      <c r="AM896" s="21">
        <v>0</v>
      </c>
      <c r="AN896" s="21"/>
      <c r="AO896" s="21"/>
      <c r="AP896" s="21" t="s">
        <v>255</v>
      </c>
      <c r="AQ896" s="21"/>
      <c r="AR896" s="21">
        <v>1</v>
      </c>
      <c r="AS896" s="26" t="s">
        <v>4451</v>
      </c>
      <c r="AT896" s="26" t="s">
        <v>419</v>
      </c>
      <c r="AU896" s="21" t="s">
        <v>56</v>
      </c>
    </row>
    <row r="897" spans="2:47" ht="51" x14ac:dyDescent="0.25">
      <c r="B897" s="211" t="s">
        <v>4619</v>
      </c>
      <c r="C897" s="27" t="s">
        <v>4532</v>
      </c>
      <c r="D897" s="213" t="s">
        <v>4364</v>
      </c>
      <c r="E897" s="215">
        <v>551438.16</v>
      </c>
      <c r="F897" s="40">
        <f t="shared" si="21"/>
        <v>0</v>
      </c>
      <c r="G897" s="218" t="s">
        <v>252</v>
      </c>
      <c r="H897" s="214" t="s">
        <v>262</v>
      </c>
      <c r="I897" s="67">
        <v>1276</v>
      </c>
      <c r="J897" s="21">
        <v>37</v>
      </c>
      <c r="K897" s="21" t="s">
        <v>4333</v>
      </c>
      <c r="L897" s="21" t="s">
        <v>60</v>
      </c>
      <c r="M897" s="22" t="s">
        <v>4364</v>
      </c>
      <c r="N897" s="22" t="s">
        <v>48</v>
      </c>
      <c r="O897" s="21">
        <v>796</v>
      </c>
      <c r="P897" s="21" t="s">
        <v>50</v>
      </c>
      <c r="Q897" s="21">
        <v>3054</v>
      </c>
      <c r="R897" s="23" t="s">
        <v>51</v>
      </c>
      <c r="S897" s="22" t="s">
        <v>52</v>
      </c>
      <c r="T897" s="24">
        <v>551438.16</v>
      </c>
      <c r="U897" s="21" t="s">
        <v>137</v>
      </c>
      <c r="V897" s="21" t="s">
        <v>148</v>
      </c>
      <c r="W897" s="25" t="s">
        <v>159</v>
      </c>
      <c r="X897" s="21">
        <v>0</v>
      </c>
      <c r="Y897" s="21"/>
      <c r="Z897" s="21"/>
      <c r="AA897" s="21"/>
      <c r="AB897" s="21"/>
      <c r="AC897" s="21"/>
      <c r="AD897" s="21"/>
      <c r="AE897" s="21"/>
      <c r="AF897" s="21">
        <v>376056</v>
      </c>
      <c r="AG897" s="21" t="s">
        <v>55</v>
      </c>
      <c r="AH897" s="21">
        <v>0</v>
      </c>
      <c r="AI897" s="21">
        <v>8</v>
      </c>
      <c r="AJ897" s="21"/>
      <c r="AK897" s="21"/>
      <c r="AL897" s="21"/>
      <c r="AM897" s="21">
        <v>0</v>
      </c>
      <c r="AN897" s="21"/>
      <c r="AO897" s="21"/>
      <c r="AP897" s="21" t="s">
        <v>255</v>
      </c>
      <c r="AQ897" s="21"/>
      <c r="AR897" s="21">
        <v>1</v>
      </c>
      <c r="AS897" s="26" t="s">
        <v>4452</v>
      </c>
      <c r="AT897" s="26" t="s">
        <v>419</v>
      </c>
      <c r="AU897" s="21" t="s">
        <v>56</v>
      </c>
    </row>
    <row r="898" spans="2:47" ht="63.75" x14ac:dyDescent="0.25">
      <c r="B898" s="211" t="s">
        <v>4620</v>
      </c>
      <c r="C898" s="27" t="s">
        <v>4533</v>
      </c>
      <c r="D898" s="213" t="s">
        <v>4365</v>
      </c>
      <c r="E898" s="215">
        <v>1171824</v>
      </c>
      <c r="F898" s="40">
        <f t="shared" si="21"/>
        <v>0</v>
      </c>
      <c r="G898" s="218"/>
      <c r="H898" s="214" t="s">
        <v>262</v>
      </c>
      <c r="I898" s="67">
        <v>1277</v>
      </c>
      <c r="J898" s="21" t="s">
        <v>3612</v>
      </c>
      <c r="K898" s="21" t="s">
        <v>2230</v>
      </c>
      <c r="L898" s="21" t="s">
        <v>47</v>
      </c>
      <c r="M898" s="22" t="s">
        <v>4365</v>
      </c>
      <c r="N898" s="22" t="s">
        <v>48</v>
      </c>
      <c r="O898" s="21" t="s">
        <v>49</v>
      </c>
      <c r="P898" s="21" t="s">
        <v>50</v>
      </c>
      <c r="Q898" s="21">
        <v>12</v>
      </c>
      <c r="R898" s="23" t="s">
        <v>51</v>
      </c>
      <c r="S898" s="22" t="s">
        <v>52</v>
      </c>
      <c r="T898" s="24">
        <v>1171824</v>
      </c>
      <c r="U898" s="21" t="s">
        <v>146</v>
      </c>
      <c r="V898" s="21" t="s">
        <v>148</v>
      </c>
      <c r="W898" s="25" t="s">
        <v>53</v>
      </c>
      <c r="X898" s="21">
        <v>1</v>
      </c>
      <c r="Y898" s="21"/>
      <c r="Z898" s="21"/>
      <c r="AA898" s="21"/>
      <c r="AB898" s="21"/>
      <c r="AC898" s="21"/>
      <c r="AD898" s="21"/>
      <c r="AE898" s="21"/>
      <c r="AF898" s="21">
        <v>376620</v>
      </c>
      <c r="AG898" s="21" t="s">
        <v>55</v>
      </c>
      <c r="AH898" s="21">
        <v>0</v>
      </c>
      <c r="AI898" s="21">
        <v>0</v>
      </c>
      <c r="AJ898" s="21"/>
      <c r="AK898" s="21"/>
      <c r="AL898" s="21"/>
      <c r="AM898" s="21">
        <v>0</v>
      </c>
      <c r="AN898" s="21"/>
      <c r="AO898" s="21"/>
      <c r="AP898" s="21" t="s">
        <v>255</v>
      </c>
      <c r="AQ898" s="21"/>
      <c r="AR898" s="21">
        <v>1</v>
      </c>
      <c r="AS898" s="26" t="s">
        <v>4453</v>
      </c>
      <c r="AT898" s="26" t="s">
        <v>419</v>
      </c>
      <c r="AU898" s="21" t="s">
        <v>56</v>
      </c>
    </row>
    <row r="899" spans="2:47" ht="25.5" x14ac:dyDescent="0.25">
      <c r="B899" s="211" t="s">
        <v>4621</v>
      </c>
      <c r="C899" s="27" t="s">
        <v>4534</v>
      </c>
      <c r="D899" s="213" t="s">
        <v>4366</v>
      </c>
      <c r="E899" s="215">
        <v>88527232.879999995</v>
      </c>
      <c r="F899" s="40">
        <f t="shared" si="21"/>
        <v>0</v>
      </c>
      <c r="G899" s="218"/>
      <c r="H899" s="214" t="s">
        <v>262</v>
      </c>
      <c r="I899" s="67">
        <v>1278</v>
      </c>
      <c r="J899" s="21" t="s">
        <v>1736</v>
      </c>
      <c r="K899" s="21" t="s">
        <v>2565</v>
      </c>
      <c r="L899" s="21" t="s">
        <v>69</v>
      </c>
      <c r="M899" s="22" t="s">
        <v>4366</v>
      </c>
      <c r="N899" s="22" t="s">
        <v>48</v>
      </c>
      <c r="O899" s="21" t="s">
        <v>263</v>
      </c>
      <c r="P899" s="21" t="s">
        <v>264</v>
      </c>
      <c r="Q899" s="21">
        <v>73772694.069999993</v>
      </c>
      <c r="R899" s="23" t="s">
        <v>51</v>
      </c>
      <c r="S899" s="22" t="s">
        <v>52</v>
      </c>
      <c r="T899" s="24">
        <v>88527232.879999995</v>
      </c>
      <c r="U899" s="21" t="s">
        <v>146</v>
      </c>
      <c r="V899" s="21" t="s">
        <v>150</v>
      </c>
      <c r="W899" s="25" t="s">
        <v>53</v>
      </c>
      <c r="X899" s="21">
        <v>1</v>
      </c>
      <c r="Y899" s="21"/>
      <c r="Z899" s="21"/>
      <c r="AA899" s="21"/>
      <c r="AB899" s="21"/>
      <c r="AC899" s="21"/>
      <c r="AD899" s="21"/>
      <c r="AE899" s="21"/>
      <c r="AF899" s="21">
        <v>376620</v>
      </c>
      <c r="AG899" s="21" t="s">
        <v>55</v>
      </c>
      <c r="AH899" s="21">
        <v>0</v>
      </c>
      <c r="AI899" s="21">
        <v>0</v>
      </c>
      <c r="AJ899" s="21"/>
      <c r="AK899" s="21"/>
      <c r="AL899" s="21"/>
      <c r="AM899" s="21">
        <v>0</v>
      </c>
      <c r="AN899" s="21"/>
      <c r="AO899" s="21"/>
      <c r="AP899" s="21" t="s">
        <v>255</v>
      </c>
      <c r="AQ899" s="21"/>
      <c r="AR899" s="21">
        <v>1</v>
      </c>
      <c r="AS899" s="26" t="s">
        <v>4454</v>
      </c>
      <c r="AT899" s="26" t="s">
        <v>412</v>
      </c>
      <c r="AU899" s="21" t="s">
        <v>56</v>
      </c>
    </row>
    <row r="900" spans="2:47" ht="89.25" x14ac:dyDescent="0.25">
      <c r="B900" s="211" t="s">
        <v>4622</v>
      </c>
      <c r="C900" s="27" t="s">
        <v>4535</v>
      </c>
      <c r="D900" s="213" t="s">
        <v>4367</v>
      </c>
      <c r="E900" s="215">
        <v>682200</v>
      </c>
      <c r="F900" s="40">
        <f t="shared" si="21"/>
        <v>0</v>
      </c>
      <c r="G900" s="218"/>
      <c r="H900" s="214" t="s">
        <v>262</v>
      </c>
      <c r="I900" s="67">
        <v>1279</v>
      </c>
      <c r="J900" s="21" t="s">
        <v>3220</v>
      </c>
      <c r="K900" s="21" t="s">
        <v>3221</v>
      </c>
      <c r="L900" s="21" t="s">
        <v>60</v>
      </c>
      <c r="M900" s="22" t="s">
        <v>4367</v>
      </c>
      <c r="N900" s="22" t="s">
        <v>48</v>
      </c>
      <c r="O900" s="21" t="s">
        <v>49</v>
      </c>
      <c r="P900" s="21" t="s">
        <v>50</v>
      </c>
      <c r="Q900" s="21">
        <v>12</v>
      </c>
      <c r="R900" s="23" t="s">
        <v>51</v>
      </c>
      <c r="S900" s="22" t="s">
        <v>52</v>
      </c>
      <c r="T900" s="24">
        <v>682200</v>
      </c>
      <c r="U900" s="21" t="s">
        <v>146</v>
      </c>
      <c r="V900" s="21" t="s">
        <v>148</v>
      </c>
      <c r="W900" s="25" t="s">
        <v>53</v>
      </c>
      <c r="X900" s="21">
        <v>1</v>
      </c>
      <c r="Y900" s="21"/>
      <c r="Z900" s="21"/>
      <c r="AA900" s="21"/>
      <c r="AB900" s="21"/>
      <c r="AC900" s="21"/>
      <c r="AD900" s="21"/>
      <c r="AE900" s="21"/>
      <c r="AF900" s="21">
        <v>376620</v>
      </c>
      <c r="AG900" s="21" t="s">
        <v>55</v>
      </c>
      <c r="AH900" s="21">
        <v>0</v>
      </c>
      <c r="AI900" s="21">
        <v>0</v>
      </c>
      <c r="AJ900" s="21"/>
      <c r="AK900" s="21"/>
      <c r="AL900" s="21"/>
      <c r="AM900" s="21">
        <v>0</v>
      </c>
      <c r="AN900" s="21"/>
      <c r="AO900" s="21"/>
      <c r="AP900" s="21" t="s">
        <v>255</v>
      </c>
      <c r="AQ900" s="21"/>
      <c r="AR900" s="21">
        <v>1</v>
      </c>
      <c r="AS900" s="26" t="s">
        <v>4455</v>
      </c>
      <c r="AT900" s="26" t="s">
        <v>419</v>
      </c>
      <c r="AU900" s="21" t="s">
        <v>56</v>
      </c>
    </row>
    <row r="901" spans="2:47" ht="76.5" x14ac:dyDescent="0.25">
      <c r="B901" s="211" t="s">
        <v>4623</v>
      </c>
      <c r="C901" s="27" t="s">
        <v>4536</v>
      </c>
      <c r="D901" s="213" t="s">
        <v>4368</v>
      </c>
      <c r="E901" s="215">
        <v>1951020</v>
      </c>
      <c r="F901" s="40">
        <f t="shared" si="21"/>
        <v>0</v>
      </c>
      <c r="G901" s="218"/>
      <c r="H901" s="214" t="s">
        <v>262</v>
      </c>
      <c r="I901" s="67">
        <v>1280</v>
      </c>
      <c r="J901" s="21" t="s">
        <v>3220</v>
      </c>
      <c r="K901" s="21" t="s">
        <v>3221</v>
      </c>
      <c r="L901" s="21" t="s">
        <v>60</v>
      </c>
      <c r="M901" s="22" t="s">
        <v>4368</v>
      </c>
      <c r="N901" s="22" t="s">
        <v>48</v>
      </c>
      <c r="O901" s="21" t="s">
        <v>49</v>
      </c>
      <c r="P901" s="21" t="s">
        <v>50</v>
      </c>
      <c r="Q901" s="21">
        <v>24</v>
      </c>
      <c r="R901" s="23" t="s">
        <v>51</v>
      </c>
      <c r="S901" s="22" t="s">
        <v>52</v>
      </c>
      <c r="T901" s="24">
        <v>1951020</v>
      </c>
      <c r="U901" s="21" t="s">
        <v>146</v>
      </c>
      <c r="V901" s="21" t="s">
        <v>148</v>
      </c>
      <c r="W901" s="25" t="s">
        <v>161</v>
      </c>
      <c r="X901" s="21">
        <v>1</v>
      </c>
      <c r="Y901" s="21"/>
      <c r="Z901" s="21"/>
      <c r="AA901" s="21"/>
      <c r="AB901" s="21"/>
      <c r="AC901" s="21"/>
      <c r="AD901" s="21"/>
      <c r="AE901" s="21"/>
      <c r="AF901" s="21">
        <v>376631</v>
      </c>
      <c r="AG901" s="21" t="s">
        <v>55</v>
      </c>
      <c r="AH901" s="21">
        <v>0</v>
      </c>
      <c r="AI901" s="21">
        <v>0</v>
      </c>
      <c r="AJ901" s="21"/>
      <c r="AK901" s="21"/>
      <c r="AL901" s="21"/>
      <c r="AM901" s="21">
        <v>0</v>
      </c>
      <c r="AN901" s="21"/>
      <c r="AO901" s="21"/>
      <c r="AP901" s="21" t="s">
        <v>255</v>
      </c>
      <c r="AQ901" s="21"/>
      <c r="AR901" s="21">
        <v>1</v>
      </c>
      <c r="AS901" s="26" t="s">
        <v>4456</v>
      </c>
      <c r="AT901" s="26" t="s">
        <v>419</v>
      </c>
      <c r="AU901" s="21" t="s">
        <v>56</v>
      </c>
    </row>
    <row r="902" spans="2:47" ht="76.5" x14ac:dyDescent="0.25">
      <c r="B902" s="211" t="s">
        <v>4624</v>
      </c>
      <c r="C902" s="27" t="s">
        <v>4537</v>
      </c>
      <c r="D902" s="213" t="s">
        <v>4369</v>
      </c>
      <c r="E902" s="215">
        <v>60148334.590000004</v>
      </c>
      <c r="F902" s="40">
        <f t="shared" si="21"/>
        <v>0</v>
      </c>
      <c r="G902" s="218" t="s">
        <v>3416</v>
      </c>
      <c r="H902" s="214" t="s">
        <v>262</v>
      </c>
      <c r="I902" s="67">
        <v>1281</v>
      </c>
      <c r="J902" s="21" t="s">
        <v>3203</v>
      </c>
      <c r="K902" s="21" t="s">
        <v>3204</v>
      </c>
      <c r="L902" s="21" t="s">
        <v>69</v>
      </c>
      <c r="M902" s="22" t="s">
        <v>4369</v>
      </c>
      <c r="N902" s="22" t="s">
        <v>48</v>
      </c>
      <c r="O902" s="21">
        <v>796</v>
      </c>
      <c r="P902" s="21" t="s">
        <v>50</v>
      </c>
      <c r="Q902" s="21" t="s">
        <v>4447</v>
      </c>
      <c r="R902" s="23" t="s">
        <v>51</v>
      </c>
      <c r="S902" s="22" t="s">
        <v>52</v>
      </c>
      <c r="T902" s="24">
        <v>60148334.590000004</v>
      </c>
      <c r="U902" s="21" t="s">
        <v>146</v>
      </c>
      <c r="V902" s="21" t="s">
        <v>284</v>
      </c>
      <c r="W902" s="25" t="s">
        <v>53</v>
      </c>
      <c r="X902" s="21">
        <v>1</v>
      </c>
      <c r="Y902" s="21"/>
      <c r="Z902" s="21"/>
      <c r="AA902" s="21"/>
      <c r="AB902" s="21"/>
      <c r="AC902" s="21"/>
      <c r="AD902" s="21"/>
      <c r="AE902" s="21"/>
      <c r="AF902" s="21">
        <v>376620</v>
      </c>
      <c r="AG902" s="21" t="s">
        <v>55</v>
      </c>
      <c r="AH902" s="21">
        <v>0</v>
      </c>
      <c r="AI902" s="21">
        <v>12</v>
      </c>
      <c r="AJ902" s="21"/>
      <c r="AK902" s="21"/>
      <c r="AL902" s="21"/>
      <c r="AM902" s="21">
        <v>0</v>
      </c>
      <c r="AN902" s="21"/>
      <c r="AO902" s="21"/>
      <c r="AP902" s="21" t="s">
        <v>255</v>
      </c>
      <c r="AQ902" s="21"/>
      <c r="AR902" s="21">
        <v>1</v>
      </c>
      <c r="AS902" s="26" t="s">
        <v>4457</v>
      </c>
      <c r="AT902" s="26" t="s">
        <v>759</v>
      </c>
      <c r="AU902" s="21" t="s">
        <v>56</v>
      </c>
    </row>
    <row r="903" spans="2:47" ht="25.5" x14ac:dyDescent="0.25">
      <c r="B903" s="211" t="s">
        <v>4625</v>
      </c>
      <c r="C903" s="27" t="s">
        <v>4538</v>
      </c>
      <c r="D903" s="213" t="s">
        <v>4370</v>
      </c>
      <c r="E903" s="215">
        <v>15977111.109999999</v>
      </c>
      <c r="F903" s="40">
        <f t="shared" si="21"/>
        <v>0</v>
      </c>
      <c r="G903" s="218"/>
      <c r="H903" s="214" t="s">
        <v>262</v>
      </c>
      <c r="I903" s="67">
        <v>1282</v>
      </c>
      <c r="J903" s="21" t="s">
        <v>1736</v>
      </c>
      <c r="K903" s="21" t="s">
        <v>1398</v>
      </c>
      <c r="L903" s="21" t="s">
        <v>69</v>
      </c>
      <c r="M903" s="22" t="s">
        <v>4370</v>
      </c>
      <c r="N903" s="22" t="s">
        <v>48</v>
      </c>
      <c r="O903" s="21" t="s">
        <v>49</v>
      </c>
      <c r="P903" s="21" t="s">
        <v>50</v>
      </c>
      <c r="Q903" s="21">
        <v>22</v>
      </c>
      <c r="R903" s="23" t="s">
        <v>51</v>
      </c>
      <c r="S903" s="22" t="s">
        <v>52</v>
      </c>
      <c r="T903" s="24">
        <v>15977111.109999999</v>
      </c>
      <c r="U903" s="21" t="s">
        <v>146</v>
      </c>
      <c r="V903" s="21" t="s">
        <v>152</v>
      </c>
      <c r="W903" s="25" t="s">
        <v>53</v>
      </c>
      <c r="X903" s="21">
        <v>1</v>
      </c>
      <c r="Y903" s="21"/>
      <c r="Z903" s="21"/>
      <c r="AA903" s="21"/>
      <c r="AB903" s="21"/>
      <c r="AC903" s="21"/>
      <c r="AD903" s="21"/>
      <c r="AE903" s="21"/>
      <c r="AF903" s="21">
        <v>376620</v>
      </c>
      <c r="AG903" s="21" t="s">
        <v>55</v>
      </c>
      <c r="AH903" s="21">
        <v>0</v>
      </c>
      <c r="AI903" s="21">
        <v>0</v>
      </c>
      <c r="AJ903" s="21"/>
      <c r="AK903" s="21"/>
      <c r="AL903" s="21"/>
      <c r="AM903" s="21">
        <v>0</v>
      </c>
      <c r="AN903" s="21"/>
      <c r="AO903" s="21"/>
      <c r="AP903" s="21" t="s">
        <v>255</v>
      </c>
      <c r="AQ903" s="21"/>
      <c r="AR903" s="21">
        <v>1</v>
      </c>
      <c r="AS903" s="26" t="s">
        <v>4458</v>
      </c>
      <c r="AT903" s="26" t="s">
        <v>412</v>
      </c>
      <c r="AU903" s="21" t="s">
        <v>56</v>
      </c>
    </row>
    <row r="904" spans="2:47" ht="38.25" x14ac:dyDescent="0.25">
      <c r="B904" s="211" t="s">
        <v>4626</v>
      </c>
      <c r="C904" s="27" t="s">
        <v>4539</v>
      </c>
      <c r="D904" s="213" t="s">
        <v>4371</v>
      </c>
      <c r="E904" s="215">
        <v>65821445.509999998</v>
      </c>
      <c r="F904" s="40">
        <f t="shared" si="21"/>
        <v>0</v>
      </c>
      <c r="G904" s="218"/>
      <c r="H904" s="214" t="s">
        <v>262</v>
      </c>
      <c r="I904" s="67">
        <v>1283</v>
      </c>
      <c r="J904" s="21" t="s">
        <v>1901</v>
      </c>
      <c r="K904" s="21" t="s">
        <v>1493</v>
      </c>
      <c r="L904" s="21" t="s">
        <v>69</v>
      </c>
      <c r="M904" s="22" t="s">
        <v>4371</v>
      </c>
      <c r="N904" s="22" t="s">
        <v>48</v>
      </c>
      <c r="O904" s="21">
        <v>796</v>
      </c>
      <c r="P904" s="21" t="s">
        <v>50</v>
      </c>
      <c r="Q904" s="21">
        <v>2175</v>
      </c>
      <c r="R904" s="23" t="s">
        <v>51</v>
      </c>
      <c r="S904" s="22" t="s">
        <v>52</v>
      </c>
      <c r="T904" s="24">
        <v>65821445.509999998</v>
      </c>
      <c r="U904" s="21" t="s">
        <v>146</v>
      </c>
      <c r="V904" s="21" t="s">
        <v>152</v>
      </c>
      <c r="W904" s="25" t="s">
        <v>2898</v>
      </c>
      <c r="X904" s="21">
        <v>1</v>
      </c>
      <c r="Y904" s="21"/>
      <c r="Z904" s="21"/>
      <c r="AA904" s="21"/>
      <c r="AB904" s="21"/>
      <c r="AC904" s="21"/>
      <c r="AD904" s="21"/>
      <c r="AE904" s="21"/>
      <c r="AF904" s="21">
        <v>517220</v>
      </c>
      <c r="AG904" s="21" t="s">
        <v>55</v>
      </c>
      <c r="AH904" s="21">
        <v>0</v>
      </c>
      <c r="AI904" s="21">
        <v>0</v>
      </c>
      <c r="AJ904" s="21"/>
      <c r="AK904" s="21"/>
      <c r="AL904" s="21"/>
      <c r="AM904" s="21">
        <v>0</v>
      </c>
      <c r="AN904" s="21"/>
      <c r="AO904" s="21"/>
      <c r="AP904" s="21" t="s">
        <v>255</v>
      </c>
      <c r="AQ904" s="21"/>
      <c r="AR904" s="21">
        <v>1</v>
      </c>
      <c r="AS904" s="26" t="s">
        <v>4459</v>
      </c>
      <c r="AT904" s="26" t="s">
        <v>412</v>
      </c>
      <c r="AU904" s="21" t="s">
        <v>56</v>
      </c>
    </row>
    <row r="905" spans="2:47" ht="38.25" x14ac:dyDescent="0.25">
      <c r="B905" s="211" t="s">
        <v>4627</v>
      </c>
      <c r="C905" s="27" t="s">
        <v>4540</v>
      </c>
      <c r="D905" s="213" t="s">
        <v>4372</v>
      </c>
      <c r="E905" s="215">
        <v>1485608.82</v>
      </c>
      <c r="F905" s="40">
        <f t="shared" si="21"/>
        <v>0</v>
      </c>
      <c r="G905" s="218"/>
      <c r="H905" s="214" t="s">
        <v>262</v>
      </c>
      <c r="I905" s="67">
        <v>1284</v>
      </c>
      <c r="J905" s="21" t="s">
        <v>3424</v>
      </c>
      <c r="K905" s="21" t="s">
        <v>849</v>
      </c>
      <c r="L905" s="21" t="s">
        <v>69</v>
      </c>
      <c r="M905" s="22" t="s">
        <v>4372</v>
      </c>
      <c r="N905" s="22" t="s">
        <v>48</v>
      </c>
      <c r="O905" s="21" t="s">
        <v>49</v>
      </c>
      <c r="P905" s="21" t="s">
        <v>50</v>
      </c>
      <c r="Q905" s="21">
        <v>1</v>
      </c>
      <c r="R905" s="23" t="s">
        <v>51</v>
      </c>
      <c r="S905" s="22" t="s">
        <v>52</v>
      </c>
      <c r="T905" s="24">
        <v>1485608.82</v>
      </c>
      <c r="U905" s="21" t="s">
        <v>146</v>
      </c>
      <c r="V905" s="21" t="s">
        <v>151</v>
      </c>
      <c r="W905" s="25" t="s">
        <v>53</v>
      </c>
      <c r="X905" s="21">
        <v>1</v>
      </c>
      <c r="Y905" s="21"/>
      <c r="Z905" s="21"/>
      <c r="AA905" s="21"/>
      <c r="AB905" s="21"/>
      <c r="AC905" s="21"/>
      <c r="AD905" s="21"/>
      <c r="AE905" s="21"/>
      <c r="AF905" s="21">
        <v>376620</v>
      </c>
      <c r="AG905" s="21" t="s">
        <v>55</v>
      </c>
      <c r="AH905" s="21">
        <v>0</v>
      </c>
      <c r="AI905" s="21">
        <v>0</v>
      </c>
      <c r="AJ905" s="21"/>
      <c r="AK905" s="21"/>
      <c r="AL905" s="21"/>
      <c r="AM905" s="21">
        <v>0</v>
      </c>
      <c r="AN905" s="21"/>
      <c r="AO905" s="21"/>
      <c r="AP905" s="21" t="s">
        <v>255</v>
      </c>
      <c r="AQ905" s="21"/>
      <c r="AR905" s="21">
        <v>1</v>
      </c>
      <c r="AS905" s="26" t="s">
        <v>4460</v>
      </c>
      <c r="AT905" s="26" t="s">
        <v>412</v>
      </c>
      <c r="AU905" s="21" t="s">
        <v>56</v>
      </c>
    </row>
    <row r="906" spans="2:47" ht="38.25" x14ac:dyDescent="0.25">
      <c r="B906" s="211" t="s">
        <v>4628</v>
      </c>
      <c r="C906" s="27" t="s">
        <v>4541</v>
      </c>
      <c r="D906" s="213" t="s">
        <v>4373</v>
      </c>
      <c r="E906" s="215">
        <v>620138.11</v>
      </c>
      <c r="F906" s="40">
        <f t="shared" si="21"/>
        <v>0</v>
      </c>
      <c r="G906" s="218"/>
      <c r="H906" s="214" t="s">
        <v>267</v>
      </c>
      <c r="I906" s="67">
        <v>1285</v>
      </c>
      <c r="J906" s="21" t="s">
        <v>1639</v>
      </c>
      <c r="K906" s="21" t="s">
        <v>2403</v>
      </c>
      <c r="L906" s="21" t="s">
        <v>69</v>
      </c>
      <c r="M906" s="22" t="s">
        <v>4373</v>
      </c>
      <c r="N906" s="22" t="s">
        <v>48</v>
      </c>
      <c r="O906" s="21" t="s">
        <v>49</v>
      </c>
      <c r="P906" s="21" t="s">
        <v>50</v>
      </c>
      <c r="Q906" s="21">
        <v>76</v>
      </c>
      <c r="R906" s="23" t="s">
        <v>51</v>
      </c>
      <c r="S906" s="22" t="s">
        <v>52</v>
      </c>
      <c r="T906" s="24">
        <v>620138.11</v>
      </c>
      <c r="U906" s="21" t="s">
        <v>146</v>
      </c>
      <c r="V906" s="21" t="s">
        <v>402</v>
      </c>
      <c r="W906" s="25" t="s">
        <v>53</v>
      </c>
      <c r="X906" s="21">
        <v>1</v>
      </c>
      <c r="Y906" s="21"/>
      <c r="Z906" s="21"/>
      <c r="AA906" s="21"/>
      <c r="AB906" s="21"/>
      <c r="AC906" s="21"/>
      <c r="AD906" s="21"/>
      <c r="AE906" s="21"/>
      <c r="AF906" s="21">
        <v>200608</v>
      </c>
      <c r="AG906" s="21" t="s">
        <v>55</v>
      </c>
      <c r="AH906" s="21">
        <v>1</v>
      </c>
      <c r="AI906" s="21">
        <v>0</v>
      </c>
      <c r="AJ906" s="21"/>
      <c r="AK906" s="21"/>
      <c r="AL906" s="21"/>
      <c r="AM906" s="21">
        <v>0</v>
      </c>
      <c r="AN906" s="21"/>
      <c r="AO906" s="21"/>
      <c r="AP906" s="21" t="s">
        <v>255</v>
      </c>
      <c r="AQ906" s="21"/>
      <c r="AR906" s="21">
        <v>1</v>
      </c>
      <c r="AS906" s="26" t="s">
        <v>4461</v>
      </c>
      <c r="AT906" s="26" t="s">
        <v>4461</v>
      </c>
      <c r="AU906" s="21" t="s">
        <v>56</v>
      </c>
    </row>
    <row r="907" spans="2:47" ht="38.25" x14ac:dyDescent="0.25">
      <c r="B907" s="211" t="s">
        <v>4629</v>
      </c>
      <c r="C907" s="27" t="s">
        <v>4542</v>
      </c>
      <c r="D907" s="213" t="s">
        <v>4374</v>
      </c>
      <c r="E907" s="215">
        <v>649338.77</v>
      </c>
      <c r="F907" s="40">
        <f t="shared" si="21"/>
        <v>0</v>
      </c>
      <c r="G907" s="218"/>
      <c r="H907" s="214" t="s">
        <v>262</v>
      </c>
      <c r="I907" s="67">
        <v>1286</v>
      </c>
      <c r="J907" s="21" t="s">
        <v>4334</v>
      </c>
      <c r="K907" s="21" t="s">
        <v>4335</v>
      </c>
      <c r="L907" s="21" t="s">
        <v>69</v>
      </c>
      <c r="M907" s="22" t="s">
        <v>4374</v>
      </c>
      <c r="N907" s="22" t="s">
        <v>48</v>
      </c>
      <c r="O907" s="21">
        <v>796</v>
      </c>
      <c r="P907" s="21" t="s">
        <v>50</v>
      </c>
      <c r="Q907" s="21" t="s">
        <v>4448</v>
      </c>
      <c r="R907" s="23" t="s">
        <v>51</v>
      </c>
      <c r="S907" s="22" t="s">
        <v>52</v>
      </c>
      <c r="T907" s="24">
        <v>649338.77</v>
      </c>
      <c r="U907" s="21" t="s">
        <v>146</v>
      </c>
      <c r="V907" s="21" t="s">
        <v>402</v>
      </c>
      <c r="W907" s="25" t="s">
        <v>160</v>
      </c>
      <c r="X907" s="21">
        <v>1</v>
      </c>
      <c r="Y907" s="21"/>
      <c r="Z907" s="21"/>
      <c r="AA907" s="21"/>
      <c r="AB907" s="21"/>
      <c r="AC907" s="21"/>
      <c r="AD907" s="21"/>
      <c r="AE907" s="21"/>
      <c r="AF907" s="21">
        <v>376632</v>
      </c>
      <c r="AG907" s="21" t="s">
        <v>55</v>
      </c>
      <c r="AH907" s="21">
        <v>0</v>
      </c>
      <c r="AI907" s="21">
        <v>0</v>
      </c>
      <c r="AJ907" s="21"/>
      <c r="AK907" s="21"/>
      <c r="AL907" s="21"/>
      <c r="AM907" s="21">
        <v>0</v>
      </c>
      <c r="AN907" s="21"/>
      <c r="AO907" s="21"/>
      <c r="AP907" s="21" t="s">
        <v>255</v>
      </c>
      <c r="AQ907" s="21"/>
      <c r="AR907" s="21">
        <v>1</v>
      </c>
      <c r="AS907" s="26" t="s">
        <v>4462</v>
      </c>
      <c r="AT907" s="26" t="s">
        <v>412</v>
      </c>
      <c r="AU907" s="21" t="s">
        <v>56</v>
      </c>
    </row>
    <row r="908" spans="2:47" ht="38.25" x14ac:dyDescent="0.25">
      <c r="B908" s="211" t="s">
        <v>4630</v>
      </c>
      <c r="C908" s="27" t="s">
        <v>4543</v>
      </c>
      <c r="D908" s="213" t="s">
        <v>4375</v>
      </c>
      <c r="E908" s="215">
        <v>1091241.3500000001</v>
      </c>
      <c r="F908" s="40">
        <f t="shared" si="21"/>
        <v>0</v>
      </c>
      <c r="G908" s="218"/>
      <c r="H908" s="214" t="s">
        <v>262</v>
      </c>
      <c r="I908" s="67">
        <v>1287</v>
      </c>
      <c r="J908" s="21" t="s">
        <v>1525</v>
      </c>
      <c r="K908" s="21" t="s">
        <v>3963</v>
      </c>
      <c r="L908" s="21" t="s">
        <v>69</v>
      </c>
      <c r="M908" s="22" t="s">
        <v>4375</v>
      </c>
      <c r="N908" s="22" t="s">
        <v>48</v>
      </c>
      <c r="O908" s="21">
        <v>796</v>
      </c>
      <c r="P908" s="21" t="s">
        <v>50</v>
      </c>
      <c r="Q908" s="21">
        <v>54</v>
      </c>
      <c r="R908" s="23" t="s">
        <v>51</v>
      </c>
      <c r="S908" s="22" t="s">
        <v>52</v>
      </c>
      <c r="T908" s="24">
        <v>1091241.3500000001</v>
      </c>
      <c r="U908" s="21" t="s">
        <v>146</v>
      </c>
      <c r="V908" s="21" t="s">
        <v>402</v>
      </c>
      <c r="W908" s="25" t="s">
        <v>160</v>
      </c>
      <c r="X908" s="21">
        <v>1</v>
      </c>
      <c r="Y908" s="21"/>
      <c r="Z908" s="21"/>
      <c r="AA908" s="21"/>
      <c r="AB908" s="21"/>
      <c r="AC908" s="21"/>
      <c r="AD908" s="21"/>
      <c r="AE908" s="21"/>
      <c r="AF908" s="21">
        <v>376632</v>
      </c>
      <c r="AG908" s="21" t="s">
        <v>55</v>
      </c>
      <c r="AH908" s="21">
        <v>0</v>
      </c>
      <c r="AI908" s="21">
        <v>0</v>
      </c>
      <c r="AJ908" s="21"/>
      <c r="AK908" s="21"/>
      <c r="AL908" s="21"/>
      <c r="AM908" s="21">
        <v>0</v>
      </c>
      <c r="AN908" s="21"/>
      <c r="AO908" s="21"/>
      <c r="AP908" s="21" t="s">
        <v>255</v>
      </c>
      <c r="AQ908" s="21"/>
      <c r="AR908" s="21">
        <v>1</v>
      </c>
      <c r="AS908" s="26" t="s">
        <v>4463</v>
      </c>
      <c r="AT908" s="26" t="s">
        <v>412</v>
      </c>
      <c r="AU908" s="21" t="s">
        <v>56</v>
      </c>
    </row>
    <row r="909" spans="2:47" ht="38.25" x14ac:dyDescent="0.25">
      <c r="B909" s="211" t="s">
        <v>4631</v>
      </c>
      <c r="C909" s="27" t="s">
        <v>4544</v>
      </c>
      <c r="D909" s="213" t="s">
        <v>4376</v>
      </c>
      <c r="E909" s="215">
        <v>4433552.4800000004</v>
      </c>
      <c r="F909" s="40">
        <f t="shared" si="21"/>
        <v>0</v>
      </c>
      <c r="G909" s="218"/>
      <c r="H909" s="214" t="s">
        <v>262</v>
      </c>
      <c r="I909" s="67">
        <v>1288</v>
      </c>
      <c r="J909" s="21" t="s">
        <v>3423</v>
      </c>
      <c r="K909" s="21" t="s">
        <v>3219</v>
      </c>
      <c r="L909" s="21" t="s">
        <v>69</v>
      </c>
      <c r="M909" s="22" t="s">
        <v>4376</v>
      </c>
      <c r="N909" s="22" t="s">
        <v>48</v>
      </c>
      <c r="O909" s="21">
        <v>796</v>
      </c>
      <c r="P909" s="21" t="s">
        <v>50</v>
      </c>
      <c r="Q909" s="21">
        <v>77178.938999999998</v>
      </c>
      <c r="R909" s="23" t="s">
        <v>51</v>
      </c>
      <c r="S909" s="22" t="s">
        <v>52</v>
      </c>
      <c r="T909" s="24">
        <v>4433552.4800000004</v>
      </c>
      <c r="U909" s="21" t="s">
        <v>146</v>
      </c>
      <c r="V909" s="21" t="s">
        <v>152</v>
      </c>
      <c r="W909" s="25" t="s">
        <v>161</v>
      </c>
      <c r="X909" s="21">
        <v>1</v>
      </c>
      <c r="Y909" s="21"/>
      <c r="Z909" s="21"/>
      <c r="AA909" s="21"/>
      <c r="AB909" s="21"/>
      <c r="AC909" s="21"/>
      <c r="AD909" s="21"/>
      <c r="AE909" s="21"/>
      <c r="AF909" s="21">
        <v>376631</v>
      </c>
      <c r="AG909" s="21" t="s">
        <v>55</v>
      </c>
      <c r="AH909" s="21">
        <v>0</v>
      </c>
      <c r="AI909" s="21">
        <v>0</v>
      </c>
      <c r="AJ909" s="21"/>
      <c r="AK909" s="21"/>
      <c r="AL909" s="21"/>
      <c r="AM909" s="21">
        <v>0</v>
      </c>
      <c r="AN909" s="21"/>
      <c r="AO909" s="21"/>
      <c r="AP909" s="21" t="s">
        <v>255</v>
      </c>
      <c r="AQ909" s="21"/>
      <c r="AR909" s="21">
        <v>1</v>
      </c>
      <c r="AS909" s="26" t="s">
        <v>4464</v>
      </c>
      <c r="AT909" s="26" t="s">
        <v>412</v>
      </c>
      <c r="AU909" s="21" t="s">
        <v>56</v>
      </c>
    </row>
    <row r="910" spans="2:47" ht="51" x14ac:dyDescent="0.25">
      <c r="B910" s="211" t="s">
        <v>4632</v>
      </c>
      <c r="C910" s="27" t="s">
        <v>4545</v>
      </c>
      <c r="D910" s="213" t="s">
        <v>4377</v>
      </c>
      <c r="E910" s="215">
        <v>1821399.64</v>
      </c>
      <c r="F910" s="40">
        <f t="shared" si="21"/>
        <v>0</v>
      </c>
      <c r="G910" s="218"/>
      <c r="H910" s="214" t="s">
        <v>262</v>
      </c>
      <c r="I910" s="67">
        <v>1289</v>
      </c>
      <c r="J910" s="21" t="s">
        <v>3203</v>
      </c>
      <c r="K910" s="21" t="s">
        <v>4336</v>
      </c>
      <c r="L910" s="21" t="s">
        <v>69</v>
      </c>
      <c r="M910" s="22" t="s">
        <v>4377</v>
      </c>
      <c r="N910" s="22" t="s">
        <v>48</v>
      </c>
      <c r="O910" s="21">
        <v>796</v>
      </c>
      <c r="P910" s="21" t="s">
        <v>50</v>
      </c>
      <c r="Q910" s="21">
        <v>7107.66</v>
      </c>
      <c r="R910" s="23" t="s">
        <v>51</v>
      </c>
      <c r="S910" s="22" t="s">
        <v>52</v>
      </c>
      <c r="T910" s="24">
        <v>1821399.64</v>
      </c>
      <c r="U910" s="21" t="s">
        <v>146</v>
      </c>
      <c r="V910" s="21" t="s">
        <v>290</v>
      </c>
      <c r="W910" s="25" t="s">
        <v>160</v>
      </c>
      <c r="X910" s="21">
        <v>1</v>
      </c>
      <c r="Y910" s="21"/>
      <c r="Z910" s="21"/>
      <c r="AA910" s="21"/>
      <c r="AB910" s="21"/>
      <c r="AC910" s="21"/>
      <c r="AD910" s="21"/>
      <c r="AE910" s="21"/>
      <c r="AF910" s="21">
        <v>376632</v>
      </c>
      <c r="AG910" s="21" t="s">
        <v>55</v>
      </c>
      <c r="AH910" s="21">
        <v>0</v>
      </c>
      <c r="AI910" s="21">
        <v>0</v>
      </c>
      <c r="AJ910" s="21"/>
      <c r="AK910" s="21"/>
      <c r="AL910" s="21"/>
      <c r="AM910" s="21">
        <v>0</v>
      </c>
      <c r="AN910" s="21"/>
      <c r="AO910" s="21"/>
      <c r="AP910" s="21" t="s">
        <v>255</v>
      </c>
      <c r="AQ910" s="21"/>
      <c r="AR910" s="21">
        <v>1</v>
      </c>
      <c r="AS910" s="26" t="s">
        <v>4465</v>
      </c>
      <c r="AT910" s="26" t="s">
        <v>412</v>
      </c>
      <c r="AU910" s="21" t="s">
        <v>56</v>
      </c>
    </row>
    <row r="911" spans="2:47" ht="38.25" x14ac:dyDescent="0.25">
      <c r="B911" s="211" t="s">
        <v>4633</v>
      </c>
      <c r="C911" s="27" t="s">
        <v>4546</v>
      </c>
      <c r="D911" s="213" t="s">
        <v>2251</v>
      </c>
      <c r="E911" s="215">
        <v>1226865.6499999999</v>
      </c>
      <c r="F911" s="40">
        <f t="shared" si="21"/>
        <v>0</v>
      </c>
      <c r="G911" s="218"/>
      <c r="H911" s="214" t="s">
        <v>262</v>
      </c>
      <c r="I911" s="67">
        <v>1290</v>
      </c>
      <c r="J911" s="21" t="s">
        <v>3934</v>
      </c>
      <c r="K911" s="21" t="s">
        <v>2232</v>
      </c>
      <c r="L911" s="21" t="s">
        <v>69</v>
      </c>
      <c r="M911" s="22" t="s">
        <v>2251</v>
      </c>
      <c r="N911" s="22" t="s">
        <v>48</v>
      </c>
      <c r="O911" s="21">
        <v>796</v>
      </c>
      <c r="P911" s="21" t="s">
        <v>50</v>
      </c>
      <c r="Q911" s="21">
        <v>6684.6890000000003</v>
      </c>
      <c r="R911" s="23" t="s">
        <v>51</v>
      </c>
      <c r="S911" s="22" t="s">
        <v>52</v>
      </c>
      <c r="T911" s="24">
        <v>1226865.6499999999</v>
      </c>
      <c r="U911" s="21" t="s">
        <v>146</v>
      </c>
      <c r="V911" s="21" t="s">
        <v>754</v>
      </c>
      <c r="W911" s="25" t="s">
        <v>160</v>
      </c>
      <c r="X911" s="21">
        <v>1</v>
      </c>
      <c r="Y911" s="21"/>
      <c r="Z911" s="21"/>
      <c r="AA911" s="21"/>
      <c r="AB911" s="21"/>
      <c r="AC911" s="21"/>
      <c r="AD911" s="21"/>
      <c r="AE911" s="21"/>
      <c r="AF911" s="21">
        <v>376632</v>
      </c>
      <c r="AG911" s="21" t="s">
        <v>55</v>
      </c>
      <c r="AH911" s="21">
        <v>0</v>
      </c>
      <c r="AI911" s="21">
        <v>0</v>
      </c>
      <c r="AJ911" s="21"/>
      <c r="AK911" s="21"/>
      <c r="AL911" s="21"/>
      <c r="AM911" s="21">
        <v>0</v>
      </c>
      <c r="AN911" s="21"/>
      <c r="AO911" s="21"/>
      <c r="AP911" s="21" t="s">
        <v>255</v>
      </c>
      <c r="AQ911" s="21"/>
      <c r="AR911" s="21">
        <v>1</v>
      </c>
      <c r="AS911" s="26" t="s">
        <v>4466</v>
      </c>
      <c r="AT911" s="26" t="s">
        <v>412</v>
      </c>
      <c r="AU911" s="21" t="s">
        <v>56</v>
      </c>
    </row>
    <row r="912" spans="2:47" ht="51" x14ac:dyDescent="0.25">
      <c r="B912" s="211" t="s">
        <v>4634</v>
      </c>
      <c r="C912" s="27" t="s">
        <v>4547</v>
      </c>
      <c r="D912" s="213" t="s">
        <v>4378</v>
      </c>
      <c r="E912" s="215">
        <v>561953.51</v>
      </c>
      <c r="F912" s="40">
        <f t="shared" si="21"/>
        <v>0</v>
      </c>
      <c r="G912" s="218"/>
      <c r="H912" s="214" t="s">
        <v>262</v>
      </c>
      <c r="I912" s="67">
        <v>1291</v>
      </c>
      <c r="J912" s="21" t="s">
        <v>4337</v>
      </c>
      <c r="K912" s="21" t="s">
        <v>4338</v>
      </c>
      <c r="L912" s="21" t="s">
        <v>69</v>
      </c>
      <c r="M912" s="22" t="s">
        <v>4378</v>
      </c>
      <c r="N912" s="22" t="s">
        <v>48</v>
      </c>
      <c r="O912" s="21">
        <v>796</v>
      </c>
      <c r="P912" s="21" t="s">
        <v>50</v>
      </c>
      <c r="Q912" s="21">
        <v>3477</v>
      </c>
      <c r="R912" s="23" t="s">
        <v>51</v>
      </c>
      <c r="S912" s="22" t="s">
        <v>52</v>
      </c>
      <c r="T912" s="24">
        <v>561953.51</v>
      </c>
      <c r="U912" s="21" t="s">
        <v>146</v>
      </c>
      <c r="V912" s="21" t="s">
        <v>402</v>
      </c>
      <c r="W912" s="25" t="s">
        <v>160</v>
      </c>
      <c r="X912" s="21">
        <v>1</v>
      </c>
      <c r="Y912" s="21"/>
      <c r="Z912" s="21"/>
      <c r="AA912" s="21"/>
      <c r="AB912" s="21"/>
      <c r="AC912" s="21"/>
      <c r="AD912" s="21"/>
      <c r="AE912" s="21"/>
      <c r="AF912" s="21">
        <v>376632</v>
      </c>
      <c r="AG912" s="21" t="s">
        <v>55</v>
      </c>
      <c r="AH912" s="21">
        <v>0</v>
      </c>
      <c r="AI912" s="21">
        <v>0</v>
      </c>
      <c r="AJ912" s="21"/>
      <c r="AK912" s="21"/>
      <c r="AL912" s="21"/>
      <c r="AM912" s="21">
        <v>0</v>
      </c>
      <c r="AN912" s="21"/>
      <c r="AO912" s="21"/>
      <c r="AP912" s="21" t="s">
        <v>255</v>
      </c>
      <c r="AQ912" s="21"/>
      <c r="AR912" s="21">
        <v>1</v>
      </c>
      <c r="AS912" s="26" t="s">
        <v>4467</v>
      </c>
      <c r="AT912" s="26" t="s">
        <v>412</v>
      </c>
      <c r="AU912" s="21" t="s">
        <v>56</v>
      </c>
    </row>
    <row r="913" spans="2:47" ht="51" x14ac:dyDescent="0.25">
      <c r="B913" s="211" t="s">
        <v>4635</v>
      </c>
      <c r="C913" s="27" t="s">
        <v>4548</v>
      </c>
      <c r="D913" s="213" t="s">
        <v>4379</v>
      </c>
      <c r="E913" s="215">
        <v>922925.6</v>
      </c>
      <c r="F913" s="40">
        <f t="shared" si="21"/>
        <v>0</v>
      </c>
      <c r="G913" s="218"/>
      <c r="H913" s="214" t="s">
        <v>262</v>
      </c>
      <c r="I913" s="67">
        <v>1292</v>
      </c>
      <c r="J913" s="21" t="s">
        <v>1653</v>
      </c>
      <c r="K913" s="21" t="s">
        <v>3028</v>
      </c>
      <c r="L913" s="21" t="s">
        <v>69</v>
      </c>
      <c r="M913" s="22" t="s">
        <v>4379</v>
      </c>
      <c r="N913" s="22" t="s">
        <v>48</v>
      </c>
      <c r="O913" s="21" t="s">
        <v>49</v>
      </c>
      <c r="P913" s="21" t="s">
        <v>50</v>
      </c>
      <c r="Q913" s="21">
        <v>154</v>
      </c>
      <c r="R913" s="23" t="s">
        <v>51</v>
      </c>
      <c r="S913" s="22" t="s">
        <v>52</v>
      </c>
      <c r="T913" s="24">
        <v>922925.6</v>
      </c>
      <c r="U913" s="21" t="s">
        <v>146</v>
      </c>
      <c r="V913" s="21" t="s">
        <v>754</v>
      </c>
      <c r="W913" s="25" t="s">
        <v>160</v>
      </c>
      <c r="X913" s="21">
        <v>1</v>
      </c>
      <c r="Y913" s="21"/>
      <c r="Z913" s="21"/>
      <c r="AA913" s="21"/>
      <c r="AB913" s="21"/>
      <c r="AC913" s="21"/>
      <c r="AD913" s="21"/>
      <c r="AE913" s="21"/>
      <c r="AF913" s="21">
        <v>376632</v>
      </c>
      <c r="AG913" s="21" t="s">
        <v>55</v>
      </c>
      <c r="AH913" s="21">
        <v>0</v>
      </c>
      <c r="AI913" s="21">
        <v>0</v>
      </c>
      <c r="AJ913" s="21"/>
      <c r="AK913" s="21"/>
      <c r="AL913" s="21"/>
      <c r="AM913" s="21">
        <v>0</v>
      </c>
      <c r="AN913" s="21"/>
      <c r="AO913" s="21"/>
      <c r="AP913" s="21" t="s">
        <v>255</v>
      </c>
      <c r="AQ913" s="21"/>
      <c r="AR913" s="21">
        <v>1</v>
      </c>
      <c r="AS913" s="26" t="s">
        <v>4468</v>
      </c>
      <c r="AT913" s="26" t="s">
        <v>412</v>
      </c>
      <c r="AU913" s="21" t="s">
        <v>56</v>
      </c>
    </row>
    <row r="914" spans="2:47" ht="38.25" x14ac:dyDescent="0.25">
      <c r="B914" s="211" t="s">
        <v>4636</v>
      </c>
      <c r="C914" s="27" t="s">
        <v>4549</v>
      </c>
      <c r="D914" s="213" t="s">
        <v>4380</v>
      </c>
      <c r="E914" s="215">
        <v>746091.04</v>
      </c>
      <c r="F914" s="40">
        <f t="shared" si="21"/>
        <v>0</v>
      </c>
      <c r="G914" s="218"/>
      <c r="H914" s="214" t="s">
        <v>262</v>
      </c>
      <c r="I914" s="67">
        <v>1293</v>
      </c>
      <c r="J914" s="21" t="s">
        <v>3566</v>
      </c>
      <c r="K914" s="21" t="s">
        <v>3567</v>
      </c>
      <c r="L914" s="21" t="s">
        <v>69</v>
      </c>
      <c r="M914" s="22" t="s">
        <v>4380</v>
      </c>
      <c r="N914" s="22" t="s">
        <v>48</v>
      </c>
      <c r="O914" s="21" t="s">
        <v>2939</v>
      </c>
      <c r="P914" s="21" t="s">
        <v>2940</v>
      </c>
      <c r="Q914" s="21">
        <v>1622.6079999999999</v>
      </c>
      <c r="R914" s="23" t="s">
        <v>51</v>
      </c>
      <c r="S914" s="22" t="s">
        <v>52</v>
      </c>
      <c r="T914" s="24">
        <v>746091.04</v>
      </c>
      <c r="U914" s="21" t="s">
        <v>146</v>
      </c>
      <c r="V914" s="21" t="s">
        <v>152</v>
      </c>
      <c r="W914" s="25" t="s">
        <v>160</v>
      </c>
      <c r="X914" s="21">
        <v>1</v>
      </c>
      <c r="Y914" s="21"/>
      <c r="Z914" s="21"/>
      <c r="AA914" s="21"/>
      <c r="AB914" s="21"/>
      <c r="AC914" s="21"/>
      <c r="AD914" s="21"/>
      <c r="AE914" s="21"/>
      <c r="AF914" s="21">
        <v>376632</v>
      </c>
      <c r="AG914" s="21" t="s">
        <v>55</v>
      </c>
      <c r="AH914" s="21">
        <v>0</v>
      </c>
      <c r="AI914" s="21">
        <v>0</v>
      </c>
      <c r="AJ914" s="21"/>
      <c r="AK914" s="21"/>
      <c r="AL914" s="21"/>
      <c r="AM914" s="21">
        <v>0</v>
      </c>
      <c r="AN914" s="21"/>
      <c r="AO914" s="21"/>
      <c r="AP914" s="21" t="s">
        <v>255</v>
      </c>
      <c r="AQ914" s="21"/>
      <c r="AR914" s="21">
        <v>1</v>
      </c>
      <c r="AS914" s="26" t="s">
        <v>4469</v>
      </c>
      <c r="AT914" s="26" t="s">
        <v>412</v>
      </c>
      <c r="AU914" s="21" t="s">
        <v>56</v>
      </c>
    </row>
    <row r="915" spans="2:47" ht="51" x14ac:dyDescent="0.25">
      <c r="B915" s="211" t="s">
        <v>4637</v>
      </c>
      <c r="C915" s="27" t="s">
        <v>4550</v>
      </c>
      <c r="D915" s="213" t="s">
        <v>4381</v>
      </c>
      <c r="E915" s="215">
        <v>8590799.3000000007</v>
      </c>
      <c r="F915" s="40">
        <f t="shared" si="21"/>
        <v>0</v>
      </c>
      <c r="G915" s="218" t="s">
        <v>3417</v>
      </c>
      <c r="H915" s="214" t="s">
        <v>262</v>
      </c>
      <c r="I915" s="67">
        <v>1294</v>
      </c>
      <c r="J915" s="21" t="s">
        <v>3548</v>
      </c>
      <c r="K915" s="21" t="s">
        <v>3549</v>
      </c>
      <c r="L915" s="21" t="s">
        <v>47</v>
      </c>
      <c r="M915" s="22" t="s">
        <v>4381</v>
      </c>
      <c r="N915" s="22" t="s">
        <v>48</v>
      </c>
      <c r="O915" s="21" t="s">
        <v>49</v>
      </c>
      <c r="P915" s="21" t="s">
        <v>50</v>
      </c>
      <c r="Q915" s="21">
        <v>12</v>
      </c>
      <c r="R915" s="23" t="s">
        <v>51</v>
      </c>
      <c r="S915" s="22" t="s">
        <v>52</v>
      </c>
      <c r="T915" s="24">
        <v>8590799.3000000007</v>
      </c>
      <c r="U915" s="21" t="s">
        <v>146</v>
      </c>
      <c r="V915" s="21" t="s">
        <v>148</v>
      </c>
      <c r="W915" s="25" t="s">
        <v>53</v>
      </c>
      <c r="X915" s="21">
        <v>1</v>
      </c>
      <c r="Y915" s="21"/>
      <c r="Z915" s="21"/>
      <c r="AA915" s="21"/>
      <c r="AB915" s="21"/>
      <c r="AC915" s="21"/>
      <c r="AD915" s="21"/>
      <c r="AE915" s="21"/>
      <c r="AF915" s="21">
        <v>376620</v>
      </c>
      <c r="AG915" s="21" t="s">
        <v>55</v>
      </c>
      <c r="AH915" s="21">
        <v>0</v>
      </c>
      <c r="AI915" s="21">
        <v>16</v>
      </c>
      <c r="AJ915" s="21"/>
      <c r="AK915" s="21"/>
      <c r="AL915" s="21"/>
      <c r="AM915" s="21">
        <v>0</v>
      </c>
      <c r="AN915" s="21"/>
      <c r="AO915" s="21"/>
      <c r="AP915" s="21" t="s">
        <v>255</v>
      </c>
      <c r="AQ915" s="21"/>
      <c r="AR915" s="21">
        <v>1</v>
      </c>
      <c r="AS915" s="26" t="s">
        <v>4470</v>
      </c>
      <c r="AT915" s="26" t="s">
        <v>419</v>
      </c>
      <c r="AU915" s="21" t="s">
        <v>56</v>
      </c>
    </row>
    <row r="916" spans="2:47" ht="38.25" x14ac:dyDescent="0.25">
      <c r="B916" s="211" t="s">
        <v>4638</v>
      </c>
      <c r="C916" s="27" t="s">
        <v>4551</v>
      </c>
      <c r="D916" s="213" t="s">
        <v>4703</v>
      </c>
      <c r="E916" s="215">
        <v>1253001.3500000001</v>
      </c>
      <c r="F916" s="40">
        <f t="shared" si="21"/>
        <v>0</v>
      </c>
      <c r="G916" s="218"/>
      <c r="H916" s="214" t="s">
        <v>262</v>
      </c>
      <c r="I916" s="67">
        <v>1295</v>
      </c>
      <c r="J916" s="21" t="s">
        <v>3604</v>
      </c>
      <c r="K916" s="21" t="s">
        <v>3582</v>
      </c>
      <c r="L916" s="21" t="s">
        <v>69</v>
      </c>
      <c r="M916" s="22" t="s">
        <v>4382</v>
      </c>
      <c r="N916" s="22" t="s">
        <v>48</v>
      </c>
      <c r="O916" s="21">
        <v>796</v>
      </c>
      <c r="P916" s="21" t="s">
        <v>50</v>
      </c>
      <c r="Q916" s="21">
        <v>45783.95</v>
      </c>
      <c r="R916" s="23" t="s">
        <v>51</v>
      </c>
      <c r="S916" s="22" t="s">
        <v>52</v>
      </c>
      <c r="T916" s="24">
        <v>1253001.3500000001</v>
      </c>
      <c r="U916" s="21" t="s">
        <v>146</v>
      </c>
      <c r="V916" s="21" t="s">
        <v>290</v>
      </c>
      <c r="W916" s="25" t="s">
        <v>160</v>
      </c>
      <c r="X916" s="21">
        <v>1</v>
      </c>
      <c r="Y916" s="21"/>
      <c r="Z916" s="21"/>
      <c r="AA916" s="21"/>
      <c r="AB916" s="21"/>
      <c r="AC916" s="21"/>
      <c r="AD916" s="21"/>
      <c r="AE916" s="21"/>
      <c r="AF916" s="21">
        <v>376632</v>
      </c>
      <c r="AG916" s="21" t="s">
        <v>55</v>
      </c>
      <c r="AH916" s="21">
        <v>0</v>
      </c>
      <c r="AI916" s="21">
        <v>0</v>
      </c>
      <c r="AJ916" s="21"/>
      <c r="AK916" s="21"/>
      <c r="AL916" s="21"/>
      <c r="AM916" s="21">
        <v>0</v>
      </c>
      <c r="AN916" s="21"/>
      <c r="AO916" s="21"/>
      <c r="AP916" s="21" t="s">
        <v>255</v>
      </c>
      <c r="AQ916" s="21"/>
      <c r="AR916" s="21">
        <v>1</v>
      </c>
      <c r="AS916" s="26" t="s">
        <v>4471</v>
      </c>
      <c r="AT916" s="26" t="s">
        <v>412</v>
      </c>
      <c r="AU916" s="21" t="s">
        <v>56</v>
      </c>
    </row>
    <row r="917" spans="2:47" ht="51" x14ac:dyDescent="0.25">
      <c r="B917" s="211" t="s">
        <v>4639</v>
      </c>
      <c r="C917" s="27" t="s">
        <v>4552</v>
      </c>
      <c r="D917" s="213" t="s">
        <v>4383</v>
      </c>
      <c r="E917" s="215">
        <v>1102163.3700000001</v>
      </c>
      <c r="F917" s="40">
        <f t="shared" si="21"/>
        <v>0</v>
      </c>
      <c r="G917" s="218"/>
      <c r="H917" s="214" t="s">
        <v>262</v>
      </c>
      <c r="I917" s="67">
        <v>1296</v>
      </c>
      <c r="J917" s="21" t="s">
        <v>3946</v>
      </c>
      <c r="K917" s="21" t="s">
        <v>3947</v>
      </c>
      <c r="L917" s="21" t="s">
        <v>69</v>
      </c>
      <c r="M917" s="22" t="s">
        <v>4383</v>
      </c>
      <c r="N917" s="22" t="s">
        <v>48</v>
      </c>
      <c r="O917" s="21">
        <v>796</v>
      </c>
      <c r="P917" s="21" t="s">
        <v>50</v>
      </c>
      <c r="Q917" s="21">
        <v>127</v>
      </c>
      <c r="R917" s="23" t="s">
        <v>51</v>
      </c>
      <c r="S917" s="22" t="s">
        <v>52</v>
      </c>
      <c r="T917" s="24">
        <v>1102163.3700000001</v>
      </c>
      <c r="U917" s="21" t="s">
        <v>146</v>
      </c>
      <c r="V917" s="21" t="s">
        <v>754</v>
      </c>
      <c r="W917" s="25" t="s">
        <v>160</v>
      </c>
      <c r="X917" s="21">
        <v>1</v>
      </c>
      <c r="Y917" s="21"/>
      <c r="Z917" s="21"/>
      <c r="AA917" s="21"/>
      <c r="AB917" s="21"/>
      <c r="AC917" s="21"/>
      <c r="AD917" s="21"/>
      <c r="AE917" s="21"/>
      <c r="AF917" s="21">
        <v>376632</v>
      </c>
      <c r="AG917" s="21" t="s">
        <v>55</v>
      </c>
      <c r="AH917" s="21">
        <v>0</v>
      </c>
      <c r="AI917" s="21">
        <v>0</v>
      </c>
      <c r="AJ917" s="21"/>
      <c r="AK917" s="21"/>
      <c r="AL917" s="21"/>
      <c r="AM917" s="21">
        <v>0</v>
      </c>
      <c r="AN917" s="21"/>
      <c r="AO917" s="21"/>
      <c r="AP917" s="21" t="s">
        <v>255</v>
      </c>
      <c r="AQ917" s="21"/>
      <c r="AR917" s="21">
        <v>1</v>
      </c>
      <c r="AS917" s="26" t="s">
        <v>4472</v>
      </c>
      <c r="AT917" s="26" t="s">
        <v>412</v>
      </c>
      <c r="AU917" s="21" t="s">
        <v>56</v>
      </c>
    </row>
    <row r="918" spans="2:47" ht="38.25" x14ac:dyDescent="0.25">
      <c r="B918" s="211" t="s">
        <v>4640</v>
      </c>
      <c r="C918" s="27" t="s">
        <v>4553</v>
      </c>
      <c r="D918" s="213" t="s">
        <v>4384</v>
      </c>
      <c r="E918" s="215">
        <v>807816.53</v>
      </c>
      <c r="F918" s="40">
        <f t="shared" si="21"/>
        <v>0</v>
      </c>
      <c r="G918" s="218"/>
      <c r="H918" s="214" t="s">
        <v>262</v>
      </c>
      <c r="I918" s="67">
        <v>1297</v>
      </c>
      <c r="J918" s="21" t="s">
        <v>1903</v>
      </c>
      <c r="K918" s="21" t="s">
        <v>2722</v>
      </c>
      <c r="L918" s="21" t="s">
        <v>69</v>
      </c>
      <c r="M918" s="22" t="s">
        <v>4384</v>
      </c>
      <c r="N918" s="22" t="s">
        <v>48</v>
      </c>
      <c r="O918" s="21" t="s">
        <v>49</v>
      </c>
      <c r="P918" s="21" t="s">
        <v>50</v>
      </c>
      <c r="Q918" s="21">
        <v>21</v>
      </c>
      <c r="R918" s="23" t="s">
        <v>51</v>
      </c>
      <c r="S918" s="22" t="s">
        <v>52</v>
      </c>
      <c r="T918" s="24">
        <v>807816.53</v>
      </c>
      <c r="U918" s="21" t="s">
        <v>146</v>
      </c>
      <c r="V918" s="21" t="s">
        <v>151</v>
      </c>
      <c r="W918" s="25" t="s">
        <v>160</v>
      </c>
      <c r="X918" s="21">
        <v>1</v>
      </c>
      <c r="Y918" s="21"/>
      <c r="Z918" s="21"/>
      <c r="AA918" s="21"/>
      <c r="AB918" s="21"/>
      <c r="AC918" s="21"/>
      <c r="AD918" s="21"/>
      <c r="AE918" s="21"/>
      <c r="AF918" s="21">
        <v>376632</v>
      </c>
      <c r="AG918" s="21" t="s">
        <v>55</v>
      </c>
      <c r="AH918" s="21">
        <v>0</v>
      </c>
      <c r="AI918" s="21">
        <v>0</v>
      </c>
      <c r="AJ918" s="21"/>
      <c r="AK918" s="21"/>
      <c r="AL918" s="21"/>
      <c r="AM918" s="21">
        <v>0</v>
      </c>
      <c r="AN918" s="21"/>
      <c r="AO918" s="21"/>
      <c r="AP918" s="21" t="s">
        <v>255</v>
      </c>
      <c r="AQ918" s="21"/>
      <c r="AR918" s="21">
        <v>1</v>
      </c>
      <c r="AS918" s="26" t="s">
        <v>4473</v>
      </c>
      <c r="AT918" s="26" t="s">
        <v>412</v>
      </c>
      <c r="AU918" s="21" t="s">
        <v>56</v>
      </c>
    </row>
    <row r="919" spans="2:47" ht="38.25" x14ac:dyDescent="0.25">
      <c r="B919" s="211" t="s">
        <v>4641</v>
      </c>
      <c r="C919" s="27" t="s">
        <v>4554</v>
      </c>
      <c r="D919" s="213" t="s">
        <v>877</v>
      </c>
      <c r="E919" s="215">
        <v>1420266.45</v>
      </c>
      <c r="F919" s="40">
        <f t="shared" si="21"/>
        <v>0</v>
      </c>
      <c r="G919" s="218"/>
      <c r="H919" s="214" t="s">
        <v>262</v>
      </c>
      <c r="I919" s="67">
        <v>1298</v>
      </c>
      <c r="J919" s="21" t="s">
        <v>1525</v>
      </c>
      <c r="K919" s="21" t="s">
        <v>849</v>
      </c>
      <c r="L919" s="21" t="s">
        <v>69</v>
      </c>
      <c r="M919" s="22" t="s">
        <v>877</v>
      </c>
      <c r="N919" s="22" t="s">
        <v>48</v>
      </c>
      <c r="O919" s="21" t="s">
        <v>49</v>
      </c>
      <c r="P919" s="21" t="s">
        <v>50</v>
      </c>
      <c r="Q919" s="21">
        <v>59</v>
      </c>
      <c r="R919" s="23" t="s">
        <v>51</v>
      </c>
      <c r="S919" s="22" t="s">
        <v>52</v>
      </c>
      <c r="T919" s="24">
        <v>1420266.45</v>
      </c>
      <c r="U919" s="21" t="s">
        <v>146</v>
      </c>
      <c r="V919" s="21" t="s">
        <v>152</v>
      </c>
      <c r="W919" s="25" t="s">
        <v>53</v>
      </c>
      <c r="X919" s="21">
        <v>1</v>
      </c>
      <c r="Y919" s="21"/>
      <c r="Z919" s="21"/>
      <c r="AA919" s="21"/>
      <c r="AB919" s="21"/>
      <c r="AC919" s="21"/>
      <c r="AD919" s="21"/>
      <c r="AE919" s="21"/>
      <c r="AF919" s="21">
        <v>376620</v>
      </c>
      <c r="AG919" s="21" t="s">
        <v>55</v>
      </c>
      <c r="AH919" s="21">
        <v>0</v>
      </c>
      <c r="AI919" s="21">
        <v>0</v>
      </c>
      <c r="AJ919" s="21"/>
      <c r="AK919" s="21"/>
      <c r="AL919" s="21"/>
      <c r="AM919" s="21">
        <v>0</v>
      </c>
      <c r="AN919" s="21"/>
      <c r="AO919" s="21"/>
      <c r="AP919" s="21" t="s">
        <v>255</v>
      </c>
      <c r="AQ919" s="21"/>
      <c r="AR919" s="21">
        <v>1</v>
      </c>
      <c r="AS919" s="26" t="s">
        <v>4474</v>
      </c>
      <c r="AT919" s="26" t="s">
        <v>412</v>
      </c>
      <c r="AU919" s="21" t="s">
        <v>56</v>
      </c>
    </row>
    <row r="920" spans="2:47" ht="38.25" x14ac:dyDescent="0.25">
      <c r="B920" s="211" t="s">
        <v>4643</v>
      </c>
      <c r="C920" s="27" t="s">
        <v>4556</v>
      </c>
      <c r="D920" s="213" t="s">
        <v>4386</v>
      </c>
      <c r="E920" s="215">
        <v>1409680.8</v>
      </c>
      <c r="F920" s="40">
        <f t="shared" si="21"/>
        <v>0</v>
      </c>
      <c r="G920" s="218"/>
      <c r="H920" s="214" t="s">
        <v>262</v>
      </c>
      <c r="I920" s="67">
        <v>1300</v>
      </c>
      <c r="J920" s="21" t="s">
        <v>1525</v>
      </c>
      <c r="K920" s="21" t="s">
        <v>3963</v>
      </c>
      <c r="L920" s="21" t="s">
        <v>69</v>
      </c>
      <c r="M920" s="22" t="s">
        <v>4386</v>
      </c>
      <c r="N920" s="22" t="s">
        <v>48</v>
      </c>
      <c r="O920" s="21" t="s">
        <v>49</v>
      </c>
      <c r="P920" s="21" t="s">
        <v>50</v>
      </c>
      <c r="Q920" s="21">
        <v>90</v>
      </c>
      <c r="R920" s="23" t="s">
        <v>51</v>
      </c>
      <c r="S920" s="22" t="s">
        <v>52</v>
      </c>
      <c r="T920" s="24">
        <v>1409680.8</v>
      </c>
      <c r="U920" s="21" t="s">
        <v>146</v>
      </c>
      <c r="V920" s="21" t="s">
        <v>290</v>
      </c>
      <c r="W920" s="25" t="s">
        <v>160</v>
      </c>
      <c r="X920" s="21">
        <v>1</v>
      </c>
      <c r="Y920" s="21"/>
      <c r="Z920" s="21"/>
      <c r="AA920" s="21"/>
      <c r="AB920" s="21"/>
      <c r="AC920" s="21"/>
      <c r="AD920" s="21"/>
      <c r="AE920" s="21"/>
      <c r="AF920" s="21">
        <v>376632</v>
      </c>
      <c r="AG920" s="21" t="s">
        <v>55</v>
      </c>
      <c r="AH920" s="21">
        <v>0</v>
      </c>
      <c r="AI920" s="21">
        <v>0</v>
      </c>
      <c r="AJ920" s="21"/>
      <c r="AK920" s="21"/>
      <c r="AL920" s="21"/>
      <c r="AM920" s="21">
        <v>0</v>
      </c>
      <c r="AN920" s="21"/>
      <c r="AO920" s="21"/>
      <c r="AP920" s="21" t="s">
        <v>255</v>
      </c>
      <c r="AQ920" s="21"/>
      <c r="AR920" s="21">
        <v>1</v>
      </c>
      <c r="AS920" s="26" t="s">
        <v>4475</v>
      </c>
      <c r="AT920" s="26" t="s">
        <v>412</v>
      </c>
      <c r="AU920" s="21" t="s">
        <v>56</v>
      </c>
    </row>
    <row r="921" spans="2:47" ht="38.25" x14ac:dyDescent="0.25">
      <c r="B921" s="211" t="s">
        <v>4644</v>
      </c>
      <c r="C921" s="27" t="s">
        <v>4557</v>
      </c>
      <c r="D921" s="213" t="s">
        <v>4387</v>
      </c>
      <c r="E921" s="215">
        <v>561875.68999999994</v>
      </c>
      <c r="F921" s="40">
        <f t="shared" si="21"/>
        <v>0</v>
      </c>
      <c r="G921" s="218"/>
      <c r="H921" s="214" t="s">
        <v>262</v>
      </c>
      <c r="I921" s="67">
        <v>1301</v>
      </c>
      <c r="J921" s="21" t="s">
        <v>1897</v>
      </c>
      <c r="K921" s="21" t="s">
        <v>4340</v>
      </c>
      <c r="L921" s="21" t="s">
        <v>69</v>
      </c>
      <c r="M921" s="22" t="s">
        <v>4387</v>
      </c>
      <c r="N921" s="22" t="s">
        <v>48</v>
      </c>
      <c r="O921" s="21">
        <v>796</v>
      </c>
      <c r="P921" s="21" t="s">
        <v>50</v>
      </c>
      <c r="Q921" s="21">
        <v>26545.17</v>
      </c>
      <c r="R921" s="23" t="s">
        <v>51</v>
      </c>
      <c r="S921" s="22" t="s">
        <v>52</v>
      </c>
      <c r="T921" s="24">
        <v>561875.68999999994</v>
      </c>
      <c r="U921" s="21" t="s">
        <v>146</v>
      </c>
      <c r="V921" s="21" t="s">
        <v>152</v>
      </c>
      <c r="W921" s="25" t="s">
        <v>161</v>
      </c>
      <c r="X921" s="21">
        <v>1</v>
      </c>
      <c r="Y921" s="21"/>
      <c r="Z921" s="21"/>
      <c r="AA921" s="21"/>
      <c r="AB921" s="21"/>
      <c r="AC921" s="21"/>
      <c r="AD921" s="21"/>
      <c r="AE921" s="21"/>
      <c r="AF921" s="21">
        <v>376631</v>
      </c>
      <c r="AG921" s="21" t="s">
        <v>55</v>
      </c>
      <c r="AH921" s="21">
        <v>0</v>
      </c>
      <c r="AI921" s="21">
        <v>0</v>
      </c>
      <c r="AJ921" s="21"/>
      <c r="AK921" s="21"/>
      <c r="AL921" s="21"/>
      <c r="AM921" s="21">
        <v>0</v>
      </c>
      <c r="AN921" s="21"/>
      <c r="AO921" s="21"/>
      <c r="AP921" s="21" t="s">
        <v>255</v>
      </c>
      <c r="AQ921" s="21"/>
      <c r="AR921" s="21">
        <v>1</v>
      </c>
      <c r="AS921" s="26" t="s">
        <v>4476</v>
      </c>
      <c r="AT921" s="26" t="s">
        <v>412</v>
      </c>
      <c r="AU921" s="21" t="s">
        <v>56</v>
      </c>
    </row>
    <row r="922" spans="2:47" ht="38.25" x14ac:dyDescent="0.25">
      <c r="B922" s="211" t="s">
        <v>4645</v>
      </c>
      <c r="C922" s="27" t="s">
        <v>4558</v>
      </c>
      <c r="D922" s="213" t="s">
        <v>4388</v>
      </c>
      <c r="E922" s="215">
        <v>1612191.02</v>
      </c>
      <c r="F922" s="40">
        <f t="shared" si="21"/>
        <v>0</v>
      </c>
      <c r="G922" s="218"/>
      <c r="H922" s="214" t="s">
        <v>262</v>
      </c>
      <c r="I922" s="67">
        <v>1302</v>
      </c>
      <c r="J922" s="21">
        <v>36</v>
      </c>
      <c r="K922" s="21" t="s">
        <v>3153</v>
      </c>
      <c r="L922" s="21" t="s">
        <v>69</v>
      </c>
      <c r="M922" s="22" t="s">
        <v>4388</v>
      </c>
      <c r="N922" s="22" t="s">
        <v>48</v>
      </c>
      <c r="O922" s="21" t="s">
        <v>49</v>
      </c>
      <c r="P922" s="21" t="s">
        <v>50</v>
      </c>
      <c r="Q922" s="21">
        <v>7038</v>
      </c>
      <c r="R922" s="23" t="s">
        <v>51</v>
      </c>
      <c r="S922" s="22" t="s">
        <v>52</v>
      </c>
      <c r="T922" s="24">
        <v>1612191.02</v>
      </c>
      <c r="U922" s="21" t="s">
        <v>146</v>
      </c>
      <c r="V922" s="21" t="s">
        <v>148</v>
      </c>
      <c r="W922" s="25" t="s">
        <v>160</v>
      </c>
      <c r="X922" s="21">
        <v>1</v>
      </c>
      <c r="Y922" s="21"/>
      <c r="Z922" s="21"/>
      <c r="AA922" s="21"/>
      <c r="AB922" s="21"/>
      <c r="AC922" s="21"/>
      <c r="AD922" s="21"/>
      <c r="AE922" s="21"/>
      <c r="AF922" s="21">
        <v>376632</v>
      </c>
      <c r="AG922" s="21" t="s">
        <v>55</v>
      </c>
      <c r="AH922" s="21">
        <v>0</v>
      </c>
      <c r="AI922" s="21">
        <v>0</v>
      </c>
      <c r="AJ922" s="21"/>
      <c r="AK922" s="21"/>
      <c r="AL922" s="21"/>
      <c r="AM922" s="21">
        <v>0</v>
      </c>
      <c r="AN922" s="21"/>
      <c r="AO922" s="21"/>
      <c r="AP922" s="21" t="s">
        <v>255</v>
      </c>
      <c r="AQ922" s="21"/>
      <c r="AR922" s="21">
        <v>1</v>
      </c>
      <c r="AS922" s="26" t="s">
        <v>4477</v>
      </c>
      <c r="AT922" s="26" t="s">
        <v>419</v>
      </c>
      <c r="AU922" s="21" t="s">
        <v>56</v>
      </c>
    </row>
    <row r="923" spans="2:47" ht="51" x14ac:dyDescent="0.25">
      <c r="B923" s="211" t="s">
        <v>4646</v>
      </c>
      <c r="C923" s="27" t="s">
        <v>4559</v>
      </c>
      <c r="D923" s="213" t="s">
        <v>4389</v>
      </c>
      <c r="E923" s="215">
        <v>842143.98</v>
      </c>
      <c r="F923" s="40">
        <f t="shared" si="21"/>
        <v>0</v>
      </c>
      <c r="G923" s="218"/>
      <c r="H923" s="214" t="s">
        <v>262</v>
      </c>
      <c r="I923" s="67">
        <v>1303</v>
      </c>
      <c r="J923" s="21" t="s">
        <v>4337</v>
      </c>
      <c r="K923" s="21" t="s">
        <v>4341</v>
      </c>
      <c r="L923" s="21" t="s">
        <v>69</v>
      </c>
      <c r="M923" s="22" t="s">
        <v>4389</v>
      </c>
      <c r="N923" s="22" t="s">
        <v>48</v>
      </c>
      <c r="O923" s="21">
        <v>796</v>
      </c>
      <c r="P923" s="21" t="s">
        <v>50</v>
      </c>
      <c r="Q923" s="21">
        <v>4384</v>
      </c>
      <c r="R923" s="23" t="s">
        <v>51</v>
      </c>
      <c r="S923" s="22" t="s">
        <v>52</v>
      </c>
      <c r="T923" s="24">
        <v>842143.98</v>
      </c>
      <c r="U923" s="21" t="s">
        <v>146</v>
      </c>
      <c r="V923" s="21" t="s">
        <v>754</v>
      </c>
      <c r="W923" s="25" t="s">
        <v>160</v>
      </c>
      <c r="X923" s="21">
        <v>1</v>
      </c>
      <c r="Y923" s="21"/>
      <c r="Z923" s="21"/>
      <c r="AA923" s="21"/>
      <c r="AB923" s="21"/>
      <c r="AC923" s="21"/>
      <c r="AD923" s="21"/>
      <c r="AE923" s="21"/>
      <c r="AF923" s="21">
        <v>376632</v>
      </c>
      <c r="AG923" s="21" t="s">
        <v>55</v>
      </c>
      <c r="AH923" s="21">
        <v>0</v>
      </c>
      <c r="AI923" s="21">
        <v>0</v>
      </c>
      <c r="AJ923" s="21"/>
      <c r="AK923" s="21"/>
      <c r="AL923" s="21"/>
      <c r="AM923" s="21">
        <v>0</v>
      </c>
      <c r="AN923" s="21"/>
      <c r="AO923" s="21"/>
      <c r="AP923" s="21" t="s">
        <v>255</v>
      </c>
      <c r="AQ923" s="21"/>
      <c r="AR923" s="21">
        <v>1</v>
      </c>
      <c r="AS923" s="26" t="s">
        <v>4478</v>
      </c>
      <c r="AT923" s="26" t="s">
        <v>412</v>
      </c>
      <c r="AU923" s="21" t="s">
        <v>56</v>
      </c>
    </row>
    <row r="924" spans="2:47" ht="38.25" x14ac:dyDescent="0.25">
      <c r="B924" s="211" t="s">
        <v>4647</v>
      </c>
      <c r="C924" s="27" t="s">
        <v>4560</v>
      </c>
      <c r="D924" s="213" t="s">
        <v>4390</v>
      </c>
      <c r="E924" s="215">
        <v>71696718.310000002</v>
      </c>
      <c r="F924" s="40">
        <f t="shared" si="21"/>
        <v>0</v>
      </c>
      <c r="G924" s="218"/>
      <c r="H924" s="214" t="s">
        <v>267</v>
      </c>
      <c r="I924" s="67">
        <v>1304</v>
      </c>
      <c r="J924" s="21" t="s">
        <v>84</v>
      </c>
      <c r="K924" s="21" t="s">
        <v>842</v>
      </c>
      <c r="L924" s="21" t="s">
        <v>47</v>
      </c>
      <c r="M924" s="22" t="s">
        <v>4390</v>
      </c>
      <c r="N924" s="22" t="s">
        <v>48</v>
      </c>
      <c r="O924" s="21" t="s">
        <v>49</v>
      </c>
      <c r="P924" s="21" t="s">
        <v>50</v>
      </c>
      <c r="Q924" s="21">
        <v>16</v>
      </c>
      <c r="R924" s="23" t="s">
        <v>51</v>
      </c>
      <c r="S924" s="22" t="s">
        <v>52</v>
      </c>
      <c r="T924" s="24">
        <v>71696718.310000002</v>
      </c>
      <c r="U924" s="21" t="s">
        <v>146</v>
      </c>
      <c r="V924" s="21" t="s">
        <v>152</v>
      </c>
      <c r="W924" s="25" t="s">
        <v>53</v>
      </c>
      <c r="X924" s="21">
        <v>1</v>
      </c>
      <c r="Y924" s="21"/>
      <c r="Z924" s="21"/>
      <c r="AA924" s="21"/>
      <c r="AB924" s="21"/>
      <c r="AC924" s="21"/>
      <c r="AD924" s="21"/>
      <c r="AE924" s="21"/>
      <c r="AF924" s="21">
        <v>200608</v>
      </c>
      <c r="AG924" s="21" t="s">
        <v>55</v>
      </c>
      <c r="AH924" s="21">
        <v>1</v>
      </c>
      <c r="AI924" s="21">
        <v>0</v>
      </c>
      <c r="AJ924" s="21"/>
      <c r="AK924" s="21"/>
      <c r="AL924" s="21"/>
      <c r="AM924" s="21">
        <v>0</v>
      </c>
      <c r="AN924" s="21"/>
      <c r="AO924" s="21"/>
      <c r="AP924" s="21" t="s">
        <v>255</v>
      </c>
      <c r="AQ924" s="21"/>
      <c r="AR924" s="21">
        <v>1</v>
      </c>
      <c r="AS924" s="26" t="s">
        <v>4479</v>
      </c>
      <c r="AT924" s="26" t="s">
        <v>4479</v>
      </c>
      <c r="AU924" s="21" t="s">
        <v>56</v>
      </c>
    </row>
    <row r="925" spans="2:47" ht="63.75" x14ac:dyDescent="0.25">
      <c r="B925" s="211" t="s">
        <v>4648</v>
      </c>
      <c r="C925" s="27" t="s">
        <v>4561</v>
      </c>
      <c r="D925" s="213" t="s">
        <v>4391</v>
      </c>
      <c r="E925" s="215">
        <v>3592427.24</v>
      </c>
      <c r="F925" s="40">
        <f t="shared" si="21"/>
        <v>0</v>
      </c>
      <c r="G925" s="218"/>
      <c r="H925" s="214" t="s">
        <v>267</v>
      </c>
      <c r="I925" s="67">
        <v>1305</v>
      </c>
      <c r="J925" s="21" t="s">
        <v>105</v>
      </c>
      <c r="K925" s="21" t="s">
        <v>106</v>
      </c>
      <c r="L925" s="21" t="s">
        <v>47</v>
      </c>
      <c r="M925" s="22" t="s">
        <v>4391</v>
      </c>
      <c r="N925" s="22" t="s">
        <v>48</v>
      </c>
      <c r="O925" s="21" t="s">
        <v>49</v>
      </c>
      <c r="P925" s="21" t="s">
        <v>50</v>
      </c>
      <c r="Q925" s="21">
        <v>7</v>
      </c>
      <c r="R925" s="23" t="s">
        <v>51</v>
      </c>
      <c r="S925" s="22" t="s">
        <v>52</v>
      </c>
      <c r="T925" s="24">
        <v>3592427.24</v>
      </c>
      <c r="U925" s="21" t="s">
        <v>146</v>
      </c>
      <c r="V925" s="21" t="s">
        <v>153</v>
      </c>
      <c r="W925" s="25" t="s">
        <v>53</v>
      </c>
      <c r="X925" s="21">
        <v>1</v>
      </c>
      <c r="Y925" s="21"/>
      <c r="Z925" s="21"/>
      <c r="AA925" s="21"/>
      <c r="AB925" s="21"/>
      <c r="AC925" s="21"/>
      <c r="AD925" s="21"/>
      <c r="AE925" s="21"/>
      <c r="AF925" s="21">
        <v>200608</v>
      </c>
      <c r="AG925" s="21" t="s">
        <v>55</v>
      </c>
      <c r="AH925" s="21">
        <v>1</v>
      </c>
      <c r="AI925" s="21">
        <v>0</v>
      </c>
      <c r="AJ925" s="21"/>
      <c r="AK925" s="21"/>
      <c r="AL925" s="21"/>
      <c r="AM925" s="21">
        <v>0</v>
      </c>
      <c r="AN925" s="21"/>
      <c r="AO925" s="21"/>
      <c r="AP925" s="21" t="s">
        <v>255</v>
      </c>
      <c r="AQ925" s="21"/>
      <c r="AR925" s="21">
        <v>1</v>
      </c>
      <c r="AS925" s="26" t="s">
        <v>4480</v>
      </c>
      <c r="AT925" s="26" t="s">
        <v>4480</v>
      </c>
      <c r="AU925" s="21" t="s">
        <v>56</v>
      </c>
    </row>
    <row r="926" spans="2:47" ht="51" x14ac:dyDescent="0.25">
      <c r="B926" s="211" t="s">
        <v>4649</v>
      </c>
      <c r="C926" s="27" t="s">
        <v>4562</v>
      </c>
      <c r="D926" s="213" t="s">
        <v>4392</v>
      </c>
      <c r="E926" s="215">
        <v>1262964.6000000001</v>
      </c>
      <c r="F926" s="40">
        <f t="shared" si="21"/>
        <v>0</v>
      </c>
      <c r="G926" s="218"/>
      <c r="H926" s="214" t="s">
        <v>262</v>
      </c>
      <c r="I926" s="67">
        <v>1306</v>
      </c>
      <c r="J926" s="21" t="s">
        <v>3604</v>
      </c>
      <c r="K926" s="21" t="s">
        <v>4342</v>
      </c>
      <c r="L926" s="21" t="s">
        <v>69</v>
      </c>
      <c r="M926" s="22" t="s">
        <v>4392</v>
      </c>
      <c r="N926" s="22" t="s">
        <v>48</v>
      </c>
      <c r="O926" s="21">
        <v>796</v>
      </c>
      <c r="P926" s="21" t="s">
        <v>50</v>
      </c>
      <c r="Q926" s="21">
        <v>268</v>
      </c>
      <c r="R926" s="23" t="s">
        <v>51</v>
      </c>
      <c r="S926" s="22" t="s">
        <v>52</v>
      </c>
      <c r="T926" s="24">
        <v>1262964.6000000001</v>
      </c>
      <c r="U926" s="21" t="s">
        <v>146</v>
      </c>
      <c r="V926" s="21" t="s">
        <v>154</v>
      </c>
      <c r="W926" s="25" t="s">
        <v>53</v>
      </c>
      <c r="X926" s="21">
        <v>1</v>
      </c>
      <c r="Y926" s="21"/>
      <c r="Z926" s="21"/>
      <c r="AA926" s="21"/>
      <c r="AB926" s="21"/>
      <c r="AC926" s="21"/>
      <c r="AD926" s="21"/>
      <c r="AE926" s="21"/>
      <c r="AF926" s="21">
        <v>376620</v>
      </c>
      <c r="AG926" s="21" t="s">
        <v>55</v>
      </c>
      <c r="AH926" s="21">
        <v>0</v>
      </c>
      <c r="AI926" s="21">
        <v>0</v>
      </c>
      <c r="AJ926" s="21"/>
      <c r="AK926" s="21"/>
      <c r="AL926" s="21"/>
      <c r="AM926" s="21">
        <v>0</v>
      </c>
      <c r="AN926" s="21"/>
      <c r="AO926" s="21"/>
      <c r="AP926" s="21" t="s">
        <v>255</v>
      </c>
      <c r="AQ926" s="21"/>
      <c r="AR926" s="21">
        <v>1</v>
      </c>
      <c r="AS926" s="26" t="s">
        <v>4481</v>
      </c>
      <c r="AT926" s="26" t="s">
        <v>412</v>
      </c>
      <c r="AU926" s="21" t="s">
        <v>56</v>
      </c>
    </row>
    <row r="927" spans="2:47" ht="38.25" x14ac:dyDescent="0.25">
      <c r="B927" s="211" t="s">
        <v>4650</v>
      </c>
      <c r="C927" s="27" t="s">
        <v>4563</v>
      </c>
      <c r="D927" s="213" t="s">
        <v>4393</v>
      </c>
      <c r="E927" s="215">
        <v>2799026.43</v>
      </c>
      <c r="F927" s="40">
        <f t="shared" si="21"/>
        <v>0</v>
      </c>
      <c r="G927" s="218"/>
      <c r="H927" s="214" t="s">
        <v>262</v>
      </c>
      <c r="I927" s="67">
        <v>1307</v>
      </c>
      <c r="J927" s="21" t="s">
        <v>3937</v>
      </c>
      <c r="K927" s="21" t="s">
        <v>3938</v>
      </c>
      <c r="L927" s="21" t="s">
        <v>69</v>
      </c>
      <c r="M927" s="22" t="s">
        <v>4393</v>
      </c>
      <c r="N927" s="22" t="s">
        <v>48</v>
      </c>
      <c r="O927" s="21">
        <v>796</v>
      </c>
      <c r="P927" s="21" t="s">
        <v>50</v>
      </c>
      <c r="Q927" s="21">
        <v>20787.062000000002</v>
      </c>
      <c r="R927" s="23" t="s">
        <v>51</v>
      </c>
      <c r="S927" s="22" t="s">
        <v>52</v>
      </c>
      <c r="T927" s="24">
        <v>2799026.43</v>
      </c>
      <c r="U927" s="21" t="s">
        <v>146</v>
      </c>
      <c r="V927" s="21" t="s">
        <v>152</v>
      </c>
      <c r="W927" s="25" t="s">
        <v>160</v>
      </c>
      <c r="X927" s="21">
        <v>1</v>
      </c>
      <c r="Y927" s="21"/>
      <c r="Z927" s="21"/>
      <c r="AA927" s="21"/>
      <c r="AB927" s="21"/>
      <c r="AC927" s="21"/>
      <c r="AD927" s="21"/>
      <c r="AE927" s="21"/>
      <c r="AF927" s="21">
        <v>376632</v>
      </c>
      <c r="AG927" s="21" t="s">
        <v>55</v>
      </c>
      <c r="AH927" s="21">
        <v>0</v>
      </c>
      <c r="AI927" s="21">
        <v>0</v>
      </c>
      <c r="AJ927" s="21"/>
      <c r="AK927" s="21"/>
      <c r="AL927" s="21"/>
      <c r="AM927" s="21">
        <v>0</v>
      </c>
      <c r="AN927" s="21"/>
      <c r="AO927" s="21"/>
      <c r="AP927" s="21" t="s">
        <v>255</v>
      </c>
      <c r="AQ927" s="21"/>
      <c r="AR927" s="21">
        <v>1</v>
      </c>
      <c r="AS927" s="26" t="s">
        <v>4482</v>
      </c>
      <c r="AT927" s="26" t="s">
        <v>412</v>
      </c>
      <c r="AU927" s="21" t="s">
        <v>56</v>
      </c>
    </row>
    <row r="928" spans="2:47" ht="25.5" x14ac:dyDescent="0.25">
      <c r="B928" s="211" t="s">
        <v>4651</v>
      </c>
      <c r="C928" s="27" t="s">
        <v>4564</v>
      </c>
      <c r="D928" s="213" t="s">
        <v>4394</v>
      </c>
      <c r="E928" s="215">
        <v>14088906.689999999</v>
      </c>
      <c r="F928" s="40">
        <f t="shared" si="21"/>
        <v>0</v>
      </c>
      <c r="G928" s="218"/>
      <c r="H928" s="214" t="s">
        <v>262</v>
      </c>
      <c r="I928" s="67">
        <v>1308</v>
      </c>
      <c r="J928" s="21" t="s">
        <v>1728</v>
      </c>
      <c r="K928" s="21" t="s">
        <v>4343</v>
      </c>
      <c r="L928" s="21" t="s">
        <v>69</v>
      </c>
      <c r="M928" s="22" t="s">
        <v>4394</v>
      </c>
      <c r="N928" s="22" t="s">
        <v>48</v>
      </c>
      <c r="O928" s="21" t="s">
        <v>49</v>
      </c>
      <c r="P928" s="21" t="s">
        <v>50</v>
      </c>
      <c r="Q928" s="21">
        <v>5517</v>
      </c>
      <c r="R928" s="23" t="s">
        <v>51</v>
      </c>
      <c r="S928" s="22" t="s">
        <v>52</v>
      </c>
      <c r="T928" s="24">
        <v>14088906.689999999</v>
      </c>
      <c r="U928" s="21" t="s">
        <v>146</v>
      </c>
      <c r="V928" s="21" t="s">
        <v>152</v>
      </c>
      <c r="W928" s="25" t="s">
        <v>161</v>
      </c>
      <c r="X928" s="21">
        <v>1</v>
      </c>
      <c r="Y928" s="21"/>
      <c r="Z928" s="21"/>
      <c r="AA928" s="21"/>
      <c r="AB928" s="21"/>
      <c r="AC928" s="21"/>
      <c r="AD928" s="21"/>
      <c r="AE928" s="21"/>
      <c r="AF928" s="21">
        <v>376631</v>
      </c>
      <c r="AG928" s="21" t="s">
        <v>55</v>
      </c>
      <c r="AH928" s="21">
        <v>0</v>
      </c>
      <c r="AI928" s="21">
        <v>0</v>
      </c>
      <c r="AJ928" s="21"/>
      <c r="AK928" s="21"/>
      <c r="AL928" s="21"/>
      <c r="AM928" s="21">
        <v>0</v>
      </c>
      <c r="AN928" s="21"/>
      <c r="AO928" s="21"/>
      <c r="AP928" s="21" t="s">
        <v>255</v>
      </c>
      <c r="AQ928" s="21"/>
      <c r="AR928" s="21">
        <v>1</v>
      </c>
      <c r="AS928" s="26" t="s">
        <v>4483</v>
      </c>
      <c r="AT928" s="26" t="s">
        <v>412</v>
      </c>
      <c r="AU928" s="21" t="s">
        <v>56</v>
      </c>
    </row>
    <row r="929" spans="2:47" ht="38.25" x14ac:dyDescent="0.25">
      <c r="B929" s="211" t="s">
        <v>4652</v>
      </c>
      <c r="C929" s="27" t="s">
        <v>4565</v>
      </c>
      <c r="D929" s="213" t="s">
        <v>4395</v>
      </c>
      <c r="E929" s="215">
        <v>1004911.24</v>
      </c>
      <c r="F929" s="40">
        <f t="shared" si="21"/>
        <v>0</v>
      </c>
      <c r="G929" s="218"/>
      <c r="H929" s="214" t="s">
        <v>262</v>
      </c>
      <c r="I929" s="67">
        <v>1309</v>
      </c>
      <c r="J929" s="21" t="s">
        <v>3955</v>
      </c>
      <c r="K929" s="21" t="s">
        <v>2048</v>
      </c>
      <c r="L929" s="21" t="s">
        <v>69</v>
      </c>
      <c r="M929" s="22" t="s">
        <v>4395</v>
      </c>
      <c r="N929" s="22" t="s">
        <v>48</v>
      </c>
      <c r="O929" s="21" t="s">
        <v>49</v>
      </c>
      <c r="P929" s="21" t="s">
        <v>50</v>
      </c>
      <c r="Q929" s="21">
        <v>7978</v>
      </c>
      <c r="R929" s="23" t="s">
        <v>51</v>
      </c>
      <c r="S929" s="22" t="s">
        <v>52</v>
      </c>
      <c r="T929" s="24">
        <v>1004911.24</v>
      </c>
      <c r="U929" s="21" t="s">
        <v>146</v>
      </c>
      <c r="V929" s="21" t="s">
        <v>151</v>
      </c>
      <c r="W929" s="25" t="s">
        <v>160</v>
      </c>
      <c r="X929" s="21">
        <v>1</v>
      </c>
      <c r="Y929" s="21"/>
      <c r="Z929" s="21"/>
      <c r="AA929" s="21"/>
      <c r="AB929" s="21"/>
      <c r="AC929" s="21"/>
      <c r="AD929" s="21"/>
      <c r="AE929" s="21"/>
      <c r="AF929" s="21">
        <v>376632</v>
      </c>
      <c r="AG929" s="21" t="s">
        <v>55</v>
      </c>
      <c r="AH929" s="21">
        <v>0</v>
      </c>
      <c r="AI929" s="21">
        <v>0</v>
      </c>
      <c r="AJ929" s="21"/>
      <c r="AK929" s="21"/>
      <c r="AL929" s="21"/>
      <c r="AM929" s="21">
        <v>0</v>
      </c>
      <c r="AN929" s="21"/>
      <c r="AO929" s="21"/>
      <c r="AP929" s="21" t="s">
        <v>255</v>
      </c>
      <c r="AQ929" s="21"/>
      <c r="AR929" s="21">
        <v>1</v>
      </c>
      <c r="AS929" s="26" t="s">
        <v>4484</v>
      </c>
      <c r="AT929" s="26" t="s">
        <v>412</v>
      </c>
      <c r="AU929" s="21" t="s">
        <v>56</v>
      </c>
    </row>
    <row r="930" spans="2:47" ht="51" x14ac:dyDescent="0.25">
      <c r="B930" s="211" t="s">
        <v>4653</v>
      </c>
      <c r="C930" s="27" t="s">
        <v>4566</v>
      </c>
      <c r="D930" s="213" t="s">
        <v>4396</v>
      </c>
      <c r="E930" s="215">
        <v>559821.56000000006</v>
      </c>
      <c r="F930" s="40">
        <f t="shared" si="21"/>
        <v>0</v>
      </c>
      <c r="G930" s="218"/>
      <c r="H930" s="214" t="s">
        <v>262</v>
      </c>
      <c r="I930" s="67">
        <v>1310</v>
      </c>
      <c r="J930" s="21" t="s">
        <v>4344</v>
      </c>
      <c r="K930" s="21" t="s">
        <v>4345</v>
      </c>
      <c r="L930" s="21" t="s">
        <v>69</v>
      </c>
      <c r="M930" s="22" t="s">
        <v>4396</v>
      </c>
      <c r="N930" s="22" t="s">
        <v>48</v>
      </c>
      <c r="O930" s="21" t="s">
        <v>49</v>
      </c>
      <c r="P930" s="21" t="s">
        <v>50</v>
      </c>
      <c r="Q930" s="21">
        <v>121</v>
      </c>
      <c r="R930" s="23" t="s">
        <v>51</v>
      </c>
      <c r="S930" s="22" t="s">
        <v>52</v>
      </c>
      <c r="T930" s="24">
        <v>559821.56000000006</v>
      </c>
      <c r="U930" s="21" t="s">
        <v>146</v>
      </c>
      <c r="V930" s="21" t="s">
        <v>154</v>
      </c>
      <c r="W930" s="25" t="s">
        <v>53</v>
      </c>
      <c r="X930" s="21">
        <v>1</v>
      </c>
      <c r="Y930" s="21"/>
      <c r="Z930" s="21"/>
      <c r="AA930" s="21"/>
      <c r="AB930" s="21"/>
      <c r="AC930" s="21"/>
      <c r="AD930" s="21"/>
      <c r="AE930" s="21"/>
      <c r="AF930" s="21">
        <v>376620</v>
      </c>
      <c r="AG930" s="21" t="s">
        <v>55</v>
      </c>
      <c r="AH930" s="21">
        <v>0</v>
      </c>
      <c r="AI930" s="21">
        <v>0</v>
      </c>
      <c r="AJ930" s="21"/>
      <c r="AK930" s="21"/>
      <c r="AL930" s="21"/>
      <c r="AM930" s="21">
        <v>0</v>
      </c>
      <c r="AN930" s="21"/>
      <c r="AO930" s="21"/>
      <c r="AP930" s="21" t="s">
        <v>255</v>
      </c>
      <c r="AQ930" s="21"/>
      <c r="AR930" s="21">
        <v>1</v>
      </c>
      <c r="AS930" s="26" t="s">
        <v>4485</v>
      </c>
      <c r="AT930" s="26" t="s">
        <v>412</v>
      </c>
      <c r="AU930" s="21" t="s">
        <v>56</v>
      </c>
    </row>
    <row r="931" spans="2:47" ht="38.25" x14ac:dyDescent="0.25">
      <c r="B931" s="211" t="s">
        <v>4654</v>
      </c>
      <c r="C931" s="27" t="s">
        <v>4567</v>
      </c>
      <c r="D931" s="213" t="s">
        <v>4397</v>
      </c>
      <c r="E931" s="215">
        <v>810629.37</v>
      </c>
      <c r="F931" s="40">
        <f t="shared" si="21"/>
        <v>0</v>
      </c>
      <c r="G931" s="218"/>
      <c r="H931" s="214" t="s">
        <v>267</v>
      </c>
      <c r="I931" s="67">
        <v>1311</v>
      </c>
      <c r="J931" s="21" t="s">
        <v>1907</v>
      </c>
      <c r="K931" s="21" t="s">
        <v>4346</v>
      </c>
      <c r="L931" s="21" t="s">
        <v>69</v>
      </c>
      <c r="M931" s="22" t="s">
        <v>4397</v>
      </c>
      <c r="N931" s="22" t="s">
        <v>48</v>
      </c>
      <c r="O931" s="21">
        <v>796</v>
      </c>
      <c r="P931" s="21" t="s">
        <v>50</v>
      </c>
      <c r="Q931" s="21">
        <v>37</v>
      </c>
      <c r="R931" s="23" t="s">
        <v>51</v>
      </c>
      <c r="S931" s="22" t="s">
        <v>52</v>
      </c>
      <c r="T931" s="24">
        <v>810629.37</v>
      </c>
      <c r="U931" s="21" t="s">
        <v>146</v>
      </c>
      <c r="V931" s="21" t="s">
        <v>402</v>
      </c>
      <c r="W931" s="25" t="s">
        <v>53</v>
      </c>
      <c r="X931" s="21">
        <v>1</v>
      </c>
      <c r="Y931" s="21"/>
      <c r="Z931" s="21"/>
      <c r="AA931" s="21"/>
      <c r="AB931" s="21"/>
      <c r="AC931" s="21"/>
      <c r="AD931" s="21"/>
      <c r="AE931" s="21"/>
      <c r="AF931" s="21">
        <v>200608</v>
      </c>
      <c r="AG931" s="21" t="s">
        <v>55</v>
      </c>
      <c r="AH931" s="21">
        <v>1</v>
      </c>
      <c r="AI931" s="21">
        <v>0</v>
      </c>
      <c r="AJ931" s="21"/>
      <c r="AK931" s="21"/>
      <c r="AL931" s="21"/>
      <c r="AM931" s="21">
        <v>0</v>
      </c>
      <c r="AN931" s="21"/>
      <c r="AO931" s="21"/>
      <c r="AP931" s="21" t="s">
        <v>255</v>
      </c>
      <c r="AQ931" s="21"/>
      <c r="AR931" s="21">
        <v>1</v>
      </c>
      <c r="AS931" s="26" t="s">
        <v>4486</v>
      </c>
      <c r="AT931" s="26" t="s">
        <v>4486</v>
      </c>
      <c r="AU931" s="21" t="s">
        <v>56</v>
      </c>
    </row>
    <row r="932" spans="2:47" ht="38.25" x14ac:dyDescent="0.25">
      <c r="B932" s="211" t="s">
        <v>4655</v>
      </c>
      <c r="C932" s="27" t="s">
        <v>4568</v>
      </c>
      <c r="D932" s="213" t="s">
        <v>4398</v>
      </c>
      <c r="E932" s="215">
        <v>1792455.58</v>
      </c>
      <c r="F932" s="40">
        <f t="shared" si="21"/>
        <v>0</v>
      </c>
      <c r="G932" s="218"/>
      <c r="H932" s="214" t="s">
        <v>262</v>
      </c>
      <c r="I932" s="67">
        <v>1312</v>
      </c>
      <c r="J932" s="21" t="s">
        <v>1728</v>
      </c>
      <c r="K932" s="21" t="s">
        <v>2908</v>
      </c>
      <c r="L932" s="21" t="s">
        <v>69</v>
      </c>
      <c r="M932" s="22" t="s">
        <v>4398</v>
      </c>
      <c r="N932" s="22" t="s">
        <v>48</v>
      </c>
      <c r="O932" s="21" t="s">
        <v>49</v>
      </c>
      <c r="P932" s="21" t="s">
        <v>50</v>
      </c>
      <c r="Q932" s="21">
        <v>584</v>
      </c>
      <c r="R932" s="23" t="s">
        <v>51</v>
      </c>
      <c r="S932" s="22" t="s">
        <v>52</v>
      </c>
      <c r="T932" s="24">
        <v>1792455.58</v>
      </c>
      <c r="U932" s="21" t="s">
        <v>146</v>
      </c>
      <c r="V932" s="21" t="s">
        <v>152</v>
      </c>
      <c r="W932" s="25" t="s">
        <v>53</v>
      </c>
      <c r="X932" s="21">
        <v>1</v>
      </c>
      <c r="Y932" s="21"/>
      <c r="Z932" s="21"/>
      <c r="AA932" s="21"/>
      <c r="AB932" s="21"/>
      <c r="AC932" s="21"/>
      <c r="AD932" s="21"/>
      <c r="AE932" s="21"/>
      <c r="AF932" s="21">
        <v>376620</v>
      </c>
      <c r="AG932" s="21" t="s">
        <v>55</v>
      </c>
      <c r="AH932" s="21">
        <v>0</v>
      </c>
      <c r="AI932" s="21">
        <v>0</v>
      </c>
      <c r="AJ932" s="21"/>
      <c r="AK932" s="21"/>
      <c r="AL932" s="21"/>
      <c r="AM932" s="21">
        <v>1</v>
      </c>
      <c r="AN932" s="21"/>
      <c r="AO932" s="21"/>
      <c r="AP932" s="21" t="s">
        <v>255</v>
      </c>
      <c r="AQ932" s="21"/>
      <c r="AR932" s="21">
        <v>1</v>
      </c>
      <c r="AS932" s="26" t="s">
        <v>4487</v>
      </c>
      <c r="AT932" s="26" t="s">
        <v>412</v>
      </c>
      <c r="AU932" s="21" t="s">
        <v>56</v>
      </c>
    </row>
    <row r="933" spans="2:47" ht="25.5" x14ac:dyDescent="0.25">
      <c r="B933" s="211" t="s">
        <v>4656</v>
      </c>
      <c r="C933" s="27" t="s">
        <v>4569</v>
      </c>
      <c r="D933" s="213" t="s">
        <v>4399</v>
      </c>
      <c r="E933" s="215">
        <v>32625948.600000001</v>
      </c>
      <c r="F933" s="40">
        <f t="shared" si="21"/>
        <v>0</v>
      </c>
      <c r="G933" s="218"/>
      <c r="H933" s="214" t="s">
        <v>262</v>
      </c>
      <c r="I933" s="67">
        <v>1313</v>
      </c>
      <c r="J933" s="21" t="s">
        <v>1525</v>
      </c>
      <c r="K933" s="21" t="s">
        <v>1162</v>
      </c>
      <c r="L933" s="21" t="s">
        <v>69</v>
      </c>
      <c r="M933" s="22" t="s">
        <v>4399</v>
      </c>
      <c r="N933" s="22" t="s">
        <v>48</v>
      </c>
      <c r="O933" s="21" t="s">
        <v>49</v>
      </c>
      <c r="P933" s="21" t="s">
        <v>50</v>
      </c>
      <c r="Q933" s="21">
        <v>55</v>
      </c>
      <c r="R933" s="23" t="s">
        <v>51</v>
      </c>
      <c r="S933" s="22" t="s">
        <v>52</v>
      </c>
      <c r="T933" s="24">
        <v>32625948.600000001</v>
      </c>
      <c r="U933" s="21" t="s">
        <v>146</v>
      </c>
      <c r="V933" s="21" t="s">
        <v>152</v>
      </c>
      <c r="W933" s="25" t="s">
        <v>53</v>
      </c>
      <c r="X933" s="21">
        <v>1</v>
      </c>
      <c r="Y933" s="21"/>
      <c r="Z933" s="21"/>
      <c r="AA933" s="21"/>
      <c r="AB933" s="21"/>
      <c r="AC933" s="21"/>
      <c r="AD933" s="21"/>
      <c r="AE933" s="21"/>
      <c r="AF933" s="21">
        <v>376620</v>
      </c>
      <c r="AG933" s="21" t="s">
        <v>55</v>
      </c>
      <c r="AH933" s="21">
        <v>0</v>
      </c>
      <c r="AI933" s="21">
        <v>0</v>
      </c>
      <c r="AJ933" s="21"/>
      <c r="AK933" s="21"/>
      <c r="AL933" s="21"/>
      <c r="AM933" s="21">
        <v>0</v>
      </c>
      <c r="AN933" s="21"/>
      <c r="AO933" s="21"/>
      <c r="AP933" s="21" t="s">
        <v>255</v>
      </c>
      <c r="AQ933" s="21"/>
      <c r="AR933" s="21">
        <v>1</v>
      </c>
      <c r="AS933" s="26" t="s">
        <v>4488</v>
      </c>
      <c r="AT933" s="26" t="s">
        <v>412</v>
      </c>
      <c r="AU933" s="21" t="s">
        <v>56</v>
      </c>
    </row>
    <row r="934" spans="2:47" ht="153" x14ac:dyDescent="0.25">
      <c r="B934" s="211" t="s">
        <v>4657</v>
      </c>
      <c r="C934" s="27" t="s">
        <v>4570</v>
      </c>
      <c r="D934" s="213" t="s">
        <v>4400</v>
      </c>
      <c r="E934" s="215">
        <v>8692056</v>
      </c>
      <c r="F934" s="40">
        <f t="shared" si="21"/>
        <v>0</v>
      </c>
      <c r="G934" s="218"/>
      <c r="H934" s="214" t="s">
        <v>262</v>
      </c>
      <c r="I934" s="67">
        <v>1314</v>
      </c>
      <c r="J934" s="21" t="s">
        <v>715</v>
      </c>
      <c r="K934" s="21" t="s">
        <v>716</v>
      </c>
      <c r="L934" s="21" t="s">
        <v>47</v>
      </c>
      <c r="M934" s="22" t="s">
        <v>4400</v>
      </c>
      <c r="N934" s="22" t="s">
        <v>48</v>
      </c>
      <c r="O934" s="21" t="s">
        <v>49</v>
      </c>
      <c r="P934" s="21" t="s">
        <v>50</v>
      </c>
      <c r="Q934" s="21">
        <v>2</v>
      </c>
      <c r="R934" s="23" t="s">
        <v>51</v>
      </c>
      <c r="S934" s="22" t="s">
        <v>52</v>
      </c>
      <c r="T934" s="24">
        <v>8692056</v>
      </c>
      <c r="U934" s="21" t="s">
        <v>146</v>
      </c>
      <c r="V934" s="21" t="s">
        <v>150</v>
      </c>
      <c r="W934" s="25" t="s">
        <v>161</v>
      </c>
      <c r="X934" s="21">
        <v>1</v>
      </c>
      <c r="Y934" s="21"/>
      <c r="Z934" s="21"/>
      <c r="AA934" s="21"/>
      <c r="AB934" s="21"/>
      <c r="AC934" s="21"/>
      <c r="AD934" s="21"/>
      <c r="AE934" s="21"/>
      <c r="AF934" s="21">
        <v>376631</v>
      </c>
      <c r="AG934" s="21" t="s">
        <v>55</v>
      </c>
      <c r="AH934" s="21">
        <v>0</v>
      </c>
      <c r="AI934" s="21">
        <v>0</v>
      </c>
      <c r="AJ934" s="21"/>
      <c r="AK934" s="21"/>
      <c r="AL934" s="21"/>
      <c r="AM934" s="21">
        <v>0</v>
      </c>
      <c r="AN934" s="21"/>
      <c r="AO934" s="21"/>
      <c r="AP934" s="21" t="s">
        <v>255</v>
      </c>
      <c r="AQ934" s="21"/>
      <c r="AR934" s="21">
        <v>1</v>
      </c>
      <c r="AS934" s="26" t="s">
        <v>4489</v>
      </c>
      <c r="AT934" s="26" t="s">
        <v>412</v>
      </c>
      <c r="AU934" s="21" t="s">
        <v>56</v>
      </c>
    </row>
    <row r="935" spans="2:47" ht="38.25" x14ac:dyDescent="0.25">
      <c r="B935" s="211" t="s">
        <v>4658</v>
      </c>
      <c r="C935" s="27" t="s">
        <v>4571</v>
      </c>
      <c r="D935" s="213" t="s">
        <v>4401</v>
      </c>
      <c r="E935" s="215">
        <v>2272487.94</v>
      </c>
      <c r="F935" s="40">
        <f t="shared" si="21"/>
        <v>0</v>
      </c>
      <c r="G935" s="218"/>
      <c r="H935" s="214" t="s">
        <v>262</v>
      </c>
      <c r="I935" s="67">
        <v>1315</v>
      </c>
      <c r="J935" s="21" t="s">
        <v>4347</v>
      </c>
      <c r="K935" s="21" t="s">
        <v>4348</v>
      </c>
      <c r="L935" s="21" t="s">
        <v>69</v>
      </c>
      <c r="M935" s="22" t="s">
        <v>4401</v>
      </c>
      <c r="N935" s="22" t="s">
        <v>48</v>
      </c>
      <c r="O935" s="21">
        <v>796</v>
      </c>
      <c r="P935" s="21" t="s">
        <v>50</v>
      </c>
      <c r="Q935" s="21">
        <v>111.92</v>
      </c>
      <c r="R935" s="23" t="s">
        <v>51</v>
      </c>
      <c r="S935" s="22" t="s">
        <v>52</v>
      </c>
      <c r="T935" s="24">
        <v>2272487.94</v>
      </c>
      <c r="U935" s="21" t="s">
        <v>146</v>
      </c>
      <c r="V935" s="21" t="s">
        <v>152</v>
      </c>
      <c r="W935" s="25" t="s">
        <v>160</v>
      </c>
      <c r="X935" s="21">
        <v>1</v>
      </c>
      <c r="Y935" s="21"/>
      <c r="Z935" s="21"/>
      <c r="AA935" s="21"/>
      <c r="AB935" s="21"/>
      <c r="AC935" s="21"/>
      <c r="AD935" s="21"/>
      <c r="AE935" s="21"/>
      <c r="AF935" s="21">
        <v>376632</v>
      </c>
      <c r="AG935" s="21" t="s">
        <v>55</v>
      </c>
      <c r="AH935" s="21">
        <v>0</v>
      </c>
      <c r="AI935" s="21">
        <v>0</v>
      </c>
      <c r="AJ935" s="21"/>
      <c r="AK935" s="21"/>
      <c r="AL935" s="21"/>
      <c r="AM935" s="21">
        <v>0</v>
      </c>
      <c r="AN935" s="21"/>
      <c r="AO935" s="21"/>
      <c r="AP935" s="21" t="s">
        <v>255</v>
      </c>
      <c r="AQ935" s="21"/>
      <c r="AR935" s="21">
        <v>1</v>
      </c>
      <c r="AS935" s="26" t="s">
        <v>4490</v>
      </c>
      <c r="AT935" s="26" t="s">
        <v>412</v>
      </c>
      <c r="AU935" s="21" t="s">
        <v>56</v>
      </c>
    </row>
    <row r="936" spans="2:47" ht="25.5" x14ac:dyDescent="0.25">
      <c r="B936" s="211" t="s">
        <v>4659</v>
      </c>
      <c r="C936" s="27" t="s">
        <v>4572</v>
      </c>
      <c r="D936" s="213" t="s">
        <v>4402</v>
      </c>
      <c r="E936" s="215">
        <v>22702638.09</v>
      </c>
      <c r="F936" s="40">
        <f t="shared" si="21"/>
        <v>0</v>
      </c>
      <c r="G936" s="218"/>
      <c r="H936" s="214" t="s">
        <v>262</v>
      </c>
      <c r="I936" s="67">
        <v>1316</v>
      </c>
      <c r="J936" s="21" t="s">
        <v>3606</v>
      </c>
      <c r="K936" s="21" t="s">
        <v>4349</v>
      </c>
      <c r="L936" s="21" t="s">
        <v>69</v>
      </c>
      <c r="M936" s="22" t="s">
        <v>4402</v>
      </c>
      <c r="N936" s="22" t="s">
        <v>48</v>
      </c>
      <c r="O936" s="21">
        <v>796</v>
      </c>
      <c r="P936" s="21" t="s">
        <v>50</v>
      </c>
      <c r="Q936" s="21">
        <v>22615.356</v>
      </c>
      <c r="R936" s="23" t="s">
        <v>51</v>
      </c>
      <c r="S936" s="22" t="s">
        <v>52</v>
      </c>
      <c r="T936" s="24">
        <v>22702638.09</v>
      </c>
      <c r="U936" s="21" t="s">
        <v>146</v>
      </c>
      <c r="V936" s="21" t="s">
        <v>152</v>
      </c>
      <c r="W936" s="25" t="s">
        <v>53</v>
      </c>
      <c r="X936" s="21">
        <v>1</v>
      </c>
      <c r="Y936" s="21"/>
      <c r="Z936" s="21"/>
      <c r="AA936" s="21"/>
      <c r="AB936" s="21"/>
      <c r="AC936" s="21"/>
      <c r="AD936" s="21"/>
      <c r="AE936" s="21"/>
      <c r="AF936" s="21">
        <v>376620</v>
      </c>
      <c r="AG936" s="21" t="s">
        <v>55</v>
      </c>
      <c r="AH936" s="21">
        <v>0</v>
      </c>
      <c r="AI936" s="21">
        <v>0</v>
      </c>
      <c r="AJ936" s="21"/>
      <c r="AK936" s="21"/>
      <c r="AL936" s="21"/>
      <c r="AM936" s="21">
        <v>0</v>
      </c>
      <c r="AN936" s="21"/>
      <c r="AO936" s="21"/>
      <c r="AP936" s="21" t="s">
        <v>255</v>
      </c>
      <c r="AQ936" s="21"/>
      <c r="AR936" s="21">
        <v>1</v>
      </c>
      <c r="AS936" s="26" t="s">
        <v>4491</v>
      </c>
      <c r="AT936" s="26" t="s">
        <v>412</v>
      </c>
      <c r="AU936" s="21" t="s">
        <v>56</v>
      </c>
    </row>
    <row r="937" spans="2:47" ht="153" x14ac:dyDescent="0.25">
      <c r="B937" s="211" t="s">
        <v>4660</v>
      </c>
      <c r="C937" s="27" t="s">
        <v>4573</v>
      </c>
      <c r="D937" s="213" t="s">
        <v>4403</v>
      </c>
      <c r="E937" s="215">
        <v>3866990.4</v>
      </c>
      <c r="F937" s="40">
        <f t="shared" si="21"/>
        <v>0</v>
      </c>
      <c r="G937" s="218"/>
      <c r="H937" s="214" t="s">
        <v>262</v>
      </c>
      <c r="I937" s="67">
        <v>1317</v>
      </c>
      <c r="J937" s="21" t="s">
        <v>715</v>
      </c>
      <c r="K937" s="21" t="s">
        <v>716</v>
      </c>
      <c r="L937" s="21" t="s">
        <v>47</v>
      </c>
      <c r="M937" s="22" t="s">
        <v>4403</v>
      </c>
      <c r="N937" s="22" t="s">
        <v>48</v>
      </c>
      <c r="O937" s="21" t="s">
        <v>49</v>
      </c>
      <c r="P937" s="21" t="s">
        <v>50</v>
      </c>
      <c r="Q937" s="21">
        <v>4</v>
      </c>
      <c r="R937" s="23" t="s">
        <v>51</v>
      </c>
      <c r="S937" s="22" t="s">
        <v>52</v>
      </c>
      <c r="T937" s="24">
        <v>3866990.4</v>
      </c>
      <c r="U937" s="21" t="s">
        <v>146</v>
      </c>
      <c r="V937" s="21" t="s">
        <v>150</v>
      </c>
      <c r="W937" s="25" t="s">
        <v>161</v>
      </c>
      <c r="X937" s="21">
        <v>1</v>
      </c>
      <c r="Y937" s="21"/>
      <c r="Z937" s="21"/>
      <c r="AA937" s="21"/>
      <c r="AB937" s="21"/>
      <c r="AC937" s="21"/>
      <c r="AD937" s="21"/>
      <c r="AE937" s="21"/>
      <c r="AF937" s="21">
        <v>376631</v>
      </c>
      <c r="AG937" s="21" t="s">
        <v>55</v>
      </c>
      <c r="AH937" s="21">
        <v>0</v>
      </c>
      <c r="AI937" s="21">
        <v>0</v>
      </c>
      <c r="AJ937" s="21"/>
      <c r="AK937" s="21"/>
      <c r="AL937" s="21"/>
      <c r="AM937" s="21">
        <v>0</v>
      </c>
      <c r="AN937" s="21"/>
      <c r="AO937" s="21"/>
      <c r="AP937" s="21" t="s">
        <v>255</v>
      </c>
      <c r="AQ937" s="21"/>
      <c r="AR937" s="21">
        <v>1</v>
      </c>
      <c r="AS937" s="26" t="s">
        <v>4492</v>
      </c>
      <c r="AT937" s="26" t="s">
        <v>412</v>
      </c>
      <c r="AU937" s="21" t="s">
        <v>56</v>
      </c>
    </row>
    <row r="938" spans="2:47" ht="38.25" x14ac:dyDescent="0.25">
      <c r="B938" s="211" t="s">
        <v>4662</v>
      </c>
      <c r="C938" s="27" t="s">
        <v>4575</v>
      </c>
      <c r="D938" s="213" t="s">
        <v>4405</v>
      </c>
      <c r="E938" s="215">
        <v>2676656.92</v>
      </c>
      <c r="F938" s="40">
        <f t="shared" si="21"/>
        <v>0</v>
      </c>
      <c r="G938" s="218"/>
      <c r="H938" s="214" t="s">
        <v>262</v>
      </c>
      <c r="I938" s="67">
        <v>1319</v>
      </c>
      <c r="J938" s="21" t="s">
        <v>2560</v>
      </c>
      <c r="K938" s="21" t="s">
        <v>2721</v>
      </c>
      <c r="L938" s="21" t="s">
        <v>69</v>
      </c>
      <c r="M938" s="22" t="s">
        <v>4405</v>
      </c>
      <c r="N938" s="22" t="s">
        <v>48</v>
      </c>
      <c r="O938" s="21">
        <v>796</v>
      </c>
      <c r="P938" s="21" t="s">
        <v>50</v>
      </c>
      <c r="Q938" s="21">
        <v>39849.434999999998</v>
      </c>
      <c r="R938" s="23" t="s">
        <v>51</v>
      </c>
      <c r="S938" s="22" t="s">
        <v>52</v>
      </c>
      <c r="T938" s="24">
        <v>2676656.92</v>
      </c>
      <c r="U938" s="21" t="s">
        <v>146</v>
      </c>
      <c r="V938" s="21" t="s">
        <v>152</v>
      </c>
      <c r="W938" s="25" t="s">
        <v>160</v>
      </c>
      <c r="X938" s="21">
        <v>1</v>
      </c>
      <c r="Y938" s="21"/>
      <c r="Z938" s="21"/>
      <c r="AA938" s="21"/>
      <c r="AB938" s="21"/>
      <c r="AC938" s="21"/>
      <c r="AD938" s="21"/>
      <c r="AE938" s="21"/>
      <c r="AF938" s="21">
        <v>376632</v>
      </c>
      <c r="AG938" s="21" t="s">
        <v>55</v>
      </c>
      <c r="AH938" s="21">
        <v>0</v>
      </c>
      <c r="AI938" s="21">
        <v>0</v>
      </c>
      <c r="AJ938" s="21"/>
      <c r="AK938" s="21"/>
      <c r="AL938" s="21"/>
      <c r="AM938" s="21">
        <v>0</v>
      </c>
      <c r="AN938" s="21"/>
      <c r="AO938" s="21"/>
      <c r="AP938" s="21" t="s">
        <v>255</v>
      </c>
      <c r="AQ938" s="21"/>
      <c r="AR938" s="21">
        <v>1</v>
      </c>
      <c r="AS938" s="26" t="s">
        <v>4493</v>
      </c>
      <c r="AT938" s="26" t="s">
        <v>412</v>
      </c>
      <c r="AU938" s="21" t="s">
        <v>56</v>
      </c>
    </row>
    <row r="939" spans="2:47" ht="63.75" x14ac:dyDescent="0.25">
      <c r="B939" s="211" t="s">
        <v>4664</v>
      </c>
      <c r="C939" s="27" t="s">
        <v>4577</v>
      </c>
      <c r="D939" s="213" t="s">
        <v>4407</v>
      </c>
      <c r="E939" s="215">
        <v>6588511.0199999996</v>
      </c>
      <c r="F939" s="40">
        <f t="shared" si="21"/>
        <v>0</v>
      </c>
      <c r="G939" s="218"/>
      <c r="H939" s="214" t="s">
        <v>262</v>
      </c>
      <c r="I939" s="67">
        <v>1321</v>
      </c>
      <c r="J939" s="21" t="s">
        <v>3203</v>
      </c>
      <c r="K939" s="21" t="s">
        <v>3204</v>
      </c>
      <c r="L939" s="21" t="s">
        <v>69</v>
      </c>
      <c r="M939" s="22" t="s">
        <v>4407</v>
      </c>
      <c r="N939" s="22" t="s">
        <v>48</v>
      </c>
      <c r="O939" s="21" t="s">
        <v>263</v>
      </c>
      <c r="P939" s="21" t="s">
        <v>264</v>
      </c>
      <c r="Q939" s="21">
        <v>5490425.8499999996</v>
      </c>
      <c r="R939" s="23" t="s">
        <v>51</v>
      </c>
      <c r="S939" s="22" t="s">
        <v>52</v>
      </c>
      <c r="T939" s="24">
        <v>6588511.0199999996</v>
      </c>
      <c r="U939" s="21" t="s">
        <v>146</v>
      </c>
      <c r="V939" s="21" t="s">
        <v>284</v>
      </c>
      <c r="W939" s="25" t="s">
        <v>53</v>
      </c>
      <c r="X939" s="21">
        <v>1</v>
      </c>
      <c r="Y939" s="21"/>
      <c r="Z939" s="21"/>
      <c r="AA939" s="21"/>
      <c r="AB939" s="21"/>
      <c r="AC939" s="21"/>
      <c r="AD939" s="21"/>
      <c r="AE939" s="21"/>
      <c r="AF939" s="21">
        <v>376620</v>
      </c>
      <c r="AG939" s="21" t="s">
        <v>55</v>
      </c>
      <c r="AH939" s="21">
        <v>0</v>
      </c>
      <c r="AI939" s="21">
        <v>0</v>
      </c>
      <c r="AJ939" s="21"/>
      <c r="AK939" s="21"/>
      <c r="AL939" s="21"/>
      <c r="AM939" s="21">
        <v>0</v>
      </c>
      <c r="AN939" s="21"/>
      <c r="AO939" s="21"/>
      <c r="AP939" s="21" t="s">
        <v>255</v>
      </c>
      <c r="AQ939" s="21"/>
      <c r="AR939" s="21">
        <v>1</v>
      </c>
      <c r="AS939" s="26" t="s">
        <v>4494</v>
      </c>
      <c r="AT939" s="26" t="s">
        <v>759</v>
      </c>
      <c r="AU939" s="21" t="s">
        <v>56</v>
      </c>
    </row>
    <row r="940" spans="2:47" ht="51" x14ac:dyDescent="0.25">
      <c r="B940" s="211" t="s">
        <v>4665</v>
      </c>
      <c r="C940" s="27" t="s">
        <v>4578</v>
      </c>
      <c r="D940" s="213" t="s">
        <v>4408</v>
      </c>
      <c r="E940" s="215">
        <v>997043.99</v>
      </c>
      <c r="F940" s="40">
        <f t="shared" si="21"/>
        <v>0</v>
      </c>
      <c r="G940" s="218"/>
      <c r="H940" s="214" t="s">
        <v>262</v>
      </c>
      <c r="I940" s="67">
        <v>1322</v>
      </c>
      <c r="J940" s="21" t="s">
        <v>1268</v>
      </c>
      <c r="K940" s="21" t="s">
        <v>1269</v>
      </c>
      <c r="L940" s="21" t="s">
        <v>60</v>
      </c>
      <c r="M940" s="22" t="s">
        <v>4408</v>
      </c>
      <c r="N940" s="22" t="s">
        <v>48</v>
      </c>
      <c r="O940" s="21" t="s">
        <v>49</v>
      </c>
      <c r="P940" s="21" t="s">
        <v>50</v>
      </c>
      <c r="Q940" s="21">
        <v>6</v>
      </c>
      <c r="R940" s="23" t="s">
        <v>51</v>
      </c>
      <c r="S940" s="22" t="s">
        <v>52</v>
      </c>
      <c r="T940" s="24">
        <v>997043.99</v>
      </c>
      <c r="U940" s="21" t="s">
        <v>146</v>
      </c>
      <c r="V940" s="21" t="s">
        <v>298</v>
      </c>
      <c r="W940" s="25" t="s">
        <v>161</v>
      </c>
      <c r="X940" s="21">
        <v>1</v>
      </c>
      <c r="Y940" s="21"/>
      <c r="Z940" s="21"/>
      <c r="AA940" s="21"/>
      <c r="AB940" s="21"/>
      <c r="AC940" s="21"/>
      <c r="AD940" s="21"/>
      <c r="AE940" s="21"/>
      <c r="AF940" s="21">
        <v>376631</v>
      </c>
      <c r="AG940" s="21" t="s">
        <v>55</v>
      </c>
      <c r="AH940" s="21">
        <v>0</v>
      </c>
      <c r="AI940" s="21">
        <v>0</v>
      </c>
      <c r="AJ940" s="21"/>
      <c r="AK940" s="21"/>
      <c r="AL940" s="21"/>
      <c r="AM940" s="21">
        <v>0</v>
      </c>
      <c r="AN940" s="21"/>
      <c r="AO940" s="21"/>
      <c r="AP940" s="21" t="s">
        <v>255</v>
      </c>
      <c r="AQ940" s="21"/>
      <c r="AR940" s="21">
        <v>1</v>
      </c>
      <c r="AS940" s="26" t="s">
        <v>4495</v>
      </c>
      <c r="AT940" s="26" t="s">
        <v>412</v>
      </c>
      <c r="AU940" s="21" t="s">
        <v>56</v>
      </c>
    </row>
    <row r="941" spans="2:47" ht="51" x14ac:dyDescent="0.25">
      <c r="B941" s="211" t="s">
        <v>4666</v>
      </c>
      <c r="C941" s="27" t="s">
        <v>4579</v>
      </c>
      <c r="D941" s="213" t="s">
        <v>4409</v>
      </c>
      <c r="E941" s="215">
        <v>2537758.67</v>
      </c>
      <c r="F941" s="40">
        <f t="shared" si="21"/>
        <v>0</v>
      </c>
      <c r="G941" s="218"/>
      <c r="H941" s="214" t="s">
        <v>262</v>
      </c>
      <c r="I941" s="67">
        <v>1323</v>
      </c>
      <c r="J941" s="21" t="s">
        <v>4352</v>
      </c>
      <c r="K941" s="21" t="s">
        <v>2909</v>
      </c>
      <c r="L941" s="21" t="s">
        <v>69</v>
      </c>
      <c r="M941" s="22" t="s">
        <v>4409</v>
      </c>
      <c r="N941" s="22" t="s">
        <v>48</v>
      </c>
      <c r="O941" s="21">
        <v>796</v>
      </c>
      <c r="P941" s="21" t="s">
        <v>50</v>
      </c>
      <c r="Q941" s="21">
        <v>9089</v>
      </c>
      <c r="R941" s="23" t="s">
        <v>51</v>
      </c>
      <c r="S941" s="22" t="s">
        <v>52</v>
      </c>
      <c r="T941" s="24">
        <v>2537758.67</v>
      </c>
      <c r="U941" s="21" t="s">
        <v>146</v>
      </c>
      <c r="V941" s="21" t="s">
        <v>290</v>
      </c>
      <c r="W941" s="25" t="s">
        <v>53</v>
      </c>
      <c r="X941" s="21">
        <v>1</v>
      </c>
      <c r="Y941" s="21"/>
      <c r="Z941" s="21"/>
      <c r="AA941" s="21"/>
      <c r="AB941" s="21"/>
      <c r="AC941" s="21"/>
      <c r="AD941" s="21"/>
      <c r="AE941" s="21"/>
      <c r="AF941" s="21">
        <v>376620</v>
      </c>
      <c r="AG941" s="21" t="s">
        <v>55</v>
      </c>
      <c r="AH941" s="21">
        <v>0</v>
      </c>
      <c r="AI941" s="21">
        <v>0</v>
      </c>
      <c r="AJ941" s="21"/>
      <c r="AK941" s="21"/>
      <c r="AL941" s="21"/>
      <c r="AM941" s="21">
        <v>0</v>
      </c>
      <c r="AN941" s="21"/>
      <c r="AO941" s="21"/>
      <c r="AP941" s="21" t="s">
        <v>255</v>
      </c>
      <c r="AQ941" s="21"/>
      <c r="AR941" s="21">
        <v>1</v>
      </c>
      <c r="AS941" s="26" t="s">
        <v>4496</v>
      </c>
      <c r="AT941" s="26" t="s">
        <v>412</v>
      </c>
      <c r="AU941" s="21" t="s">
        <v>56</v>
      </c>
    </row>
    <row r="942" spans="2:47" ht="38.25" x14ac:dyDescent="0.25">
      <c r="B942" s="211" t="s">
        <v>4667</v>
      </c>
      <c r="C942" s="27" t="s">
        <v>4580</v>
      </c>
      <c r="D942" s="213" t="s">
        <v>4410</v>
      </c>
      <c r="E942" s="215">
        <v>804478.41</v>
      </c>
      <c r="F942" s="40">
        <f t="shared" si="21"/>
        <v>0</v>
      </c>
      <c r="G942" s="218"/>
      <c r="H942" s="214" t="s">
        <v>262</v>
      </c>
      <c r="I942" s="67">
        <v>1324</v>
      </c>
      <c r="J942" s="21" t="s">
        <v>2560</v>
      </c>
      <c r="K942" s="21" t="s">
        <v>2561</v>
      </c>
      <c r="L942" s="21" t="s">
        <v>69</v>
      </c>
      <c r="M942" s="22" t="s">
        <v>4410</v>
      </c>
      <c r="N942" s="22" t="s">
        <v>48</v>
      </c>
      <c r="O942" s="21">
        <v>796</v>
      </c>
      <c r="P942" s="21" t="s">
        <v>50</v>
      </c>
      <c r="Q942" s="21">
        <v>1450</v>
      </c>
      <c r="R942" s="23" t="s">
        <v>51</v>
      </c>
      <c r="S942" s="22" t="s">
        <v>52</v>
      </c>
      <c r="T942" s="24">
        <v>804478.41</v>
      </c>
      <c r="U942" s="21" t="s">
        <v>146</v>
      </c>
      <c r="V942" s="21" t="s">
        <v>290</v>
      </c>
      <c r="W942" s="25" t="s">
        <v>53</v>
      </c>
      <c r="X942" s="21">
        <v>1</v>
      </c>
      <c r="Y942" s="21"/>
      <c r="Z942" s="21"/>
      <c r="AA942" s="21"/>
      <c r="AB942" s="21"/>
      <c r="AC942" s="21"/>
      <c r="AD942" s="21"/>
      <c r="AE942" s="21"/>
      <c r="AF942" s="21">
        <v>376620</v>
      </c>
      <c r="AG942" s="21" t="s">
        <v>55</v>
      </c>
      <c r="AH942" s="21">
        <v>0</v>
      </c>
      <c r="AI942" s="21">
        <v>0</v>
      </c>
      <c r="AJ942" s="21"/>
      <c r="AK942" s="21"/>
      <c r="AL942" s="21"/>
      <c r="AM942" s="21">
        <v>0</v>
      </c>
      <c r="AN942" s="21"/>
      <c r="AO942" s="21"/>
      <c r="AP942" s="21" t="s">
        <v>255</v>
      </c>
      <c r="AQ942" s="21"/>
      <c r="AR942" s="21">
        <v>1</v>
      </c>
      <c r="AS942" s="26" t="s">
        <v>4497</v>
      </c>
      <c r="AT942" s="26" t="s">
        <v>412</v>
      </c>
      <c r="AU942" s="21" t="s">
        <v>56</v>
      </c>
    </row>
    <row r="943" spans="2:47" ht="38.25" x14ac:dyDescent="0.25">
      <c r="B943" s="211" t="s">
        <v>4668</v>
      </c>
      <c r="C943" s="27" t="s">
        <v>4581</v>
      </c>
      <c r="D943" s="213" t="s">
        <v>4411</v>
      </c>
      <c r="E943" s="215">
        <v>779013.99</v>
      </c>
      <c r="F943" s="40">
        <f t="shared" si="21"/>
        <v>0</v>
      </c>
      <c r="G943" s="218"/>
      <c r="H943" s="214" t="s">
        <v>262</v>
      </c>
      <c r="I943" s="67">
        <v>1325</v>
      </c>
      <c r="J943" s="21" t="s">
        <v>1737</v>
      </c>
      <c r="K943" s="21" t="s">
        <v>1391</v>
      </c>
      <c r="L943" s="21" t="s">
        <v>69</v>
      </c>
      <c r="M943" s="22" t="s">
        <v>4411</v>
      </c>
      <c r="N943" s="22" t="s">
        <v>48</v>
      </c>
      <c r="O943" s="21">
        <v>796</v>
      </c>
      <c r="P943" s="21" t="s">
        <v>50</v>
      </c>
      <c r="Q943" s="21">
        <v>7674</v>
      </c>
      <c r="R943" s="23" t="s">
        <v>51</v>
      </c>
      <c r="S943" s="22" t="s">
        <v>52</v>
      </c>
      <c r="T943" s="24">
        <v>779013.99</v>
      </c>
      <c r="U943" s="21" t="s">
        <v>146</v>
      </c>
      <c r="V943" s="21" t="s">
        <v>152</v>
      </c>
      <c r="W943" s="25" t="s">
        <v>160</v>
      </c>
      <c r="X943" s="21">
        <v>1</v>
      </c>
      <c r="Y943" s="21"/>
      <c r="Z943" s="21"/>
      <c r="AA943" s="21"/>
      <c r="AB943" s="21"/>
      <c r="AC943" s="21"/>
      <c r="AD943" s="21"/>
      <c r="AE943" s="21"/>
      <c r="AF943" s="21">
        <v>376632</v>
      </c>
      <c r="AG943" s="21" t="s">
        <v>55</v>
      </c>
      <c r="AH943" s="21">
        <v>0</v>
      </c>
      <c r="AI943" s="21">
        <v>0</v>
      </c>
      <c r="AJ943" s="21"/>
      <c r="AK943" s="21"/>
      <c r="AL943" s="21"/>
      <c r="AM943" s="21">
        <v>0</v>
      </c>
      <c r="AN943" s="21"/>
      <c r="AO943" s="21"/>
      <c r="AP943" s="21" t="s">
        <v>255</v>
      </c>
      <c r="AQ943" s="21"/>
      <c r="AR943" s="21">
        <v>1</v>
      </c>
      <c r="AS943" s="26" t="s">
        <v>4498</v>
      </c>
      <c r="AT943" s="26" t="s">
        <v>412</v>
      </c>
      <c r="AU943" s="21" t="s">
        <v>56</v>
      </c>
    </row>
    <row r="944" spans="2:47" ht="63.75" x14ac:dyDescent="0.25">
      <c r="B944" s="211" t="s">
        <v>4669</v>
      </c>
      <c r="C944" s="27" t="s">
        <v>4582</v>
      </c>
      <c r="D944" s="213" t="s">
        <v>4412</v>
      </c>
      <c r="E944" s="215">
        <v>4538435.97</v>
      </c>
      <c r="F944" s="40">
        <f t="shared" si="21"/>
        <v>0</v>
      </c>
      <c r="G944" s="218"/>
      <c r="H944" s="214" t="s">
        <v>262</v>
      </c>
      <c r="I944" s="67">
        <v>1326</v>
      </c>
      <c r="J944" s="21" t="s">
        <v>1909</v>
      </c>
      <c r="K944" s="21" t="s">
        <v>2230</v>
      </c>
      <c r="L944" s="21" t="s">
        <v>47</v>
      </c>
      <c r="M944" s="22" t="s">
        <v>4412</v>
      </c>
      <c r="N944" s="22" t="s">
        <v>48</v>
      </c>
      <c r="O944" s="21" t="s">
        <v>49</v>
      </c>
      <c r="P944" s="21" t="s">
        <v>50</v>
      </c>
      <c r="Q944" s="21">
        <v>12</v>
      </c>
      <c r="R944" s="23" t="s">
        <v>51</v>
      </c>
      <c r="S944" s="22" t="s">
        <v>52</v>
      </c>
      <c r="T944" s="24">
        <v>4538435.97</v>
      </c>
      <c r="U944" s="21" t="s">
        <v>146</v>
      </c>
      <c r="V944" s="21" t="s">
        <v>148</v>
      </c>
      <c r="W944" s="25" t="s">
        <v>161</v>
      </c>
      <c r="X944" s="21">
        <v>1</v>
      </c>
      <c r="Y944" s="21"/>
      <c r="Z944" s="21"/>
      <c r="AA944" s="21"/>
      <c r="AB944" s="21"/>
      <c r="AC944" s="21"/>
      <c r="AD944" s="21"/>
      <c r="AE944" s="21"/>
      <c r="AF944" s="21">
        <v>376631</v>
      </c>
      <c r="AG944" s="21" t="s">
        <v>55</v>
      </c>
      <c r="AH944" s="21">
        <v>0</v>
      </c>
      <c r="AI944" s="21">
        <v>0</v>
      </c>
      <c r="AJ944" s="21"/>
      <c r="AK944" s="21"/>
      <c r="AL944" s="21"/>
      <c r="AM944" s="21">
        <v>0</v>
      </c>
      <c r="AN944" s="21"/>
      <c r="AO944" s="21"/>
      <c r="AP944" s="21" t="s">
        <v>255</v>
      </c>
      <c r="AQ944" s="21"/>
      <c r="AR944" s="21">
        <v>1</v>
      </c>
      <c r="AS944" s="26" t="s">
        <v>4499</v>
      </c>
      <c r="AT944" s="26" t="s">
        <v>419</v>
      </c>
      <c r="AU944" s="21" t="s">
        <v>56</v>
      </c>
    </row>
    <row r="945" spans="2:47" ht="38.25" x14ac:dyDescent="0.25">
      <c r="B945" s="211" t="s">
        <v>4670</v>
      </c>
      <c r="C945" s="27" t="s">
        <v>4583</v>
      </c>
      <c r="D945" s="213" t="s">
        <v>4413</v>
      </c>
      <c r="E945" s="215">
        <v>2133471.9</v>
      </c>
      <c r="F945" s="40">
        <f t="shared" si="21"/>
        <v>0</v>
      </c>
      <c r="G945" s="218"/>
      <c r="H945" s="214" t="s">
        <v>262</v>
      </c>
      <c r="I945" s="67">
        <v>1327</v>
      </c>
      <c r="J945" s="21" t="s">
        <v>1525</v>
      </c>
      <c r="K945" s="21" t="s">
        <v>2906</v>
      </c>
      <c r="L945" s="21" t="s">
        <v>69</v>
      </c>
      <c r="M945" s="22" t="s">
        <v>4413</v>
      </c>
      <c r="N945" s="22" t="s">
        <v>48</v>
      </c>
      <c r="O945" s="21" t="s">
        <v>49</v>
      </c>
      <c r="P945" s="21" t="s">
        <v>50</v>
      </c>
      <c r="Q945" s="21">
        <v>1</v>
      </c>
      <c r="R945" s="23" t="s">
        <v>51</v>
      </c>
      <c r="S945" s="22" t="s">
        <v>52</v>
      </c>
      <c r="T945" s="24">
        <v>2133471.9</v>
      </c>
      <c r="U945" s="21" t="s">
        <v>146</v>
      </c>
      <c r="V945" s="21" t="s">
        <v>147</v>
      </c>
      <c r="W945" s="25" t="s">
        <v>160</v>
      </c>
      <c r="X945" s="21">
        <v>1</v>
      </c>
      <c r="Y945" s="21"/>
      <c r="Z945" s="21"/>
      <c r="AA945" s="21"/>
      <c r="AB945" s="21"/>
      <c r="AC945" s="21"/>
      <c r="AD945" s="21"/>
      <c r="AE945" s="21"/>
      <c r="AF945" s="21">
        <v>376632</v>
      </c>
      <c r="AG945" s="21" t="s">
        <v>55</v>
      </c>
      <c r="AH945" s="21">
        <v>0</v>
      </c>
      <c r="AI945" s="21">
        <v>0</v>
      </c>
      <c r="AJ945" s="21"/>
      <c r="AK945" s="21"/>
      <c r="AL945" s="21"/>
      <c r="AM945" s="21">
        <v>0</v>
      </c>
      <c r="AN945" s="21"/>
      <c r="AO945" s="21"/>
      <c r="AP945" s="21" t="s">
        <v>255</v>
      </c>
      <c r="AQ945" s="21"/>
      <c r="AR945" s="21">
        <v>1</v>
      </c>
      <c r="AS945" s="26" t="s">
        <v>4500</v>
      </c>
      <c r="AT945" s="26" t="s">
        <v>412</v>
      </c>
      <c r="AU945" s="21" t="s">
        <v>56</v>
      </c>
    </row>
    <row r="946" spans="2:47" ht="51" x14ac:dyDescent="0.25">
      <c r="B946" s="211" t="s">
        <v>4671</v>
      </c>
      <c r="C946" s="27" t="s">
        <v>4584</v>
      </c>
      <c r="D946" s="213" t="s">
        <v>4414</v>
      </c>
      <c r="E946" s="215">
        <v>1326065.6399999999</v>
      </c>
      <c r="F946" s="40">
        <f t="shared" si="21"/>
        <v>0</v>
      </c>
      <c r="G946" s="218"/>
      <c r="H946" s="214" t="s">
        <v>262</v>
      </c>
      <c r="I946" s="67">
        <v>1328</v>
      </c>
      <c r="J946" s="21" t="s">
        <v>4352</v>
      </c>
      <c r="K946" s="21" t="s">
        <v>2909</v>
      </c>
      <c r="L946" s="21" t="s">
        <v>69</v>
      </c>
      <c r="M946" s="22" t="s">
        <v>4414</v>
      </c>
      <c r="N946" s="22" t="s">
        <v>48</v>
      </c>
      <c r="O946" s="21" t="s">
        <v>49</v>
      </c>
      <c r="P946" s="21" t="s">
        <v>50</v>
      </c>
      <c r="Q946" s="21">
        <v>732</v>
      </c>
      <c r="R946" s="23" t="s">
        <v>51</v>
      </c>
      <c r="S946" s="22" t="s">
        <v>52</v>
      </c>
      <c r="T946" s="24">
        <v>1326065.6399999999</v>
      </c>
      <c r="U946" s="21" t="s">
        <v>146</v>
      </c>
      <c r="V946" s="21" t="s">
        <v>152</v>
      </c>
      <c r="W946" s="25" t="s">
        <v>160</v>
      </c>
      <c r="X946" s="21">
        <v>1</v>
      </c>
      <c r="Y946" s="21"/>
      <c r="Z946" s="21"/>
      <c r="AA946" s="21"/>
      <c r="AB946" s="21"/>
      <c r="AC946" s="21"/>
      <c r="AD946" s="21"/>
      <c r="AE946" s="21"/>
      <c r="AF946" s="21">
        <v>376632</v>
      </c>
      <c r="AG946" s="21" t="s">
        <v>55</v>
      </c>
      <c r="AH946" s="21">
        <v>0</v>
      </c>
      <c r="AI946" s="21">
        <v>0</v>
      </c>
      <c r="AJ946" s="21"/>
      <c r="AK946" s="21"/>
      <c r="AL946" s="21"/>
      <c r="AM946" s="21">
        <v>0</v>
      </c>
      <c r="AN946" s="21"/>
      <c r="AO946" s="21"/>
      <c r="AP946" s="21" t="s">
        <v>255</v>
      </c>
      <c r="AQ946" s="21"/>
      <c r="AR946" s="21">
        <v>1</v>
      </c>
      <c r="AS946" s="26" t="s">
        <v>4501</v>
      </c>
      <c r="AT946" s="26" t="s">
        <v>412</v>
      </c>
      <c r="AU946" s="21" t="s">
        <v>56</v>
      </c>
    </row>
    <row r="947" spans="2:47" ht="51" x14ac:dyDescent="0.25">
      <c r="B947" s="211" t="s">
        <v>4672</v>
      </c>
      <c r="C947" s="27" t="s">
        <v>4585</v>
      </c>
      <c r="D947" s="213" t="s">
        <v>4415</v>
      </c>
      <c r="E947" s="215">
        <v>1378657.94</v>
      </c>
      <c r="F947" s="40">
        <f t="shared" si="21"/>
        <v>0</v>
      </c>
      <c r="G947" s="218"/>
      <c r="H947" s="214" t="s">
        <v>262</v>
      </c>
      <c r="I947" s="67">
        <v>1329</v>
      </c>
      <c r="J947" s="21" t="s">
        <v>4353</v>
      </c>
      <c r="K947" s="21" t="s">
        <v>2909</v>
      </c>
      <c r="L947" s="21" t="s">
        <v>69</v>
      </c>
      <c r="M947" s="22" t="s">
        <v>4415</v>
      </c>
      <c r="N947" s="22" t="s">
        <v>48</v>
      </c>
      <c r="O947" s="21">
        <v>796</v>
      </c>
      <c r="P947" s="21" t="s">
        <v>50</v>
      </c>
      <c r="Q947" s="21">
        <v>333</v>
      </c>
      <c r="R947" s="23" t="s">
        <v>51</v>
      </c>
      <c r="S947" s="22" t="s">
        <v>52</v>
      </c>
      <c r="T947" s="24">
        <v>1378657.94</v>
      </c>
      <c r="U947" s="21" t="s">
        <v>146</v>
      </c>
      <c r="V947" s="21" t="s">
        <v>149</v>
      </c>
      <c r="W947" s="25" t="s">
        <v>160</v>
      </c>
      <c r="X947" s="21">
        <v>1</v>
      </c>
      <c r="Y947" s="21"/>
      <c r="Z947" s="21"/>
      <c r="AA947" s="21"/>
      <c r="AB947" s="21"/>
      <c r="AC947" s="21"/>
      <c r="AD947" s="21"/>
      <c r="AE947" s="21"/>
      <c r="AF947" s="21">
        <v>376632</v>
      </c>
      <c r="AG947" s="21" t="s">
        <v>55</v>
      </c>
      <c r="AH947" s="21">
        <v>0</v>
      </c>
      <c r="AI947" s="21">
        <v>0</v>
      </c>
      <c r="AJ947" s="21"/>
      <c r="AK947" s="21"/>
      <c r="AL947" s="21"/>
      <c r="AM947" s="21">
        <v>0</v>
      </c>
      <c r="AN947" s="21"/>
      <c r="AO947" s="21"/>
      <c r="AP947" s="21" t="s">
        <v>255</v>
      </c>
      <c r="AQ947" s="21"/>
      <c r="AR947" s="21">
        <v>1</v>
      </c>
      <c r="AS947" s="26" t="s">
        <v>4502</v>
      </c>
      <c r="AT947" s="26" t="s">
        <v>412</v>
      </c>
      <c r="AU947" s="21" t="s">
        <v>56</v>
      </c>
    </row>
    <row r="948" spans="2:47" ht="63.75" x14ac:dyDescent="0.25">
      <c r="B948" s="211" t="s">
        <v>4674</v>
      </c>
      <c r="C948" s="27" t="s">
        <v>4587</v>
      </c>
      <c r="D948" s="213" t="s">
        <v>4417</v>
      </c>
      <c r="E948" s="215">
        <v>35458128.530000001</v>
      </c>
      <c r="F948" s="40">
        <f t="shared" si="21"/>
        <v>0</v>
      </c>
      <c r="G948" s="218"/>
      <c r="H948" s="214" t="s">
        <v>267</v>
      </c>
      <c r="I948" s="67">
        <v>1331</v>
      </c>
      <c r="J948" s="21" t="s">
        <v>84</v>
      </c>
      <c r="K948" s="21" t="s">
        <v>842</v>
      </c>
      <c r="L948" s="21" t="s">
        <v>47</v>
      </c>
      <c r="M948" s="22" t="s">
        <v>4417</v>
      </c>
      <c r="N948" s="22" t="s">
        <v>48</v>
      </c>
      <c r="O948" s="21" t="s">
        <v>49</v>
      </c>
      <c r="P948" s="21" t="s">
        <v>50</v>
      </c>
      <c r="Q948" s="21">
        <v>9</v>
      </c>
      <c r="R948" s="23" t="s">
        <v>51</v>
      </c>
      <c r="S948" s="22" t="s">
        <v>52</v>
      </c>
      <c r="T948" s="24">
        <v>35458128.530000001</v>
      </c>
      <c r="U948" s="21" t="s">
        <v>146</v>
      </c>
      <c r="V948" s="21" t="s">
        <v>149</v>
      </c>
      <c r="W948" s="25" t="s">
        <v>250</v>
      </c>
      <c r="X948" s="21">
        <v>1</v>
      </c>
      <c r="Y948" s="21"/>
      <c r="Z948" s="21"/>
      <c r="AA948" s="21"/>
      <c r="AB948" s="21"/>
      <c r="AC948" s="21"/>
      <c r="AD948" s="21"/>
      <c r="AE948" s="21"/>
      <c r="AF948" s="21">
        <v>511937</v>
      </c>
      <c r="AG948" s="21" t="s">
        <v>55</v>
      </c>
      <c r="AH948" s="21">
        <v>1</v>
      </c>
      <c r="AI948" s="21">
        <v>0</v>
      </c>
      <c r="AJ948" s="21"/>
      <c r="AK948" s="21"/>
      <c r="AL948" s="21"/>
      <c r="AM948" s="21">
        <v>0</v>
      </c>
      <c r="AN948" s="21"/>
      <c r="AO948" s="21"/>
      <c r="AP948" s="21" t="s">
        <v>255</v>
      </c>
      <c r="AQ948" s="21"/>
      <c r="AR948" s="21">
        <v>1</v>
      </c>
      <c r="AS948" s="26" t="s">
        <v>4503</v>
      </c>
      <c r="AT948" s="26" t="s">
        <v>4503</v>
      </c>
      <c r="AU948" s="21" t="s">
        <v>56</v>
      </c>
    </row>
    <row r="949" spans="2:47" ht="51" x14ac:dyDescent="0.25">
      <c r="B949" s="211" t="s">
        <v>4675</v>
      </c>
      <c r="C949" s="27" t="s">
        <v>4588</v>
      </c>
      <c r="D949" s="213" t="s">
        <v>4418</v>
      </c>
      <c r="E949" s="215">
        <v>982594.22</v>
      </c>
      <c r="F949" s="40">
        <f t="shared" si="21"/>
        <v>0</v>
      </c>
      <c r="G949" s="218"/>
      <c r="H949" s="214" t="s">
        <v>262</v>
      </c>
      <c r="I949" s="67">
        <v>1332</v>
      </c>
      <c r="J949" s="21" t="s">
        <v>67</v>
      </c>
      <c r="K949" s="21" t="s">
        <v>68</v>
      </c>
      <c r="L949" s="21" t="s">
        <v>69</v>
      </c>
      <c r="M949" s="22" t="s">
        <v>4418</v>
      </c>
      <c r="N949" s="22" t="s">
        <v>48</v>
      </c>
      <c r="O949" s="21" t="s">
        <v>49</v>
      </c>
      <c r="P949" s="21" t="s">
        <v>50</v>
      </c>
      <c r="Q949" s="21">
        <v>6</v>
      </c>
      <c r="R949" s="23" t="s">
        <v>51</v>
      </c>
      <c r="S949" s="22" t="s">
        <v>52</v>
      </c>
      <c r="T949" s="24">
        <v>982594.22</v>
      </c>
      <c r="U949" s="21" t="s">
        <v>146</v>
      </c>
      <c r="V949" s="21" t="s">
        <v>152</v>
      </c>
      <c r="W949" s="25" t="s">
        <v>2898</v>
      </c>
      <c r="X949" s="21">
        <v>1</v>
      </c>
      <c r="Y949" s="21"/>
      <c r="Z949" s="21"/>
      <c r="AA949" s="21"/>
      <c r="AB949" s="21"/>
      <c r="AC949" s="21"/>
      <c r="AD949" s="21"/>
      <c r="AE949" s="21"/>
      <c r="AF949" s="21">
        <v>517220</v>
      </c>
      <c r="AG949" s="21" t="s">
        <v>55</v>
      </c>
      <c r="AH949" s="21">
        <v>0</v>
      </c>
      <c r="AI949" s="21">
        <v>0</v>
      </c>
      <c r="AJ949" s="21"/>
      <c r="AK949" s="21"/>
      <c r="AL949" s="21"/>
      <c r="AM949" s="21">
        <v>0</v>
      </c>
      <c r="AN949" s="21"/>
      <c r="AO949" s="21"/>
      <c r="AP949" s="21" t="s">
        <v>255</v>
      </c>
      <c r="AQ949" s="21"/>
      <c r="AR949" s="21">
        <v>1</v>
      </c>
      <c r="AS949" s="26" t="s">
        <v>4504</v>
      </c>
      <c r="AT949" s="26" t="s">
        <v>412</v>
      </c>
      <c r="AU949" s="21" t="s">
        <v>56</v>
      </c>
    </row>
    <row r="950" spans="2:47" ht="38.25" x14ac:dyDescent="0.25">
      <c r="B950" s="211" t="s">
        <v>4676</v>
      </c>
      <c r="C950" s="27" t="s">
        <v>4589</v>
      </c>
      <c r="D950" s="213" t="s">
        <v>4419</v>
      </c>
      <c r="E950" s="215">
        <v>3284343.56</v>
      </c>
      <c r="F950" s="40">
        <f t="shared" si="21"/>
        <v>0</v>
      </c>
      <c r="G950" s="218"/>
      <c r="H950" s="214" t="s">
        <v>262</v>
      </c>
      <c r="I950" s="67">
        <v>1333</v>
      </c>
      <c r="J950" s="21" t="s">
        <v>3423</v>
      </c>
      <c r="K950" s="21" t="s">
        <v>3219</v>
      </c>
      <c r="L950" s="21" t="s">
        <v>69</v>
      </c>
      <c r="M950" s="22" t="s">
        <v>4419</v>
      </c>
      <c r="N950" s="22" t="s">
        <v>48</v>
      </c>
      <c r="O950" s="21">
        <v>796</v>
      </c>
      <c r="P950" s="21" t="s">
        <v>50</v>
      </c>
      <c r="Q950" s="21">
        <v>187702.70699999999</v>
      </c>
      <c r="R950" s="23" t="s">
        <v>51</v>
      </c>
      <c r="S950" s="22" t="s">
        <v>52</v>
      </c>
      <c r="T950" s="24">
        <v>3284343.56</v>
      </c>
      <c r="U950" s="21" t="s">
        <v>146</v>
      </c>
      <c r="V950" s="21" t="s">
        <v>152</v>
      </c>
      <c r="W950" s="25" t="s">
        <v>53</v>
      </c>
      <c r="X950" s="21">
        <v>1</v>
      </c>
      <c r="Y950" s="21"/>
      <c r="Z950" s="21"/>
      <c r="AA950" s="21"/>
      <c r="AB950" s="21"/>
      <c r="AC950" s="21"/>
      <c r="AD950" s="21"/>
      <c r="AE950" s="21"/>
      <c r="AF950" s="21">
        <v>376620</v>
      </c>
      <c r="AG950" s="21" t="s">
        <v>55</v>
      </c>
      <c r="AH950" s="21">
        <v>0</v>
      </c>
      <c r="AI950" s="21">
        <v>0</v>
      </c>
      <c r="AJ950" s="21"/>
      <c r="AK950" s="21"/>
      <c r="AL950" s="21"/>
      <c r="AM950" s="21">
        <v>0</v>
      </c>
      <c r="AN950" s="21"/>
      <c r="AO950" s="21"/>
      <c r="AP950" s="21" t="s">
        <v>255</v>
      </c>
      <c r="AQ950" s="21"/>
      <c r="AR950" s="21">
        <v>1</v>
      </c>
      <c r="AS950" s="26" t="s">
        <v>4505</v>
      </c>
      <c r="AT950" s="26" t="s">
        <v>412</v>
      </c>
      <c r="AU950" s="21" t="s">
        <v>56</v>
      </c>
    </row>
    <row r="951" spans="2:47" ht="51" x14ac:dyDescent="0.25">
      <c r="B951" s="211" t="s">
        <v>4677</v>
      </c>
      <c r="C951" s="27" t="s">
        <v>4590</v>
      </c>
      <c r="D951" s="213" t="s">
        <v>4420</v>
      </c>
      <c r="E951" s="215">
        <v>5385446.8499999996</v>
      </c>
      <c r="F951" s="40">
        <f t="shared" ref="F951:F1008" si="22">E951-T951</f>
        <v>0</v>
      </c>
      <c r="G951" s="218"/>
      <c r="H951" s="214" t="s">
        <v>262</v>
      </c>
      <c r="I951" s="67">
        <v>1334</v>
      </c>
      <c r="J951" s="21" t="s">
        <v>1835</v>
      </c>
      <c r="K951" s="21" t="s">
        <v>1265</v>
      </c>
      <c r="L951" s="21" t="s">
        <v>60</v>
      </c>
      <c r="M951" s="22" t="s">
        <v>4420</v>
      </c>
      <c r="N951" s="22" t="s">
        <v>48</v>
      </c>
      <c r="O951" s="21" t="s">
        <v>49</v>
      </c>
      <c r="P951" s="21" t="s">
        <v>50</v>
      </c>
      <c r="Q951" s="21">
        <v>2</v>
      </c>
      <c r="R951" s="23" t="s">
        <v>51</v>
      </c>
      <c r="S951" s="22" t="s">
        <v>52</v>
      </c>
      <c r="T951" s="24">
        <v>5385446.8499999996</v>
      </c>
      <c r="U951" s="21" t="s">
        <v>146</v>
      </c>
      <c r="V951" s="21" t="s">
        <v>148</v>
      </c>
      <c r="W951" s="25" t="s">
        <v>161</v>
      </c>
      <c r="X951" s="21">
        <v>1</v>
      </c>
      <c r="Y951" s="21"/>
      <c r="Z951" s="21"/>
      <c r="AA951" s="21"/>
      <c r="AB951" s="21"/>
      <c r="AC951" s="21"/>
      <c r="AD951" s="21"/>
      <c r="AE951" s="21"/>
      <c r="AF951" s="21">
        <v>376631</v>
      </c>
      <c r="AG951" s="21" t="s">
        <v>55</v>
      </c>
      <c r="AH951" s="21">
        <v>0</v>
      </c>
      <c r="AI951" s="21">
        <v>0</v>
      </c>
      <c r="AJ951" s="21"/>
      <c r="AK951" s="21"/>
      <c r="AL951" s="21"/>
      <c r="AM951" s="21">
        <v>0</v>
      </c>
      <c r="AN951" s="21"/>
      <c r="AO951" s="21"/>
      <c r="AP951" s="21" t="s">
        <v>255</v>
      </c>
      <c r="AQ951" s="21"/>
      <c r="AR951" s="21">
        <v>1</v>
      </c>
      <c r="AS951" s="26" t="s">
        <v>4506</v>
      </c>
      <c r="AT951" s="26" t="s">
        <v>419</v>
      </c>
      <c r="AU951" s="21" t="s">
        <v>56</v>
      </c>
    </row>
    <row r="952" spans="2:47" ht="51" x14ac:dyDescent="0.25">
      <c r="B952" s="211" t="s">
        <v>4678</v>
      </c>
      <c r="C952" s="27" t="s">
        <v>4591</v>
      </c>
      <c r="D952" s="213" t="s">
        <v>4421</v>
      </c>
      <c r="E952" s="215">
        <v>684883.92</v>
      </c>
      <c r="F952" s="40">
        <f t="shared" si="22"/>
        <v>0</v>
      </c>
      <c r="G952" s="218"/>
      <c r="H952" s="214" t="s">
        <v>262</v>
      </c>
      <c r="I952" s="67">
        <v>1335</v>
      </c>
      <c r="J952" s="21" t="s">
        <v>4337</v>
      </c>
      <c r="K952" s="21" t="s">
        <v>4341</v>
      </c>
      <c r="L952" s="21" t="s">
        <v>69</v>
      </c>
      <c r="M952" s="22" t="s">
        <v>4421</v>
      </c>
      <c r="N952" s="22" t="s">
        <v>48</v>
      </c>
      <c r="O952" s="21">
        <v>796</v>
      </c>
      <c r="P952" s="21" t="s">
        <v>50</v>
      </c>
      <c r="Q952" s="21">
        <v>6363</v>
      </c>
      <c r="R952" s="23" t="s">
        <v>51</v>
      </c>
      <c r="S952" s="22" t="s">
        <v>52</v>
      </c>
      <c r="T952" s="24">
        <v>684883.92</v>
      </c>
      <c r="U952" s="21" t="s">
        <v>146</v>
      </c>
      <c r="V952" s="21" t="s">
        <v>402</v>
      </c>
      <c r="W952" s="25" t="s">
        <v>160</v>
      </c>
      <c r="X952" s="21">
        <v>1</v>
      </c>
      <c r="Y952" s="21"/>
      <c r="Z952" s="21"/>
      <c r="AA952" s="21"/>
      <c r="AB952" s="21"/>
      <c r="AC952" s="21"/>
      <c r="AD952" s="21"/>
      <c r="AE952" s="21"/>
      <c r="AF952" s="21">
        <v>376632</v>
      </c>
      <c r="AG952" s="21" t="s">
        <v>55</v>
      </c>
      <c r="AH952" s="21">
        <v>0</v>
      </c>
      <c r="AI952" s="21">
        <v>0</v>
      </c>
      <c r="AJ952" s="21"/>
      <c r="AK952" s="21"/>
      <c r="AL952" s="21"/>
      <c r="AM952" s="21">
        <v>0</v>
      </c>
      <c r="AN952" s="21"/>
      <c r="AO952" s="21"/>
      <c r="AP952" s="21" t="s">
        <v>255</v>
      </c>
      <c r="AQ952" s="21"/>
      <c r="AR952" s="21">
        <v>1</v>
      </c>
      <c r="AS952" s="26" t="s">
        <v>4507</v>
      </c>
      <c r="AT952" s="26" t="s">
        <v>412</v>
      </c>
      <c r="AU952" s="21" t="s">
        <v>56</v>
      </c>
    </row>
    <row r="953" spans="2:47" ht="38.25" x14ac:dyDescent="0.25">
      <c r="B953" s="211" t="s">
        <v>4679</v>
      </c>
      <c r="C953" s="27" t="s">
        <v>4592</v>
      </c>
      <c r="D953" s="213" t="s">
        <v>4422</v>
      </c>
      <c r="E953" s="215">
        <v>1622112</v>
      </c>
      <c r="F953" s="40">
        <f t="shared" si="22"/>
        <v>0</v>
      </c>
      <c r="G953" s="218"/>
      <c r="H953" s="214" t="s">
        <v>262</v>
      </c>
      <c r="I953" s="67">
        <v>1336</v>
      </c>
      <c r="J953" s="21" t="s">
        <v>3030</v>
      </c>
      <c r="K953" s="21" t="s">
        <v>3031</v>
      </c>
      <c r="L953" s="21" t="s">
        <v>69</v>
      </c>
      <c r="M953" s="22" t="s">
        <v>4422</v>
      </c>
      <c r="N953" s="22" t="s">
        <v>48</v>
      </c>
      <c r="O953" s="21" t="s">
        <v>49</v>
      </c>
      <c r="P953" s="21" t="s">
        <v>50</v>
      </c>
      <c r="Q953" s="21">
        <v>100</v>
      </c>
      <c r="R953" s="23" t="s">
        <v>51</v>
      </c>
      <c r="S953" s="22" t="s">
        <v>52</v>
      </c>
      <c r="T953" s="24">
        <v>1622112</v>
      </c>
      <c r="U953" s="21" t="s">
        <v>146</v>
      </c>
      <c r="V953" s="21" t="s">
        <v>137</v>
      </c>
      <c r="W953" s="25" t="s">
        <v>53</v>
      </c>
      <c r="X953" s="21">
        <v>1</v>
      </c>
      <c r="Y953" s="21"/>
      <c r="Z953" s="21"/>
      <c r="AA953" s="21"/>
      <c r="AB953" s="21"/>
      <c r="AC953" s="21"/>
      <c r="AD953" s="21"/>
      <c r="AE953" s="21"/>
      <c r="AF953" s="21">
        <v>376620</v>
      </c>
      <c r="AG953" s="21" t="s">
        <v>55</v>
      </c>
      <c r="AH953" s="21">
        <v>0</v>
      </c>
      <c r="AI953" s="21">
        <v>0</v>
      </c>
      <c r="AJ953" s="21"/>
      <c r="AK953" s="21"/>
      <c r="AL953" s="21"/>
      <c r="AM953" s="21">
        <v>0</v>
      </c>
      <c r="AN953" s="21"/>
      <c r="AO953" s="21"/>
      <c r="AP953" s="21" t="s">
        <v>255</v>
      </c>
      <c r="AQ953" s="21"/>
      <c r="AR953" s="21">
        <v>0</v>
      </c>
      <c r="AS953" s="26"/>
      <c r="AT953" s="26"/>
      <c r="AU953" s="21" t="s">
        <v>56</v>
      </c>
    </row>
    <row r="954" spans="2:47" ht="38.25" x14ac:dyDescent="0.25">
      <c r="B954" s="211" t="s">
        <v>4680</v>
      </c>
      <c r="C954" s="27" t="s">
        <v>4593</v>
      </c>
      <c r="D954" s="213" t="s">
        <v>4423</v>
      </c>
      <c r="E954" s="215">
        <v>1062890</v>
      </c>
      <c r="F954" s="40">
        <f t="shared" si="22"/>
        <v>0</v>
      </c>
      <c r="G954" s="218"/>
      <c r="H954" s="214" t="s">
        <v>262</v>
      </c>
      <c r="I954" s="67">
        <v>1337</v>
      </c>
      <c r="J954" s="21" t="s">
        <v>3203</v>
      </c>
      <c r="K954" s="21" t="s">
        <v>4355</v>
      </c>
      <c r="L954" s="21" t="s">
        <v>69</v>
      </c>
      <c r="M954" s="22" t="s">
        <v>4423</v>
      </c>
      <c r="N954" s="22" t="s">
        <v>48</v>
      </c>
      <c r="O954" s="21">
        <v>796</v>
      </c>
      <c r="P954" s="21" t="s">
        <v>50</v>
      </c>
      <c r="Q954" s="21">
        <v>14925.89</v>
      </c>
      <c r="R954" s="23" t="s">
        <v>51</v>
      </c>
      <c r="S954" s="22" t="s">
        <v>52</v>
      </c>
      <c r="T954" s="24">
        <v>1062890</v>
      </c>
      <c r="U954" s="21" t="s">
        <v>146</v>
      </c>
      <c r="V954" s="21" t="s">
        <v>148</v>
      </c>
      <c r="W954" s="25" t="s">
        <v>160</v>
      </c>
      <c r="X954" s="21">
        <v>1</v>
      </c>
      <c r="Y954" s="21"/>
      <c r="Z954" s="21"/>
      <c r="AA954" s="21"/>
      <c r="AB954" s="21"/>
      <c r="AC954" s="21"/>
      <c r="AD954" s="21"/>
      <c r="AE954" s="21"/>
      <c r="AF954" s="21">
        <v>376632</v>
      </c>
      <c r="AG954" s="21" t="s">
        <v>55</v>
      </c>
      <c r="AH954" s="21">
        <v>0</v>
      </c>
      <c r="AI954" s="21">
        <v>0</v>
      </c>
      <c r="AJ954" s="21"/>
      <c r="AK954" s="21"/>
      <c r="AL954" s="21"/>
      <c r="AM954" s="21">
        <v>0</v>
      </c>
      <c r="AN954" s="21"/>
      <c r="AO954" s="21"/>
      <c r="AP954" s="21" t="s">
        <v>255</v>
      </c>
      <c r="AQ954" s="21"/>
      <c r="AR954" s="21">
        <v>1</v>
      </c>
      <c r="AS954" s="26" t="s">
        <v>4508</v>
      </c>
      <c r="AT954" s="26" t="s">
        <v>412</v>
      </c>
      <c r="AU954" s="21" t="s">
        <v>56</v>
      </c>
    </row>
    <row r="955" spans="2:47" ht="38.25" x14ac:dyDescent="0.25">
      <c r="B955" s="211" t="s">
        <v>4681</v>
      </c>
      <c r="C955" s="27" t="s">
        <v>4594</v>
      </c>
      <c r="D955" s="213" t="s">
        <v>4424</v>
      </c>
      <c r="E955" s="215">
        <v>554108.51</v>
      </c>
      <c r="F955" s="40">
        <f t="shared" si="22"/>
        <v>0</v>
      </c>
      <c r="G955" s="218"/>
      <c r="H955" s="214" t="s">
        <v>262</v>
      </c>
      <c r="I955" s="67">
        <v>1338</v>
      </c>
      <c r="J955" s="21" t="s">
        <v>3604</v>
      </c>
      <c r="K955" s="21" t="s">
        <v>3582</v>
      </c>
      <c r="L955" s="21" t="s">
        <v>69</v>
      </c>
      <c r="M955" s="22" t="s">
        <v>4424</v>
      </c>
      <c r="N955" s="22" t="s">
        <v>48</v>
      </c>
      <c r="O955" s="21">
        <v>796</v>
      </c>
      <c r="P955" s="21" t="s">
        <v>50</v>
      </c>
      <c r="Q955" s="21">
        <v>7858.9859999999999</v>
      </c>
      <c r="R955" s="23" t="s">
        <v>51</v>
      </c>
      <c r="S955" s="22" t="s">
        <v>52</v>
      </c>
      <c r="T955" s="24">
        <v>554108.51</v>
      </c>
      <c r="U955" s="21" t="s">
        <v>146</v>
      </c>
      <c r="V955" s="21" t="s">
        <v>152</v>
      </c>
      <c r="W955" s="25" t="s">
        <v>53</v>
      </c>
      <c r="X955" s="21">
        <v>1</v>
      </c>
      <c r="Y955" s="21"/>
      <c r="Z955" s="21"/>
      <c r="AA955" s="21"/>
      <c r="AB955" s="21"/>
      <c r="AC955" s="21"/>
      <c r="AD955" s="21"/>
      <c r="AE955" s="21"/>
      <c r="AF955" s="21">
        <v>376620</v>
      </c>
      <c r="AG955" s="21" t="s">
        <v>55</v>
      </c>
      <c r="AH955" s="21">
        <v>0</v>
      </c>
      <c r="AI955" s="21">
        <v>0</v>
      </c>
      <c r="AJ955" s="21"/>
      <c r="AK955" s="21"/>
      <c r="AL955" s="21"/>
      <c r="AM955" s="21">
        <v>0</v>
      </c>
      <c r="AN955" s="21"/>
      <c r="AO955" s="21"/>
      <c r="AP955" s="21" t="s">
        <v>255</v>
      </c>
      <c r="AQ955" s="21"/>
      <c r="AR955" s="21">
        <v>1</v>
      </c>
      <c r="AS955" s="26" t="s">
        <v>4509</v>
      </c>
      <c r="AT955" s="26" t="s">
        <v>412</v>
      </c>
      <c r="AU955" s="21" t="s">
        <v>56</v>
      </c>
    </row>
    <row r="956" spans="2:47" ht="51" x14ac:dyDescent="0.25">
      <c r="B956" s="211" t="s">
        <v>4682</v>
      </c>
      <c r="C956" s="27" t="s">
        <v>4595</v>
      </c>
      <c r="D956" s="213" t="s">
        <v>4425</v>
      </c>
      <c r="E956" s="215">
        <v>23455000</v>
      </c>
      <c r="F956" s="40">
        <f t="shared" si="22"/>
        <v>0</v>
      </c>
      <c r="G956" s="218"/>
      <c r="H956" s="214" t="s">
        <v>262</v>
      </c>
      <c r="I956" s="67">
        <v>1339</v>
      </c>
      <c r="J956" s="21" t="s">
        <v>1906</v>
      </c>
      <c r="K956" s="21" t="s">
        <v>4356</v>
      </c>
      <c r="L956" s="21" t="s">
        <v>69</v>
      </c>
      <c r="M956" s="22" t="s">
        <v>4425</v>
      </c>
      <c r="N956" s="22" t="s">
        <v>48</v>
      </c>
      <c r="O956" s="21" t="s">
        <v>49</v>
      </c>
      <c r="P956" s="21" t="s">
        <v>50</v>
      </c>
      <c r="Q956" s="21">
        <v>1</v>
      </c>
      <c r="R956" s="23" t="s">
        <v>51</v>
      </c>
      <c r="S956" s="22" t="s">
        <v>52</v>
      </c>
      <c r="T956" s="24">
        <v>23455000</v>
      </c>
      <c r="U956" s="21" t="s">
        <v>146</v>
      </c>
      <c r="V956" s="21" t="s">
        <v>152</v>
      </c>
      <c r="W956" s="25" t="s">
        <v>53</v>
      </c>
      <c r="X956" s="21">
        <v>1</v>
      </c>
      <c r="Y956" s="21"/>
      <c r="Z956" s="21"/>
      <c r="AA956" s="21"/>
      <c r="AB956" s="21"/>
      <c r="AC956" s="21"/>
      <c r="AD956" s="21"/>
      <c r="AE956" s="21"/>
      <c r="AF956" s="21">
        <v>376620</v>
      </c>
      <c r="AG956" s="21" t="s">
        <v>55</v>
      </c>
      <c r="AH956" s="21">
        <v>0</v>
      </c>
      <c r="AI956" s="21">
        <v>0</v>
      </c>
      <c r="AJ956" s="21"/>
      <c r="AK956" s="21"/>
      <c r="AL956" s="21"/>
      <c r="AM956" s="21">
        <v>0</v>
      </c>
      <c r="AN956" s="21"/>
      <c r="AO956" s="21"/>
      <c r="AP956" s="21" t="s">
        <v>255</v>
      </c>
      <c r="AQ956" s="21"/>
      <c r="AR956" s="21">
        <v>1</v>
      </c>
      <c r="AS956" s="26" t="s">
        <v>4510</v>
      </c>
      <c r="AT956" s="26" t="s">
        <v>412</v>
      </c>
      <c r="AU956" s="21" t="s">
        <v>56</v>
      </c>
    </row>
    <row r="957" spans="2:47" ht="51" x14ac:dyDescent="0.25">
      <c r="B957" s="211" t="s">
        <v>4683</v>
      </c>
      <c r="C957" s="27" t="s">
        <v>4596</v>
      </c>
      <c r="D957" s="213" t="s">
        <v>4426</v>
      </c>
      <c r="E957" s="215">
        <v>59421444</v>
      </c>
      <c r="F957" s="40">
        <f t="shared" si="22"/>
        <v>0</v>
      </c>
      <c r="G957" s="218"/>
      <c r="H957" s="214" t="s">
        <v>262</v>
      </c>
      <c r="I957" s="67">
        <v>1340</v>
      </c>
      <c r="J957" s="21" t="s">
        <v>3965</v>
      </c>
      <c r="K957" s="21" t="s">
        <v>3966</v>
      </c>
      <c r="L957" s="21" t="s">
        <v>60</v>
      </c>
      <c r="M957" s="22" t="s">
        <v>4426</v>
      </c>
      <c r="N957" s="22" t="s">
        <v>48</v>
      </c>
      <c r="O957" s="21" t="s">
        <v>49</v>
      </c>
      <c r="P957" s="21" t="s">
        <v>50</v>
      </c>
      <c r="Q957" s="21">
        <v>36</v>
      </c>
      <c r="R957" s="23" t="s">
        <v>51</v>
      </c>
      <c r="S957" s="22" t="s">
        <v>52</v>
      </c>
      <c r="T957" s="24">
        <v>59421444</v>
      </c>
      <c r="U957" s="21" t="s">
        <v>146</v>
      </c>
      <c r="V957" s="21" t="s">
        <v>299</v>
      </c>
      <c r="W957" s="25" t="s">
        <v>53</v>
      </c>
      <c r="X957" s="21">
        <v>1</v>
      </c>
      <c r="Y957" s="21"/>
      <c r="Z957" s="21"/>
      <c r="AA957" s="21"/>
      <c r="AB957" s="21"/>
      <c r="AC957" s="21"/>
      <c r="AD957" s="21"/>
      <c r="AE957" s="21"/>
      <c r="AF957" s="21">
        <v>376620</v>
      </c>
      <c r="AG957" s="21" t="s">
        <v>55</v>
      </c>
      <c r="AH957" s="21">
        <v>0</v>
      </c>
      <c r="AI957" s="21">
        <v>0</v>
      </c>
      <c r="AJ957" s="21"/>
      <c r="AK957" s="21"/>
      <c r="AL957" s="21"/>
      <c r="AM957" s="21">
        <v>0</v>
      </c>
      <c r="AN957" s="21"/>
      <c r="AO957" s="21"/>
      <c r="AP957" s="21" t="s">
        <v>255</v>
      </c>
      <c r="AQ957" s="21"/>
      <c r="AR957" s="21">
        <v>1</v>
      </c>
      <c r="AS957" s="26" t="s">
        <v>4511</v>
      </c>
      <c r="AT957" s="26" t="s">
        <v>1684</v>
      </c>
      <c r="AU957" s="21" t="s">
        <v>56</v>
      </c>
    </row>
    <row r="958" spans="2:47" ht="63.75" x14ac:dyDescent="0.25">
      <c r="B958" s="211" t="s">
        <v>4684</v>
      </c>
      <c r="C958" s="27" t="s">
        <v>4597</v>
      </c>
      <c r="D958" s="213" t="s">
        <v>4427</v>
      </c>
      <c r="E958" s="215">
        <v>1994400</v>
      </c>
      <c r="F958" s="40">
        <f t="shared" si="22"/>
        <v>0</v>
      </c>
      <c r="G958" s="218"/>
      <c r="H958" s="214" t="s">
        <v>262</v>
      </c>
      <c r="I958" s="67">
        <v>1341</v>
      </c>
      <c r="J958" s="21" t="s">
        <v>318</v>
      </c>
      <c r="K958" s="21" t="s">
        <v>319</v>
      </c>
      <c r="L958" s="21" t="s">
        <v>47</v>
      </c>
      <c r="M958" s="22" t="s">
        <v>4427</v>
      </c>
      <c r="N958" s="22" t="s">
        <v>48</v>
      </c>
      <c r="O958" s="21" t="s">
        <v>49</v>
      </c>
      <c r="P958" s="21" t="s">
        <v>50</v>
      </c>
      <c r="Q958" s="21">
        <v>1</v>
      </c>
      <c r="R958" s="23" t="s">
        <v>51</v>
      </c>
      <c r="S958" s="22" t="s">
        <v>52</v>
      </c>
      <c r="T958" s="24">
        <v>1994400</v>
      </c>
      <c r="U958" s="21" t="s">
        <v>146</v>
      </c>
      <c r="V958" s="21" t="s">
        <v>148</v>
      </c>
      <c r="W958" s="25" t="s">
        <v>161</v>
      </c>
      <c r="X958" s="21">
        <v>1</v>
      </c>
      <c r="Y958" s="21"/>
      <c r="Z958" s="21"/>
      <c r="AA958" s="21"/>
      <c r="AB958" s="21"/>
      <c r="AC958" s="21"/>
      <c r="AD958" s="21"/>
      <c r="AE958" s="21"/>
      <c r="AF958" s="21">
        <v>376631</v>
      </c>
      <c r="AG958" s="21" t="s">
        <v>55</v>
      </c>
      <c r="AH958" s="21">
        <v>0</v>
      </c>
      <c r="AI958" s="21">
        <v>0</v>
      </c>
      <c r="AJ958" s="21"/>
      <c r="AK958" s="21"/>
      <c r="AL958" s="21"/>
      <c r="AM958" s="21">
        <v>0</v>
      </c>
      <c r="AN958" s="21"/>
      <c r="AO958" s="21"/>
      <c r="AP958" s="21" t="s">
        <v>255</v>
      </c>
      <c r="AQ958" s="21"/>
      <c r="AR958" s="21">
        <v>1</v>
      </c>
      <c r="AS958" s="26" t="s">
        <v>4512</v>
      </c>
      <c r="AT958" s="26" t="s">
        <v>419</v>
      </c>
      <c r="AU958" s="21" t="s">
        <v>56</v>
      </c>
    </row>
    <row r="959" spans="2:47" ht="38.25" x14ac:dyDescent="0.25">
      <c r="B959" s="211" t="s">
        <v>4685</v>
      </c>
      <c r="C959" s="27" t="s">
        <v>4598</v>
      </c>
      <c r="D959" s="213" t="s">
        <v>4428</v>
      </c>
      <c r="E959" s="215">
        <v>786387.12</v>
      </c>
      <c r="F959" s="40">
        <f t="shared" si="22"/>
        <v>0</v>
      </c>
      <c r="G959" s="218"/>
      <c r="H959" s="214" t="s">
        <v>262</v>
      </c>
      <c r="I959" s="67">
        <v>1342</v>
      </c>
      <c r="J959" s="21" t="s">
        <v>1526</v>
      </c>
      <c r="K959" s="21" t="s">
        <v>3419</v>
      </c>
      <c r="L959" s="21" t="s">
        <v>69</v>
      </c>
      <c r="M959" s="22" t="s">
        <v>4428</v>
      </c>
      <c r="N959" s="22" t="s">
        <v>48</v>
      </c>
      <c r="O959" s="21" t="s">
        <v>1080</v>
      </c>
      <c r="P959" s="21" t="s">
        <v>1081</v>
      </c>
      <c r="Q959" s="21">
        <v>4720</v>
      </c>
      <c r="R959" s="23" t="s">
        <v>51</v>
      </c>
      <c r="S959" s="22" t="s">
        <v>52</v>
      </c>
      <c r="T959" s="24">
        <v>786387.12</v>
      </c>
      <c r="U959" s="21" t="s">
        <v>146</v>
      </c>
      <c r="V959" s="21" t="s">
        <v>152</v>
      </c>
      <c r="W959" s="25" t="s">
        <v>160</v>
      </c>
      <c r="X959" s="21">
        <v>1</v>
      </c>
      <c r="Y959" s="21"/>
      <c r="Z959" s="21"/>
      <c r="AA959" s="21"/>
      <c r="AB959" s="21"/>
      <c r="AC959" s="21"/>
      <c r="AD959" s="21"/>
      <c r="AE959" s="21"/>
      <c r="AF959" s="21">
        <v>376632</v>
      </c>
      <c r="AG959" s="21" t="s">
        <v>55</v>
      </c>
      <c r="AH959" s="21">
        <v>0</v>
      </c>
      <c r="AI959" s="21">
        <v>0</v>
      </c>
      <c r="AJ959" s="21"/>
      <c r="AK959" s="21"/>
      <c r="AL959" s="21"/>
      <c r="AM959" s="21">
        <v>0</v>
      </c>
      <c r="AN959" s="21"/>
      <c r="AO959" s="21"/>
      <c r="AP959" s="21" t="s">
        <v>255</v>
      </c>
      <c r="AQ959" s="21"/>
      <c r="AR959" s="21">
        <v>1</v>
      </c>
      <c r="AS959" s="26" t="s">
        <v>4513</v>
      </c>
      <c r="AT959" s="26" t="s">
        <v>412</v>
      </c>
      <c r="AU959" s="21" t="s">
        <v>56</v>
      </c>
    </row>
    <row r="960" spans="2:47" ht="38.25" x14ac:dyDescent="0.25">
      <c r="B960" s="211" t="s">
        <v>4686</v>
      </c>
      <c r="C960" s="27" t="s">
        <v>4599</v>
      </c>
      <c r="D960" s="213" t="s">
        <v>4429</v>
      </c>
      <c r="E960" s="215">
        <v>517404.72</v>
      </c>
      <c r="F960" s="40">
        <f t="shared" si="22"/>
        <v>0</v>
      </c>
      <c r="G960" s="218"/>
      <c r="H960" s="214" t="s">
        <v>262</v>
      </c>
      <c r="I960" s="67">
        <v>1343</v>
      </c>
      <c r="J960" s="21" t="s">
        <v>1898</v>
      </c>
      <c r="K960" s="21" t="s">
        <v>4357</v>
      </c>
      <c r="L960" s="21" t="s">
        <v>69</v>
      </c>
      <c r="M960" s="22" t="s">
        <v>4429</v>
      </c>
      <c r="N960" s="22" t="s">
        <v>48</v>
      </c>
      <c r="O960" s="21" t="s">
        <v>49</v>
      </c>
      <c r="P960" s="21" t="s">
        <v>50</v>
      </c>
      <c r="Q960" s="21">
        <v>10</v>
      </c>
      <c r="R960" s="23" t="s">
        <v>51</v>
      </c>
      <c r="S960" s="22" t="s">
        <v>52</v>
      </c>
      <c r="T960" s="24">
        <v>517404.72</v>
      </c>
      <c r="U960" s="21" t="s">
        <v>146</v>
      </c>
      <c r="V960" s="21" t="s">
        <v>137</v>
      </c>
      <c r="W960" s="25" t="s">
        <v>53</v>
      </c>
      <c r="X960" s="21">
        <v>1</v>
      </c>
      <c r="Y960" s="21"/>
      <c r="Z960" s="21"/>
      <c r="AA960" s="21"/>
      <c r="AB960" s="21"/>
      <c r="AC960" s="21"/>
      <c r="AD960" s="21"/>
      <c r="AE960" s="21"/>
      <c r="AF960" s="21">
        <v>376620</v>
      </c>
      <c r="AG960" s="21" t="s">
        <v>55</v>
      </c>
      <c r="AH960" s="21">
        <v>0</v>
      </c>
      <c r="AI960" s="21">
        <v>0</v>
      </c>
      <c r="AJ960" s="21"/>
      <c r="AK960" s="21"/>
      <c r="AL960" s="21"/>
      <c r="AM960" s="21">
        <v>0</v>
      </c>
      <c r="AN960" s="21"/>
      <c r="AO960" s="21"/>
      <c r="AP960" s="21" t="s">
        <v>255</v>
      </c>
      <c r="AQ960" s="21"/>
      <c r="AR960" s="21">
        <v>0</v>
      </c>
      <c r="AS960" s="26"/>
      <c r="AT960" s="26"/>
      <c r="AU960" s="21" t="s">
        <v>56</v>
      </c>
    </row>
    <row r="961" spans="2:47" ht="38.25" x14ac:dyDescent="0.25">
      <c r="B961" s="211" t="s">
        <v>4687</v>
      </c>
      <c r="C961" s="27" t="s">
        <v>4600</v>
      </c>
      <c r="D961" s="213" t="s">
        <v>4430</v>
      </c>
      <c r="E961" s="215">
        <v>1080262.83</v>
      </c>
      <c r="F961" s="40">
        <f t="shared" si="22"/>
        <v>0</v>
      </c>
      <c r="G961" s="218"/>
      <c r="H961" s="214" t="s">
        <v>262</v>
      </c>
      <c r="I961" s="67">
        <v>1344</v>
      </c>
      <c r="J961" s="21" t="s">
        <v>1900</v>
      </c>
      <c r="K961" s="21" t="s">
        <v>329</v>
      </c>
      <c r="L961" s="21" t="s">
        <v>69</v>
      </c>
      <c r="M961" s="22" t="s">
        <v>4430</v>
      </c>
      <c r="N961" s="22" t="s">
        <v>48</v>
      </c>
      <c r="O961" s="21" t="s">
        <v>49</v>
      </c>
      <c r="P961" s="21" t="s">
        <v>50</v>
      </c>
      <c r="Q961" s="21">
        <v>24</v>
      </c>
      <c r="R961" s="23" t="s">
        <v>51</v>
      </c>
      <c r="S961" s="22" t="s">
        <v>52</v>
      </c>
      <c r="T961" s="24">
        <v>1080262.83</v>
      </c>
      <c r="U961" s="21" t="s">
        <v>146</v>
      </c>
      <c r="V961" s="21" t="s">
        <v>137</v>
      </c>
      <c r="W961" s="25" t="s">
        <v>2898</v>
      </c>
      <c r="X961" s="21">
        <v>1</v>
      </c>
      <c r="Y961" s="21"/>
      <c r="Z961" s="21"/>
      <c r="AA961" s="21"/>
      <c r="AB961" s="21"/>
      <c r="AC961" s="21"/>
      <c r="AD961" s="21"/>
      <c r="AE961" s="21"/>
      <c r="AF961" s="21">
        <v>517220</v>
      </c>
      <c r="AG961" s="21" t="s">
        <v>55</v>
      </c>
      <c r="AH961" s="21">
        <v>0</v>
      </c>
      <c r="AI961" s="21">
        <v>0</v>
      </c>
      <c r="AJ961" s="21"/>
      <c r="AK961" s="21"/>
      <c r="AL961" s="21"/>
      <c r="AM961" s="21">
        <v>0</v>
      </c>
      <c r="AN961" s="21"/>
      <c r="AO961" s="21"/>
      <c r="AP961" s="21" t="s">
        <v>255</v>
      </c>
      <c r="AQ961" s="21"/>
      <c r="AR961" s="21">
        <v>0</v>
      </c>
      <c r="AS961" s="26"/>
      <c r="AT961" s="26"/>
      <c r="AU961" s="21" t="s">
        <v>56</v>
      </c>
    </row>
    <row r="962" spans="2:47" ht="63.75" x14ac:dyDescent="0.25">
      <c r="B962" s="211" t="s">
        <v>4688</v>
      </c>
      <c r="C962" s="27" t="s">
        <v>4601</v>
      </c>
      <c r="D962" s="213" t="s">
        <v>4431</v>
      </c>
      <c r="E962" s="215">
        <v>2852335.6</v>
      </c>
      <c r="F962" s="40">
        <f t="shared" si="22"/>
        <v>0</v>
      </c>
      <c r="G962" s="218"/>
      <c r="H962" s="214" t="s">
        <v>267</v>
      </c>
      <c r="I962" s="67">
        <v>1345</v>
      </c>
      <c r="J962" s="21" t="s">
        <v>97</v>
      </c>
      <c r="K962" s="21" t="s">
        <v>104</v>
      </c>
      <c r="L962" s="21" t="s">
        <v>47</v>
      </c>
      <c r="M962" s="22" t="s">
        <v>4431</v>
      </c>
      <c r="N962" s="22" t="s">
        <v>48</v>
      </c>
      <c r="O962" s="21" t="s">
        <v>49</v>
      </c>
      <c r="P962" s="21" t="s">
        <v>50</v>
      </c>
      <c r="Q962" s="21">
        <v>21</v>
      </c>
      <c r="R962" s="23" t="s">
        <v>51</v>
      </c>
      <c r="S962" s="22" t="s">
        <v>52</v>
      </c>
      <c r="T962" s="24">
        <v>2852335.6</v>
      </c>
      <c r="U962" s="21" t="s">
        <v>146</v>
      </c>
      <c r="V962" s="21" t="s">
        <v>148</v>
      </c>
      <c r="W962" s="25" t="s">
        <v>53</v>
      </c>
      <c r="X962" s="21">
        <v>1</v>
      </c>
      <c r="Y962" s="21"/>
      <c r="Z962" s="21"/>
      <c r="AA962" s="21"/>
      <c r="AB962" s="21"/>
      <c r="AC962" s="21"/>
      <c r="AD962" s="21"/>
      <c r="AE962" s="21"/>
      <c r="AF962" s="21">
        <v>200608</v>
      </c>
      <c r="AG962" s="21" t="s">
        <v>55</v>
      </c>
      <c r="AH962" s="21">
        <v>1</v>
      </c>
      <c r="AI962" s="21">
        <v>0</v>
      </c>
      <c r="AJ962" s="21"/>
      <c r="AK962" s="21"/>
      <c r="AL962" s="21"/>
      <c r="AM962" s="21">
        <v>0</v>
      </c>
      <c r="AN962" s="21"/>
      <c r="AO962" s="21"/>
      <c r="AP962" s="21" t="s">
        <v>255</v>
      </c>
      <c r="AQ962" s="21"/>
      <c r="AR962" s="21">
        <v>1</v>
      </c>
      <c r="AS962" s="26" t="s">
        <v>4514</v>
      </c>
      <c r="AT962" s="26" t="s">
        <v>4514</v>
      </c>
      <c r="AU962" s="21" t="s">
        <v>56</v>
      </c>
    </row>
    <row r="963" spans="2:47" ht="38.25" x14ac:dyDescent="0.25">
      <c r="B963" s="211" t="s">
        <v>4689</v>
      </c>
      <c r="C963" s="27" t="s">
        <v>4602</v>
      </c>
      <c r="D963" s="213" t="s">
        <v>4432</v>
      </c>
      <c r="E963" s="215">
        <v>3790563.76</v>
      </c>
      <c r="F963" s="40">
        <f t="shared" si="22"/>
        <v>0</v>
      </c>
      <c r="G963" s="218"/>
      <c r="H963" s="214" t="s">
        <v>262</v>
      </c>
      <c r="I963" s="67">
        <v>1346</v>
      </c>
      <c r="J963" s="21" t="s">
        <v>1728</v>
      </c>
      <c r="K963" s="21" t="s">
        <v>1729</v>
      </c>
      <c r="L963" s="21" t="s">
        <v>69</v>
      </c>
      <c r="M963" s="22" t="s">
        <v>4432</v>
      </c>
      <c r="N963" s="22" t="s">
        <v>48</v>
      </c>
      <c r="O963" s="21">
        <v>796</v>
      </c>
      <c r="P963" s="21" t="s">
        <v>50</v>
      </c>
      <c r="Q963" s="21">
        <v>25140.63</v>
      </c>
      <c r="R963" s="23" t="s">
        <v>51</v>
      </c>
      <c r="S963" s="22" t="s">
        <v>52</v>
      </c>
      <c r="T963" s="24">
        <v>3790563.76</v>
      </c>
      <c r="U963" s="21" t="s">
        <v>146</v>
      </c>
      <c r="V963" s="21" t="s">
        <v>154</v>
      </c>
      <c r="W963" s="25" t="s">
        <v>160</v>
      </c>
      <c r="X963" s="21">
        <v>1</v>
      </c>
      <c r="Y963" s="21"/>
      <c r="Z963" s="21"/>
      <c r="AA963" s="21"/>
      <c r="AB963" s="21"/>
      <c r="AC963" s="21"/>
      <c r="AD963" s="21"/>
      <c r="AE963" s="21"/>
      <c r="AF963" s="21">
        <v>376632</v>
      </c>
      <c r="AG963" s="21" t="s">
        <v>55</v>
      </c>
      <c r="AH963" s="21">
        <v>0</v>
      </c>
      <c r="AI963" s="21">
        <v>0</v>
      </c>
      <c r="AJ963" s="21"/>
      <c r="AK963" s="21"/>
      <c r="AL963" s="21"/>
      <c r="AM963" s="21">
        <v>0</v>
      </c>
      <c r="AN963" s="21"/>
      <c r="AO963" s="21"/>
      <c r="AP963" s="21" t="s">
        <v>255</v>
      </c>
      <c r="AQ963" s="21"/>
      <c r="AR963" s="21">
        <v>1</v>
      </c>
      <c r="AS963" s="26" t="s">
        <v>4515</v>
      </c>
      <c r="AT963" s="26" t="s">
        <v>412</v>
      </c>
      <c r="AU963" s="21" t="s">
        <v>56</v>
      </c>
    </row>
    <row r="964" spans="2:47" ht="38.25" x14ac:dyDescent="0.25">
      <c r="B964" s="211" t="s">
        <v>4690</v>
      </c>
      <c r="C964" s="27" t="s">
        <v>4603</v>
      </c>
      <c r="D964" s="213" t="s">
        <v>4433</v>
      </c>
      <c r="E964" s="215">
        <v>1786715.42</v>
      </c>
      <c r="F964" s="40">
        <f t="shared" si="22"/>
        <v>0</v>
      </c>
      <c r="G964" s="218"/>
      <c r="H964" s="214" t="s">
        <v>262</v>
      </c>
      <c r="I964" s="67">
        <v>1347</v>
      </c>
      <c r="J964" s="21" t="s">
        <v>3934</v>
      </c>
      <c r="K964" s="21" t="s">
        <v>4358</v>
      </c>
      <c r="L964" s="21" t="s">
        <v>69</v>
      </c>
      <c r="M964" s="22" t="s">
        <v>4433</v>
      </c>
      <c r="N964" s="22" t="s">
        <v>48</v>
      </c>
      <c r="O964" s="21">
        <v>796</v>
      </c>
      <c r="P964" s="21" t="s">
        <v>50</v>
      </c>
      <c r="Q964" s="21">
        <v>3574.1680000000001</v>
      </c>
      <c r="R964" s="23" t="s">
        <v>51</v>
      </c>
      <c r="S964" s="22" t="s">
        <v>52</v>
      </c>
      <c r="T964" s="24">
        <v>1786715.42</v>
      </c>
      <c r="U964" s="21" t="s">
        <v>146</v>
      </c>
      <c r="V964" s="21" t="s">
        <v>152</v>
      </c>
      <c r="W964" s="25" t="s">
        <v>160</v>
      </c>
      <c r="X964" s="21">
        <v>1</v>
      </c>
      <c r="Y964" s="21"/>
      <c r="Z964" s="21"/>
      <c r="AA964" s="21"/>
      <c r="AB964" s="21"/>
      <c r="AC964" s="21"/>
      <c r="AD964" s="21"/>
      <c r="AE964" s="21"/>
      <c r="AF964" s="21">
        <v>376632</v>
      </c>
      <c r="AG964" s="21" t="s">
        <v>55</v>
      </c>
      <c r="AH964" s="21">
        <v>0</v>
      </c>
      <c r="AI964" s="21">
        <v>0</v>
      </c>
      <c r="AJ964" s="21"/>
      <c r="AK964" s="21"/>
      <c r="AL964" s="21"/>
      <c r="AM964" s="21">
        <v>0</v>
      </c>
      <c r="AN964" s="21"/>
      <c r="AO964" s="21"/>
      <c r="AP964" s="21" t="s">
        <v>255</v>
      </c>
      <c r="AQ964" s="21"/>
      <c r="AR964" s="21">
        <v>1</v>
      </c>
      <c r="AS964" s="26" t="s">
        <v>4516</v>
      </c>
      <c r="AT964" s="26" t="s">
        <v>412</v>
      </c>
      <c r="AU964" s="21" t="s">
        <v>56</v>
      </c>
    </row>
    <row r="965" spans="2:47" ht="38.25" x14ac:dyDescent="0.25">
      <c r="B965" s="211" t="s">
        <v>4691</v>
      </c>
      <c r="C965" s="27" t="s">
        <v>4604</v>
      </c>
      <c r="D965" s="213" t="s">
        <v>2082</v>
      </c>
      <c r="E965" s="215">
        <v>512394.12</v>
      </c>
      <c r="F965" s="40">
        <f t="shared" si="22"/>
        <v>0</v>
      </c>
      <c r="G965" s="218"/>
      <c r="H965" s="214" t="s">
        <v>267</v>
      </c>
      <c r="I965" s="67">
        <v>1348</v>
      </c>
      <c r="J965" s="21" t="s">
        <v>1902</v>
      </c>
      <c r="K965" s="21" t="s">
        <v>2049</v>
      </c>
      <c r="L965" s="21" t="s">
        <v>69</v>
      </c>
      <c r="M965" s="22" t="s">
        <v>2082</v>
      </c>
      <c r="N965" s="22" t="s">
        <v>48</v>
      </c>
      <c r="O965" s="21" t="s">
        <v>49</v>
      </c>
      <c r="P965" s="21" t="s">
        <v>50</v>
      </c>
      <c r="Q965" s="21">
        <v>12</v>
      </c>
      <c r="R965" s="23" t="s">
        <v>51</v>
      </c>
      <c r="S965" s="22" t="s">
        <v>52</v>
      </c>
      <c r="T965" s="24">
        <v>512394.12</v>
      </c>
      <c r="U965" s="21" t="s">
        <v>146</v>
      </c>
      <c r="V965" s="21" t="s">
        <v>137</v>
      </c>
      <c r="W965" s="25" t="s">
        <v>53</v>
      </c>
      <c r="X965" s="21">
        <v>1</v>
      </c>
      <c r="Y965" s="21"/>
      <c r="Z965" s="21"/>
      <c r="AA965" s="21"/>
      <c r="AB965" s="21"/>
      <c r="AC965" s="21"/>
      <c r="AD965" s="21"/>
      <c r="AE965" s="21"/>
      <c r="AF965" s="21">
        <v>200608</v>
      </c>
      <c r="AG965" s="21" t="s">
        <v>55</v>
      </c>
      <c r="AH965" s="21">
        <v>1</v>
      </c>
      <c r="AI965" s="21">
        <v>0</v>
      </c>
      <c r="AJ965" s="21"/>
      <c r="AK965" s="21"/>
      <c r="AL965" s="21"/>
      <c r="AM965" s="21">
        <v>0</v>
      </c>
      <c r="AN965" s="21"/>
      <c r="AO965" s="21"/>
      <c r="AP965" s="21" t="s">
        <v>255</v>
      </c>
      <c r="AQ965" s="21"/>
      <c r="AR965" s="21">
        <v>0</v>
      </c>
      <c r="AS965" s="26"/>
      <c r="AT965" s="26"/>
      <c r="AU965" s="21" t="s">
        <v>56</v>
      </c>
    </row>
    <row r="966" spans="2:47" ht="38.25" x14ac:dyDescent="0.25">
      <c r="B966" s="211" t="s">
        <v>4692</v>
      </c>
      <c r="C966" s="27" t="s">
        <v>4605</v>
      </c>
      <c r="D966" s="213" t="s">
        <v>4434</v>
      </c>
      <c r="E966" s="215">
        <v>1710215.34</v>
      </c>
      <c r="F966" s="40">
        <f t="shared" si="22"/>
        <v>0</v>
      </c>
      <c r="G966" s="218"/>
      <c r="H966" s="214" t="s">
        <v>262</v>
      </c>
      <c r="I966" s="67">
        <v>1349</v>
      </c>
      <c r="J966" s="21" t="s">
        <v>4347</v>
      </c>
      <c r="K966" s="21" t="s">
        <v>4359</v>
      </c>
      <c r="L966" s="21" t="s">
        <v>69</v>
      </c>
      <c r="M966" s="22" t="s">
        <v>4434</v>
      </c>
      <c r="N966" s="22" t="s">
        <v>48</v>
      </c>
      <c r="O966" s="21">
        <v>796</v>
      </c>
      <c r="P966" s="21" t="s">
        <v>50</v>
      </c>
      <c r="Q966" s="21">
        <v>9807.4</v>
      </c>
      <c r="R966" s="23" t="s">
        <v>51</v>
      </c>
      <c r="S966" s="22" t="s">
        <v>52</v>
      </c>
      <c r="T966" s="24">
        <v>1710215.34</v>
      </c>
      <c r="U966" s="21" t="s">
        <v>146</v>
      </c>
      <c r="V966" s="21" t="s">
        <v>298</v>
      </c>
      <c r="W966" s="25" t="s">
        <v>161</v>
      </c>
      <c r="X966" s="21">
        <v>1</v>
      </c>
      <c r="Y966" s="21"/>
      <c r="Z966" s="21"/>
      <c r="AA966" s="21"/>
      <c r="AB966" s="21"/>
      <c r="AC966" s="21"/>
      <c r="AD966" s="21"/>
      <c r="AE966" s="21"/>
      <c r="AF966" s="21">
        <v>376631</v>
      </c>
      <c r="AG966" s="21" t="s">
        <v>55</v>
      </c>
      <c r="AH966" s="21">
        <v>0</v>
      </c>
      <c r="AI966" s="21">
        <v>0</v>
      </c>
      <c r="AJ966" s="21"/>
      <c r="AK966" s="21"/>
      <c r="AL966" s="21"/>
      <c r="AM966" s="21">
        <v>0</v>
      </c>
      <c r="AN966" s="21"/>
      <c r="AO966" s="21"/>
      <c r="AP966" s="21" t="s">
        <v>255</v>
      </c>
      <c r="AQ966" s="21"/>
      <c r="AR966" s="21">
        <v>1</v>
      </c>
      <c r="AS966" s="26" t="s">
        <v>4517</v>
      </c>
      <c r="AT966" s="26" t="s">
        <v>412</v>
      </c>
      <c r="AU966" s="21" t="s">
        <v>56</v>
      </c>
    </row>
    <row r="967" spans="2:47" ht="38.25" x14ac:dyDescent="0.25">
      <c r="B967" s="211" t="s">
        <v>4693</v>
      </c>
      <c r="C967" s="27" t="s">
        <v>4606</v>
      </c>
      <c r="D967" s="213" t="s">
        <v>4435</v>
      </c>
      <c r="E967" s="215">
        <v>3854430.07</v>
      </c>
      <c r="F967" s="40">
        <f t="shared" si="22"/>
        <v>0</v>
      </c>
      <c r="G967" s="218"/>
      <c r="H967" s="214" t="s">
        <v>262</v>
      </c>
      <c r="I967" s="67">
        <v>1350</v>
      </c>
      <c r="J967" s="21" t="s">
        <v>1897</v>
      </c>
      <c r="K967" s="21" t="s">
        <v>3951</v>
      </c>
      <c r="L967" s="21" t="s">
        <v>69</v>
      </c>
      <c r="M967" s="22" t="s">
        <v>4435</v>
      </c>
      <c r="N967" s="22" t="s">
        <v>48</v>
      </c>
      <c r="O967" s="21">
        <v>796</v>
      </c>
      <c r="P967" s="21" t="s">
        <v>50</v>
      </c>
      <c r="Q967" s="21">
        <v>85415.29</v>
      </c>
      <c r="R967" s="23" t="s">
        <v>51</v>
      </c>
      <c r="S967" s="22" t="s">
        <v>52</v>
      </c>
      <c r="T967" s="24">
        <v>3854430.07</v>
      </c>
      <c r="U967" s="21" t="s">
        <v>146</v>
      </c>
      <c r="V967" s="21" t="s">
        <v>152</v>
      </c>
      <c r="W967" s="25" t="s">
        <v>161</v>
      </c>
      <c r="X967" s="21">
        <v>1</v>
      </c>
      <c r="Y967" s="21"/>
      <c r="Z967" s="21"/>
      <c r="AA967" s="21"/>
      <c r="AB967" s="21"/>
      <c r="AC967" s="21"/>
      <c r="AD967" s="21"/>
      <c r="AE967" s="21"/>
      <c r="AF967" s="21">
        <v>376631</v>
      </c>
      <c r="AG967" s="21" t="s">
        <v>55</v>
      </c>
      <c r="AH967" s="21">
        <v>0</v>
      </c>
      <c r="AI967" s="21">
        <v>0</v>
      </c>
      <c r="AJ967" s="21"/>
      <c r="AK967" s="21"/>
      <c r="AL967" s="21"/>
      <c r="AM967" s="21">
        <v>0</v>
      </c>
      <c r="AN967" s="21"/>
      <c r="AO967" s="21"/>
      <c r="AP967" s="21" t="s">
        <v>255</v>
      </c>
      <c r="AQ967" s="21"/>
      <c r="AR967" s="21">
        <v>1</v>
      </c>
      <c r="AS967" s="26" t="s">
        <v>4518</v>
      </c>
      <c r="AT967" s="26" t="s">
        <v>412</v>
      </c>
      <c r="AU967" s="21" t="s">
        <v>56</v>
      </c>
    </row>
    <row r="968" spans="2:47" ht="51" x14ac:dyDescent="0.25">
      <c r="B968" s="211" t="s">
        <v>4696</v>
      </c>
      <c r="C968" s="27" t="s">
        <v>4609</v>
      </c>
      <c r="D968" s="213" t="s">
        <v>4438</v>
      </c>
      <c r="E968" s="215">
        <v>3628800</v>
      </c>
      <c r="F968" s="40">
        <f t="shared" si="22"/>
        <v>0</v>
      </c>
      <c r="G968" s="218"/>
      <c r="H968" s="214" t="s">
        <v>262</v>
      </c>
      <c r="I968" s="67">
        <v>1353</v>
      </c>
      <c r="J968" s="21" t="s">
        <v>1911</v>
      </c>
      <c r="K968" s="21" t="s">
        <v>1171</v>
      </c>
      <c r="L968" s="21" t="s">
        <v>60</v>
      </c>
      <c r="M968" s="22" t="s">
        <v>4438</v>
      </c>
      <c r="N968" s="22" t="s">
        <v>48</v>
      </c>
      <c r="O968" s="21" t="s">
        <v>49</v>
      </c>
      <c r="P968" s="21" t="s">
        <v>50</v>
      </c>
      <c r="Q968" s="21">
        <v>5</v>
      </c>
      <c r="R968" s="23" t="s">
        <v>51</v>
      </c>
      <c r="S968" s="22" t="s">
        <v>52</v>
      </c>
      <c r="T968" s="24">
        <v>3628800</v>
      </c>
      <c r="U968" s="21" t="s">
        <v>146</v>
      </c>
      <c r="V968" s="21" t="s">
        <v>296</v>
      </c>
      <c r="W968" s="25" t="s">
        <v>161</v>
      </c>
      <c r="X968" s="21">
        <v>1</v>
      </c>
      <c r="Y968" s="21"/>
      <c r="Z968" s="21"/>
      <c r="AA968" s="21"/>
      <c r="AB968" s="21"/>
      <c r="AC968" s="21"/>
      <c r="AD968" s="21"/>
      <c r="AE968" s="21"/>
      <c r="AF968" s="21">
        <v>376631</v>
      </c>
      <c r="AG968" s="21" t="s">
        <v>55</v>
      </c>
      <c r="AH968" s="21">
        <v>0</v>
      </c>
      <c r="AI968" s="21">
        <v>0</v>
      </c>
      <c r="AJ968" s="21"/>
      <c r="AK968" s="21"/>
      <c r="AL968" s="21"/>
      <c r="AM968" s="21">
        <v>0</v>
      </c>
      <c r="AN968" s="21"/>
      <c r="AO968" s="21"/>
      <c r="AP968" s="21" t="s">
        <v>255</v>
      </c>
      <c r="AQ968" s="21"/>
      <c r="AR968" s="21">
        <v>1</v>
      </c>
      <c r="AS968" s="26" t="s">
        <v>4519</v>
      </c>
      <c r="AT968" s="26" t="s">
        <v>419</v>
      </c>
      <c r="AU968" s="21" t="s">
        <v>56</v>
      </c>
    </row>
    <row r="969" spans="2:47" ht="38.25" x14ac:dyDescent="0.25">
      <c r="B969" s="211" t="s">
        <v>4697</v>
      </c>
      <c r="C969" s="27" t="s">
        <v>4610</v>
      </c>
      <c r="D969" s="213" t="s">
        <v>4439</v>
      </c>
      <c r="E969" s="215">
        <v>1794000</v>
      </c>
      <c r="F969" s="40">
        <f t="shared" si="22"/>
        <v>0</v>
      </c>
      <c r="G969" s="218" t="s">
        <v>811</v>
      </c>
      <c r="H969" s="214" t="s">
        <v>262</v>
      </c>
      <c r="I969" s="67">
        <v>1354</v>
      </c>
      <c r="J969" s="21" t="s">
        <v>725</v>
      </c>
      <c r="K969" s="21" t="s">
        <v>726</v>
      </c>
      <c r="L969" s="21" t="s">
        <v>60</v>
      </c>
      <c r="M969" s="22" t="s">
        <v>4439</v>
      </c>
      <c r="N969" s="22" t="s">
        <v>48</v>
      </c>
      <c r="O969" s="21" t="s">
        <v>49</v>
      </c>
      <c r="P969" s="21" t="s">
        <v>50</v>
      </c>
      <c r="Q969" s="21">
        <v>1</v>
      </c>
      <c r="R969" s="23" t="s">
        <v>51</v>
      </c>
      <c r="S969" s="22" t="s">
        <v>52</v>
      </c>
      <c r="T969" s="24">
        <v>1794000</v>
      </c>
      <c r="U969" s="21" t="s">
        <v>146</v>
      </c>
      <c r="V969" s="21" t="s">
        <v>148</v>
      </c>
      <c r="W969" s="25" t="s">
        <v>161</v>
      </c>
      <c r="X969" s="21">
        <v>1</v>
      </c>
      <c r="Y969" s="21"/>
      <c r="Z969" s="21"/>
      <c r="AA969" s="21"/>
      <c r="AB969" s="21"/>
      <c r="AC969" s="21"/>
      <c r="AD969" s="21"/>
      <c r="AE969" s="21"/>
      <c r="AF969" s="21">
        <v>376631</v>
      </c>
      <c r="AG969" s="21" t="s">
        <v>55</v>
      </c>
      <c r="AH969" s="21">
        <v>0</v>
      </c>
      <c r="AI969" s="21" t="s">
        <v>280</v>
      </c>
      <c r="AJ969" s="21"/>
      <c r="AK969" s="21"/>
      <c r="AL969" s="21"/>
      <c r="AM969" s="21">
        <v>0</v>
      </c>
      <c r="AN969" s="21"/>
      <c r="AO969" s="21"/>
      <c r="AP969" s="21" t="s">
        <v>255</v>
      </c>
      <c r="AQ969" s="21"/>
      <c r="AR969" s="21">
        <v>1</v>
      </c>
      <c r="AS969" s="26" t="s">
        <v>4520</v>
      </c>
      <c r="AT969" s="26" t="s">
        <v>419</v>
      </c>
      <c r="AU969" s="21" t="s">
        <v>56</v>
      </c>
    </row>
    <row r="970" spans="2:47" ht="38.25" x14ac:dyDescent="0.25">
      <c r="B970" s="211" t="s">
        <v>4698</v>
      </c>
      <c r="C970" s="27" t="s">
        <v>4611</v>
      </c>
      <c r="D970" s="213" t="s">
        <v>4440</v>
      </c>
      <c r="E970" s="215">
        <v>7852639.3200000003</v>
      </c>
      <c r="F970" s="40">
        <f t="shared" si="22"/>
        <v>0</v>
      </c>
      <c r="G970" s="218"/>
      <c r="H970" s="214" t="s">
        <v>262</v>
      </c>
      <c r="I970" s="67">
        <v>1355</v>
      </c>
      <c r="J970" s="21" t="s">
        <v>1911</v>
      </c>
      <c r="K970" s="21" t="s">
        <v>1171</v>
      </c>
      <c r="L970" s="21" t="s">
        <v>47</v>
      </c>
      <c r="M970" s="22" t="s">
        <v>4440</v>
      </c>
      <c r="N970" s="22" t="s">
        <v>48</v>
      </c>
      <c r="O970" s="21" t="s">
        <v>49</v>
      </c>
      <c r="P970" s="21" t="s">
        <v>50</v>
      </c>
      <c r="Q970" s="21">
        <v>84</v>
      </c>
      <c r="R970" s="23" t="s">
        <v>51</v>
      </c>
      <c r="S970" s="22" t="s">
        <v>52</v>
      </c>
      <c r="T970" s="24">
        <v>7852639.3200000003</v>
      </c>
      <c r="U970" s="21" t="s">
        <v>146</v>
      </c>
      <c r="V970" s="21" t="s">
        <v>148</v>
      </c>
      <c r="W970" s="25" t="s">
        <v>161</v>
      </c>
      <c r="X970" s="21">
        <v>1</v>
      </c>
      <c r="Y970" s="21"/>
      <c r="Z970" s="21"/>
      <c r="AA970" s="21"/>
      <c r="AB970" s="21"/>
      <c r="AC970" s="21"/>
      <c r="AD970" s="21"/>
      <c r="AE970" s="21"/>
      <c r="AF970" s="21">
        <v>376631</v>
      </c>
      <c r="AG970" s="21" t="s">
        <v>55</v>
      </c>
      <c r="AH970" s="21">
        <v>0</v>
      </c>
      <c r="AI970" s="21">
        <v>0</v>
      </c>
      <c r="AJ970" s="21"/>
      <c r="AK970" s="21"/>
      <c r="AL970" s="21"/>
      <c r="AM970" s="21">
        <v>0</v>
      </c>
      <c r="AN970" s="21"/>
      <c r="AO970" s="21"/>
      <c r="AP970" s="21" t="s">
        <v>255</v>
      </c>
      <c r="AQ970" s="21"/>
      <c r="AR970" s="21">
        <v>1</v>
      </c>
      <c r="AS970" s="26" t="s">
        <v>4521</v>
      </c>
      <c r="AT970" s="26" t="s">
        <v>412</v>
      </c>
      <c r="AU970" s="21" t="s">
        <v>56</v>
      </c>
    </row>
    <row r="971" spans="2:47" ht="51" x14ac:dyDescent="0.25">
      <c r="B971" s="211" t="s">
        <v>4699</v>
      </c>
      <c r="C971" s="27" t="s">
        <v>4612</v>
      </c>
      <c r="D971" s="213" t="s">
        <v>4441</v>
      </c>
      <c r="E971" s="215">
        <v>8510862.4199999999</v>
      </c>
      <c r="F971" s="40">
        <f t="shared" si="22"/>
        <v>0</v>
      </c>
      <c r="G971" s="218"/>
      <c r="H971" s="214" t="s">
        <v>267</v>
      </c>
      <c r="I971" s="67">
        <v>1356</v>
      </c>
      <c r="J971" s="21" t="s">
        <v>89</v>
      </c>
      <c r="K971" s="21" t="s">
        <v>1924</v>
      </c>
      <c r="L971" s="21" t="s">
        <v>47</v>
      </c>
      <c r="M971" s="22" t="s">
        <v>4441</v>
      </c>
      <c r="N971" s="22" t="s">
        <v>48</v>
      </c>
      <c r="O971" s="21" t="s">
        <v>49</v>
      </c>
      <c r="P971" s="21" t="s">
        <v>50</v>
      </c>
      <c r="Q971" s="21">
        <v>22</v>
      </c>
      <c r="R971" s="23" t="s">
        <v>51</v>
      </c>
      <c r="S971" s="22" t="s">
        <v>52</v>
      </c>
      <c r="T971" s="24">
        <v>8510862.4199999999</v>
      </c>
      <c r="U971" s="21" t="s">
        <v>146</v>
      </c>
      <c r="V971" s="21" t="s">
        <v>149</v>
      </c>
      <c r="W971" s="25" t="s">
        <v>53</v>
      </c>
      <c r="X971" s="21">
        <v>1</v>
      </c>
      <c r="Y971" s="21"/>
      <c r="Z971" s="21"/>
      <c r="AA971" s="21"/>
      <c r="AB971" s="21"/>
      <c r="AC971" s="21"/>
      <c r="AD971" s="21"/>
      <c r="AE971" s="21"/>
      <c r="AF971" s="21">
        <v>200608</v>
      </c>
      <c r="AG971" s="21" t="s">
        <v>55</v>
      </c>
      <c r="AH971" s="21">
        <v>1</v>
      </c>
      <c r="AI971" s="21">
        <v>0</v>
      </c>
      <c r="AJ971" s="21"/>
      <c r="AK971" s="21"/>
      <c r="AL971" s="21"/>
      <c r="AM971" s="21">
        <v>0</v>
      </c>
      <c r="AN971" s="21"/>
      <c r="AO971" s="21"/>
      <c r="AP971" s="21" t="s">
        <v>255</v>
      </c>
      <c r="AQ971" s="21"/>
      <c r="AR971" s="21">
        <v>1</v>
      </c>
      <c r="AS971" s="26" t="s">
        <v>4522</v>
      </c>
      <c r="AT971" s="26" t="s">
        <v>4522</v>
      </c>
      <c r="AU971" s="21" t="s">
        <v>56</v>
      </c>
    </row>
    <row r="972" spans="2:47" ht="38.25" x14ac:dyDescent="0.25">
      <c r="B972" s="211" t="s">
        <v>4700</v>
      </c>
      <c r="C972" s="27" t="s">
        <v>4613</v>
      </c>
      <c r="D972" s="213" t="s">
        <v>4442</v>
      </c>
      <c r="E972" s="215">
        <v>1375999.2</v>
      </c>
      <c r="F972" s="40">
        <f t="shared" si="22"/>
        <v>0</v>
      </c>
      <c r="G972" s="218"/>
      <c r="H972" s="214" t="s">
        <v>262</v>
      </c>
      <c r="I972" s="67">
        <v>1357</v>
      </c>
      <c r="J972" s="21" t="s">
        <v>1031</v>
      </c>
      <c r="K972" s="21" t="s">
        <v>1032</v>
      </c>
      <c r="L972" s="21" t="s">
        <v>60</v>
      </c>
      <c r="M972" s="22" t="s">
        <v>4442</v>
      </c>
      <c r="N972" s="22" t="s">
        <v>48</v>
      </c>
      <c r="O972" s="21" t="s">
        <v>49</v>
      </c>
      <c r="P972" s="21" t="s">
        <v>50</v>
      </c>
      <c r="Q972" s="21">
        <v>12</v>
      </c>
      <c r="R972" s="23" t="s">
        <v>51</v>
      </c>
      <c r="S972" s="22" t="s">
        <v>52</v>
      </c>
      <c r="T972" s="24">
        <v>1375999.2</v>
      </c>
      <c r="U972" s="21" t="s">
        <v>146</v>
      </c>
      <c r="V972" s="21" t="s">
        <v>2439</v>
      </c>
      <c r="W972" s="25" t="s">
        <v>161</v>
      </c>
      <c r="X972" s="21">
        <v>1</v>
      </c>
      <c r="Y972" s="21"/>
      <c r="Z972" s="21"/>
      <c r="AA972" s="21"/>
      <c r="AB972" s="21"/>
      <c r="AC972" s="21"/>
      <c r="AD972" s="21"/>
      <c r="AE972" s="21"/>
      <c r="AF972" s="21">
        <v>376631</v>
      </c>
      <c r="AG972" s="21" t="s">
        <v>55</v>
      </c>
      <c r="AH972" s="21">
        <v>0</v>
      </c>
      <c r="AI972" s="21">
        <v>0</v>
      </c>
      <c r="AJ972" s="21"/>
      <c r="AK972" s="21"/>
      <c r="AL972" s="21"/>
      <c r="AM972" s="21">
        <v>0</v>
      </c>
      <c r="AN972" s="21"/>
      <c r="AO972" s="21"/>
      <c r="AP972" s="21" t="s">
        <v>255</v>
      </c>
      <c r="AQ972" s="21"/>
      <c r="AR972" s="21">
        <v>1</v>
      </c>
      <c r="AS972" s="26" t="s">
        <v>4523</v>
      </c>
      <c r="AT972" s="26" t="s">
        <v>1684</v>
      </c>
      <c r="AU972" s="21" t="s">
        <v>56</v>
      </c>
    </row>
    <row r="973" spans="2:47" ht="38.25" x14ac:dyDescent="0.25">
      <c r="B973" s="211" t="s">
        <v>4701</v>
      </c>
      <c r="C973" s="27" t="s">
        <v>4614</v>
      </c>
      <c r="D973" s="213" t="s">
        <v>4443</v>
      </c>
      <c r="E973" s="215">
        <v>666489.59999999998</v>
      </c>
      <c r="F973" s="40">
        <f t="shared" si="22"/>
        <v>0</v>
      </c>
      <c r="G973" s="218"/>
      <c r="H973" s="214" t="s">
        <v>262</v>
      </c>
      <c r="I973" s="67">
        <v>1358</v>
      </c>
      <c r="J973" s="21" t="s">
        <v>4360</v>
      </c>
      <c r="K973" s="21" t="s">
        <v>3029</v>
      </c>
      <c r="L973" s="21" t="s">
        <v>69</v>
      </c>
      <c r="M973" s="22" t="s">
        <v>4443</v>
      </c>
      <c r="N973" s="22" t="s">
        <v>48</v>
      </c>
      <c r="O973" s="21" t="s">
        <v>277</v>
      </c>
      <c r="P973" s="21" t="s">
        <v>278</v>
      </c>
      <c r="Q973" s="21">
        <v>406</v>
      </c>
      <c r="R973" s="23" t="s">
        <v>51</v>
      </c>
      <c r="S973" s="22" t="s">
        <v>52</v>
      </c>
      <c r="T973" s="24">
        <v>666489.59999999998</v>
      </c>
      <c r="U973" s="21" t="s">
        <v>146</v>
      </c>
      <c r="V973" s="21" t="s">
        <v>142</v>
      </c>
      <c r="W973" s="25" t="s">
        <v>160</v>
      </c>
      <c r="X973" s="21">
        <v>1</v>
      </c>
      <c r="Y973" s="21"/>
      <c r="Z973" s="21"/>
      <c r="AA973" s="21"/>
      <c r="AB973" s="21"/>
      <c r="AC973" s="21"/>
      <c r="AD973" s="21"/>
      <c r="AE973" s="21"/>
      <c r="AF973" s="21">
        <v>376632</v>
      </c>
      <c r="AG973" s="21" t="s">
        <v>55</v>
      </c>
      <c r="AH973" s="21">
        <v>0</v>
      </c>
      <c r="AI973" s="21">
        <v>0</v>
      </c>
      <c r="AJ973" s="21"/>
      <c r="AK973" s="21"/>
      <c r="AL973" s="21"/>
      <c r="AM973" s="21">
        <v>0</v>
      </c>
      <c r="AN973" s="21"/>
      <c r="AO973" s="21"/>
      <c r="AP973" s="21" t="s">
        <v>255</v>
      </c>
      <c r="AQ973" s="21"/>
      <c r="AR973" s="21">
        <v>0</v>
      </c>
      <c r="AS973" s="26"/>
      <c r="AT973" s="26"/>
      <c r="AU973" s="21" t="s">
        <v>56</v>
      </c>
    </row>
    <row r="974" spans="2:47" ht="51" x14ac:dyDescent="0.25">
      <c r="B974" s="211" t="s">
        <v>4702</v>
      </c>
      <c r="C974" s="27" t="s">
        <v>4615</v>
      </c>
      <c r="D974" s="213" t="s">
        <v>4444</v>
      </c>
      <c r="E974" s="215">
        <v>43677440.770000003</v>
      </c>
      <c r="F974" s="40">
        <f t="shared" si="22"/>
        <v>0</v>
      </c>
      <c r="G974" s="218"/>
      <c r="H974" s="214" t="s">
        <v>267</v>
      </c>
      <c r="I974" s="67">
        <v>1359</v>
      </c>
      <c r="J974" s="21" t="s">
        <v>107</v>
      </c>
      <c r="K974" s="21" t="s">
        <v>112</v>
      </c>
      <c r="L974" s="21" t="s">
        <v>47</v>
      </c>
      <c r="M974" s="22" t="s">
        <v>4444</v>
      </c>
      <c r="N974" s="22" t="s">
        <v>48</v>
      </c>
      <c r="O974" s="21" t="s">
        <v>49</v>
      </c>
      <c r="P974" s="21" t="s">
        <v>50</v>
      </c>
      <c r="Q974" s="21">
        <v>36</v>
      </c>
      <c r="R974" s="23" t="s">
        <v>51</v>
      </c>
      <c r="S974" s="22" t="s">
        <v>52</v>
      </c>
      <c r="T974" s="24">
        <v>43677440.770000003</v>
      </c>
      <c r="U974" s="21" t="s">
        <v>146</v>
      </c>
      <c r="V974" s="21" t="s">
        <v>149</v>
      </c>
      <c r="W974" s="25" t="s">
        <v>53</v>
      </c>
      <c r="X974" s="21">
        <v>1</v>
      </c>
      <c r="Y974" s="21"/>
      <c r="Z974" s="21"/>
      <c r="AA974" s="21"/>
      <c r="AB974" s="21"/>
      <c r="AC974" s="21"/>
      <c r="AD974" s="21"/>
      <c r="AE974" s="21"/>
      <c r="AF974" s="21">
        <v>200608</v>
      </c>
      <c r="AG974" s="21" t="s">
        <v>55</v>
      </c>
      <c r="AH974" s="21">
        <v>1</v>
      </c>
      <c r="AI974" s="21">
        <v>0</v>
      </c>
      <c r="AJ974" s="21"/>
      <c r="AK974" s="21"/>
      <c r="AL974" s="21"/>
      <c r="AM974" s="21">
        <v>0</v>
      </c>
      <c r="AN974" s="21"/>
      <c r="AO974" s="21"/>
      <c r="AP974" s="21" t="s">
        <v>255</v>
      </c>
      <c r="AQ974" s="21"/>
      <c r="AR974" s="21">
        <v>1</v>
      </c>
      <c r="AS974" s="26" t="s">
        <v>4524</v>
      </c>
      <c r="AT974" s="26" t="s">
        <v>4524</v>
      </c>
      <c r="AU974" s="21" t="s">
        <v>56</v>
      </c>
    </row>
    <row r="975" spans="2:47" ht="76.5" x14ac:dyDescent="0.25">
      <c r="B975" s="211" t="s">
        <v>609</v>
      </c>
      <c r="C975" s="27" t="s">
        <v>476</v>
      </c>
      <c r="D975" s="216" t="s">
        <v>4704</v>
      </c>
      <c r="E975" s="219">
        <v>92758631.049999997</v>
      </c>
      <c r="F975" s="40">
        <f t="shared" si="22"/>
        <v>0</v>
      </c>
      <c r="G975" s="218"/>
      <c r="H975" s="217" t="s">
        <v>262</v>
      </c>
      <c r="I975" s="67">
        <v>1360</v>
      </c>
      <c r="J975" s="21" t="s">
        <v>89</v>
      </c>
      <c r="K975" s="21" t="s">
        <v>71</v>
      </c>
      <c r="L975" s="21" t="s">
        <v>47</v>
      </c>
      <c r="M975" s="22" t="s">
        <v>4445</v>
      </c>
      <c r="N975" s="22" t="s">
        <v>48</v>
      </c>
      <c r="O975" s="21" t="s">
        <v>49</v>
      </c>
      <c r="P975" s="21" t="s">
        <v>50</v>
      </c>
      <c r="Q975" s="21" t="s">
        <v>57</v>
      </c>
      <c r="R975" s="23" t="s">
        <v>51</v>
      </c>
      <c r="S975" s="22" t="s">
        <v>52</v>
      </c>
      <c r="T975" s="24">
        <v>92758631.049999997</v>
      </c>
      <c r="U975" s="21" t="s">
        <v>146</v>
      </c>
      <c r="V975" s="21" t="s">
        <v>153</v>
      </c>
      <c r="W975" s="25" t="s">
        <v>53</v>
      </c>
      <c r="X975" s="21" t="s">
        <v>57</v>
      </c>
      <c r="Y975" s="21"/>
      <c r="Z975" s="21"/>
      <c r="AA975" s="21"/>
      <c r="AB975" s="21"/>
      <c r="AC975" s="21"/>
      <c r="AD975" s="21"/>
      <c r="AE975" s="21"/>
      <c r="AF975" s="21" t="s">
        <v>893</v>
      </c>
      <c r="AG975" s="21" t="s">
        <v>55</v>
      </c>
      <c r="AH975" s="21" t="s">
        <v>56</v>
      </c>
      <c r="AI975" s="21" t="s">
        <v>56</v>
      </c>
      <c r="AJ975" s="21"/>
      <c r="AK975" s="21"/>
      <c r="AL975" s="21"/>
      <c r="AM975" s="21" t="s">
        <v>57</v>
      </c>
      <c r="AN975" s="21"/>
      <c r="AO975" s="21"/>
      <c r="AP975" s="21" t="s">
        <v>255</v>
      </c>
      <c r="AQ975" s="21"/>
      <c r="AR975" s="21" t="s">
        <v>57</v>
      </c>
      <c r="AS975" s="26" t="s">
        <v>4525</v>
      </c>
      <c r="AT975" s="26" t="s">
        <v>412</v>
      </c>
      <c r="AU975" s="21" t="s">
        <v>56</v>
      </c>
    </row>
    <row r="976" spans="2:47" ht="76.5" x14ac:dyDescent="0.25">
      <c r="B976" s="212" t="s">
        <v>2813</v>
      </c>
      <c r="C976" s="27" t="s">
        <v>2783</v>
      </c>
      <c r="D976" s="216" t="s">
        <v>4705</v>
      </c>
      <c r="E976" s="219">
        <v>69167831.349999994</v>
      </c>
      <c r="F976" s="40">
        <f t="shared" si="22"/>
        <v>0</v>
      </c>
      <c r="G976" s="218"/>
      <c r="H976" s="217" t="s">
        <v>262</v>
      </c>
      <c r="I976" s="67">
        <v>1362</v>
      </c>
      <c r="J976" s="21" t="s">
        <v>89</v>
      </c>
      <c r="K976" s="21" t="s">
        <v>71</v>
      </c>
      <c r="L976" s="21" t="s">
        <v>47</v>
      </c>
      <c r="M976" s="22" t="s">
        <v>4446</v>
      </c>
      <c r="N976" s="22" t="s">
        <v>48</v>
      </c>
      <c r="O976" s="21" t="s">
        <v>49</v>
      </c>
      <c r="P976" s="21" t="s">
        <v>50</v>
      </c>
      <c r="Q976" s="21" t="s">
        <v>57</v>
      </c>
      <c r="R976" s="23" t="s">
        <v>51</v>
      </c>
      <c r="S976" s="22" t="s">
        <v>52</v>
      </c>
      <c r="T976" s="24">
        <v>69167831.349999994</v>
      </c>
      <c r="U976" s="21" t="s">
        <v>146</v>
      </c>
      <c r="V976" s="21" t="s">
        <v>153</v>
      </c>
      <c r="W976" s="25" t="s">
        <v>53</v>
      </c>
      <c r="X976" s="21" t="s">
        <v>57</v>
      </c>
      <c r="Y976" s="21"/>
      <c r="Z976" s="21"/>
      <c r="AA976" s="21"/>
      <c r="AB976" s="21"/>
      <c r="AC976" s="21"/>
      <c r="AD976" s="21"/>
      <c r="AE976" s="21"/>
      <c r="AF976" s="21" t="s">
        <v>893</v>
      </c>
      <c r="AG976" s="21" t="s">
        <v>55</v>
      </c>
      <c r="AH976" s="21" t="s">
        <v>56</v>
      </c>
      <c r="AI976" s="21" t="s">
        <v>56</v>
      </c>
      <c r="AJ976" s="21"/>
      <c r="AK976" s="21"/>
      <c r="AL976" s="21"/>
      <c r="AM976" s="21" t="s">
        <v>56</v>
      </c>
      <c r="AN976" s="21"/>
      <c r="AO976" s="21"/>
      <c r="AP976" s="21" t="s">
        <v>255</v>
      </c>
      <c r="AQ976" s="21"/>
      <c r="AR976" s="21" t="s">
        <v>57</v>
      </c>
      <c r="AS976" s="26" t="s">
        <v>4526</v>
      </c>
      <c r="AT976" s="26" t="s">
        <v>412</v>
      </c>
      <c r="AU976" s="21" t="s">
        <v>56</v>
      </c>
    </row>
    <row r="977" spans="2:47" ht="114.75" x14ac:dyDescent="0.25">
      <c r="B977" s="212" t="s">
        <v>3384</v>
      </c>
      <c r="C977" s="27" t="s">
        <v>3334</v>
      </c>
      <c r="D977" s="216" t="s">
        <v>4706</v>
      </c>
      <c r="E977" s="219">
        <v>3646071.85</v>
      </c>
      <c r="F977" s="40">
        <f t="shared" si="22"/>
        <v>0</v>
      </c>
      <c r="G977" s="218"/>
      <c r="H977" s="217" t="s">
        <v>267</v>
      </c>
      <c r="I977" s="67">
        <v>1363</v>
      </c>
      <c r="J977" s="21" t="s">
        <v>2323</v>
      </c>
      <c r="K977" s="21" t="s">
        <v>2324</v>
      </c>
      <c r="L977" s="21" t="s">
        <v>47</v>
      </c>
      <c r="M977" s="22" t="s">
        <v>3246</v>
      </c>
      <c r="N977" s="22" t="s">
        <v>48</v>
      </c>
      <c r="O977" s="21" t="s">
        <v>49</v>
      </c>
      <c r="P977" s="21" t="s">
        <v>50</v>
      </c>
      <c r="Q977" s="21" t="s">
        <v>4449</v>
      </c>
      <c r="R977" s="23" t="s">
        <v>51</v>
      </c>
      <c r="S977" s="22" t="s">
        <v>52</v>
      </c>
      <c r="T977" s="24">
        <v>3646071.85</v>
      </c>
      <c r="U977" s="21" t="s">
        <v>146</v>
      </c>
      <c r="V977" s="21" t="s">
        <v>149</v>
      </c>
      <c r="W977" s="25" t="s">
        <v>250</v>
      </c>
      <c r="X977" s="21" t="s">
        <v>57</v>
      </c>
      <c r="Y977" s="21"/>
      <c r="Z977" s="21"/>
      <c r="AA977" s="21"/>
      <c r="AB977" s="21"/>
      <c r="AC977" s="21"/>
      <c r="AD977" s="21"/>
      <c r="AE977" s="21"/>
      <c r="AF977" s="21" t="s">
        <v>891</v>
      </c>
      <c r="AG977" s="21" t="s">
        <v>55</v>
      </c>
      <c r="AH977" s="21" t="s">
        <v>57</v>
      </c>
      <c r="AI977" s="21" t="s">
        <v>56</v>
      </c>
      <c r="AJ977" s="21"/>
      <c r="AK977" s="21"/>
      <c r="AL977" s="21"/>
      <c r="AM977" s="21" t="s">
        <v>56</v>
      </c>
      <c r="AN977" s="21"/>
      <c r="AO977" s="21"/>
      <c r="AP977" s="21" t="s">
        <v>255</v>
      </c>
      <c r="AQ977" s="21"/>
      <c r="AR977" s="21" t="s">
        <v>57</v>
      </c>
      <c r="AS977" s="26" t="s">
        <v>4527</v>
      </c>
      <c r="AT977" s="26" t="s">
        <v>4527</v>
      </c>
      <c r="AU977" s="21" t="s">
        <v>56</v>
      </c>
    </row>
    <row r="978" spans="2:47" ht="38.25" x14ac:dyDescent="0.25">
      <c r="B978" s="220" t="s">
        <v>4863</v>
      </c>
      <c r="C978" s="27" t="s">
        <v>4815</v>
      </c>
      <c r="D978" s="221" t="s">
        <v>4727</v>
      </c>
      <c r="E978" s="223">
        <v>1144328.1499999999</v>
      </c>
      <c r="F978" s="40">
        <f t="shared" si="22"/>
        <v>0</v>
      </c>
      <c r="G978" s="224"/>
      <c r="H978" s="222" t="s">
        <v>262</v>
      </c>
      <c r="I978" s="67">
        <v>1364</v>
      </c>
      <c r="J978" s="21" t="s">
        <v>4707</v>
      </c>
      <c r="K978" s="21" t="s">
        <v>2909</v>
      </c>
      <c r="L978" s="21" t="s">
        <v>69</v>
      </c>
      <c r="M978" s="22" t="s">
        <v>4727</v>
      </c>
      <c r="N978" s="22" t="s">
        <v>48</v>
      </c>
      <c r="O978" s="21" t="s">
        <v>49</v>
      </c>
      <c r="P978" s="21" t="s">
        <v>50</v>
      </c>
      <c r="Q978" s="21">
        <v>338</v>
      </c>
      <c r="R978" s="23" t="s">
        <v>51</v>
      </c>
      <c r="S978" s="22" t="s">
        <v>52</v>
      </c>
      <c r="T978" s="24">
        <v>1144328.1499999999</v>
      </c>
      <c r="U978" s="21" t="s">
        <v>142</v>
      </c>
      <c r="V978" s="21" t="s">
        <v>150</v>
      </c>
      <c r="W978" s="25" t="s">
        <v>160</v>
      </c>
      <c r="X978" s="21">
        <v>1</v>
      </c>
      <c r="Y978" s="21"/>
      <c r="Z978" s="21"/>
      <c r="AA978" s="21"/>
      <c r="AB978" s="21"/>
      <c r="AC978" s="21"/>
      <c r="AD978" s="21"/>
      <c r="AE978" s="21"/>
      <c r="AF978" s="21">
        <v>376632</v>
      </c>
      <c r="AG978" s="21" t="s">
        <v>55</v>
      </c>
      <c r="AH978" s="21">
        <v>0</v>
      </c>
      <c r="AI978" s="21">
        <v>0</v>
      </c>
      <c r="AJ978" s="21"/>
      <c r="AK978" s="21"/>
      <c r="AL978" s="21"/>
      <c r="AM978" s="21">
        <v>0</v>
      </c>
      <c r="AN978" s="21"/>
      <c r="AO978" s="21"/>
      <c r="AP978" s="21" t="s">
        <v>255</v>
      </c>
      <c r="AQ978" s="21"/>
      <c r="AR978" s="21">
        <v>1</v>
      </c>
      <c r="AS978" s="26" t="s">
        <v>4773</v>
      </c>
      <c r="AT978" s="26" t="s">
        <v>419</v>
      </c>
      <c r="AU978" s="21" t="s">
        <v>56</v>
      </c>
    </row>
    <row r="979" spans="2:47" ht="38.25" x14ac:dyDescent="0.25">
      <c r="B979" s="220" t="s">
        <v>4864</v>
      </c>
      <c r="C979" s="27" t="s">
        <v>4816</v>
      </c>
      <c r="D979" s="221" t="s">
        <v>4728</v>
      </c>
      <c r="E979" s="223">
        <v>2167949.54</v>
      </c>
      <c r="F979" s="40">
        <f t="shared" si="22"/>
        <v>0</v>
      </c>
      <c r="G979" s="224"/>
      <c r="H979" s="222" t="s">
        <v>262</v>
      </c>
      <c r="I979" s="67">
        <v>1365</v>
      </c>
      <c r="J979" s="21" t="s">
        <v>4708</v>
      </c>
      <c r="K979" s="21" t="s">
        <v>4709</v>
      </c>
      <c r="L979" s="21" t="s">
        <v>69</v>
      </c>
      <c r="M979" s="22" t="s">
        <v>4728</v>
      </c>
      <c r="N979" s="22" t="s">
        <v>48</v>
      </c>
      <c r="O979" s="21">
        <v>796</v>
      </c>
      <c r="P979" s="21" t="s">
        <v>50</v>
      </c>
      <c r="Q979" s="21">
        <v>15768.86</v>
      </c>
      <c r="R979" s="23" t="s">
        <v>51</v>
      </c>
      <c r="S979" s="22" t="s">
        <v>52</v>
      </c>
      <c r="T979" s="24">
        <v>2167949.54</v>
      </c>
      <c r="U979" s="21" t="s">
        <v>142</v>
      </c>
      <c r="V979" s="21" t="s">
        <v>290</v>
      </c>
      <c r="W979" s="25" t="s">
        <v>160</v>
      </c>
      <c r="X979" s="21">
        <v>1</v>
      </c>
      <c r="Y979" s="21"/>
      <c r="Z979" s="21"/>
      <c r="AA979" s="21"/>
      <c r="AB979" s="21"/>
      <c r="AC979" s="21"/>
      <c r="AD979" s="21"/>
      <c r="AE979" s="21"/>
      <c r="AF979" s="21">
        <v>376632</v>
      </c>
      <c r="AG979" s="21" t="s">
        <v>55</v>
      </c>
      <c r="AH979" s="21">
        <v>0</v>
      </c>
      <c r="AI979" s="21">
        <v>0</v>
      </c>
      <c r="AJ979" s="21"/>
      <c r="AK979" s="21"/>
      <c r="AL979" s="21"/>
      <c r="AM979" s="21">
        <v>0</v>
      </c>
      <c r="AN979" s="21"/>
      <c r="AO979" s="21"/>
      <c r="AP979" s="21" t="s">
        <v>255</v>
      </c>
      <c r="AQ979" s="21"/>
      <c r="AR979" s="21">
        <v>1</v>
      </c>
      <c r="AS979" s="26" t="s">
        <v>4774</v>
      </c>
      <c r="AT979" s="26" t="s">
        <v>412</v>
      </c>
      <c r="AU979" s="21" t="s">
        <v>56</v>
      </c>
    </row>
    <row r="980" spans="2:47" ht="51" x14ac:dyDescent="0.25">
      <c r="B980" s="220" t="s">
        <v>4865</v>
      </c>
      <c r="C980" s="27" t="s">
        <v>4817</v>
      </c>
      <c r="D980" s="221" t="s">
        <v>1075</v>
      </c>
      <c r="E980" s="223">
        <v>5491675.9500000002</v>
      </c>
      <c r="F980" s="40">
        <f t="shared" si="22"/>
        <v>0</v>
      </c>
      <c r="G980" s="224"/>
      <c r="H980" s="222" t="s">
        <v>262</v>
      </c>
      <c r="I980" s="67">
        <v>1366</v>
      </c>
      <c r="J980" s="21" t="s">
        <v>1526</v>
      </c>
      <c r="K980" s="21" t="s">
        <v>3945</v>
      </c>
      <c r="L980" s="21" t="s">
        <v>69</v>
      </c>
      <c r="M980" s="22" t="s">
        <v>1075</v>
      </c>
      <c r="N980" s="22" t="s">
        <v>48</v>
      </c>
      <c r="O980" s="21" t="s">
        <v>1080</v>
      </c>
      <c r="P980" s="21" t="s">
        <v>1081</v>
      </c>
      <c r="Q980" s="21">
        <v>20566</v>
      </c>
      <c r="R980" s="23" t="s">
        <v>51</v>
      </c>
      <c r="S980" s="22" t="s">
        <v>52</v>
      </c>
      <c r="T980" s="24">
        <v>5491675.9500000002</v>
      </c>
      <c r="U980" s="21" t="s">
        <v>142</v>
      </c>
      <c r="V980" s="21" t="s">
        <v>154</v>
      </c>
      <c r="W980" s="25" t="s">
        <v>53</v>
      </c>
      <c r="X980" s="21">
        <v>1</v>
      </c>
      <c r="Y980" s="21"/>
      <c r="Z980" s="21"/>
      <c r="AA980" s="21"/>
      <c r="AB980" s="21"/>
      <c r="AC980" s="21"/>
      <c r="AD980" s="21"/>
      <c r="AE980" s="21"/>
      <c r="AF980" s="21">
        <v>376620</v>
      </c>
      <c r="AG980" s="21" t="s">
        <v>55</v>
      </c>
      <c r="AH980" s="21">
        <v>0</v>
      </c>
      <c r="AI980" s="21">
        <v>0</v>
      </c>
      <c r="AJ980" s="21"/>
      <c r="AK980" s="21"/>
      <c r="AL980" s="21"/>
      <c r="AM980" s="21">
        <v>0</v>
      </c>
      <c r="AN980" s="21"/>
      <c r="AO980" s="21"/>
      <c r="AP980" s="21" t="s">
        <v>255</v>
      </c>
      <c r="AQ980" s="21"/>
      <c r="AR980" s="21">
        <v>1</v>
      </c>
      <c r="AS980" s="26" t="s">
        <v>4775</v>
      </c>
      <c r="AT980" s="26" t="s">
        <v>412</v>
      </c>
      <c r="AU980" s="21" t="s">
        <v>56</v>
      </c>
    </row>
    <row r="981" spans="2:47" ht="51" x14ac:dyDescent="0.25">
      <c r="B981" s="220" t="s">
        <v>4866</v>
      </c>
      <c r="C981" s="27" t="s">
        <v>4818</v>
      </c>
      <c r="D981" s="221" t="s">
        <v>125</v>
      </c>
      <c r="E981" s="223">
        <v>9001544.5399999991</v>
      </c>
      <c r="F981" s="40">
        <f t="shared" si="22"/>
        <v>0</v>
      </c>
      <c r="G981" s="224" t="s">
        <v>252</v>
      </c>
      <c r="H981" s="222" t="s">
        <v>262</v>
      </c>
      <c r="I981" s="67">
        <v>1367</v>
      </c>
      <c r="J981" s="21" t="s">
        <v>62</v>
      </c>
      <c r="K981" s="21" t="s">
        <v>63</v>
      </c>
      <c r="L981" s="21" t="s">
        <v>60</v>
      </c>
      <c r="M981" s="22" t="s">
        <v>125</v>
      </c>
      <c r="N981" s="22" t="s">
        <v>48</v>
      </c>
      <c r="O981" s="21">
        <v>796</v>
      </c>
      <c r="P981" s="21" t="s">
        <v>50</v>
      </c>
      <c r="Q981" s="21">
        <v>2881.114</v>
      </c>
      <c r="R981" s="23" t="s">
        <v>51</v>
      </c>
      <c r="S981" s="22" t="s">
        <v>52</v>
      </c>
      <c r="T981" s="24">
        <v>9001544.5399999991</v>
      </c>
      <c r="U981" s="21" t="s">
        <v>142</v>
      </c>
      <c r="V981" s="21" t="s">
        <v>148</v>
      </c>
      <c r="W981" s="25" t="s">
        <v>159</v>
      </c>
      <c r="X981" s="21">
        <v>0</v>
      </c>
      <c r="Y981" s="21"/>
      <c r="Z981" s="21"/>
      <c r="AA981" s="21"/>
      <c r="AB981" s="21"/>
      <c r="AC981" s="21"/>
      <c r="AD981" s="21"/>
      <c r="AE981" s="21"/>
      <c r="AF981" s="21">
        <v>376056</v>
      </c>
      <c r="AG981" s="21" t="s">
        <v>55</v>
      </c>
      <c r="AH981" s="21">
        <v>0</v>
      </c>
      <c r="AI981" s="21">
        <v>8</v>
      </c>
      <c r="AJ981" s="21"/>
      <c r="AK981" s="21"/>
      <c r="AL981" s="21"/>
      <c r="AM981" s="21">
        <v>0</v>
      </c>
      <c r="AN981" s="21"/>
      <c r="AO981" s="21"/>
      <c r="AP981" s="21" t="s">
        <v>255</v>
      </c>
      <c r="AQ981" s="21"/>
      <c r="AR981" s="21">
        <v>1</v>
      </c>
      <c r="AS981" s="26" t="s">
        <v>4776</v>
      </c>
      <c r="AT981" s="26" t="s">
        <v>419</v>
      </c>
      <c r="AU981" s="21" t="s">
        <v>56</v>
      </c>
    </row>
    <row r="982" spans="2:47" ht="38.25" x14ac:dyDescent="0.25">
      <c r="B982" s="220" t="s">
        <v>4867</v>
      </c>
      <c r="C982" s="27" t="s">
        <v>4819</v>
      </c>
      <c r="D982" s="221" t="s">
        <v>4729</v>
      </c>
      <c r="E982" s="223">
        <v>1059617.3500000001</v>
      </c>
      <c r="F982" s="40">
        <f t="shared" si="22"/>
        <v>0</v>
      </c>
      <c r="G982" s="224" t="s">
        <v>252</v>
      </c>
      <c r="H982" s="222" t="s">
        <v>262</v>
      </c>
      <c r="I982" s="67">
        <v>1368</v>
      </c>
      <c r="J982" s="21" t="s">
        <v>4710</v>
      </c>
      <c r="K982" s="21" t="s">
        <v>4711</v>
      </c>
      <c r="L982" s="21" t="s">
        <v>60</v>
      </c>
      <c r="M982" s="22" t="s">
        <v>4729</v>
      </c>
      <c r="N982" s="22" t="s">
        <v>48</v>
      </c>
      <c r="O982" s="21" t="s">
        <v>1199</v>
      </c>
      <c r="P982" s="21" t="s">
        <v>1200</v>
      </c>
      <c r="Q982" s="21">
        <v>744.09</v>
      </c>
      <c r="R982" s="23" t="s">
        <v>51</v>
      </c>
      <c r="S982" s="22" t="s">
        <v>52</v>
      </c>
      <c r="T982" s="24">
        <v>1059617.3500000001</v>
      </c>
      <c r="U982" s="21" t="s">
        <v>137</v>
      </c>
      <c r="V982" s="21" t="s">
        <v>148</v>
      </c>
      <c r="W982" s="25" t="s">
        <v>159</v>
      </c>
      <c r="X982" s="21">
        <v>0</v>
      </c>
      <c r="Y982" s="21"/>
      <c r="Z982" s="21"/>
      <c r="AA982" s="21"/>
      <c r="AB982" s="21"/>
      <c r="AC982" s="21"/>
      <c r="AD982" s="21"/>
      <c r="AE982" s="21"/>
      <c r="AF982" s="21">
        <v>376056</v>
      </c>
      <c r="AG982" s="21" t="s">
        <v>55</v>
      </c>
      <c r="AH982" s="21">
        <v>0</v>
      </c>
      <c r="AI982" s="21">
        <v>8</v>
      </c>
      <c r="AJ982" s="21"/>
      <c r="AK982" s="21"/>
      <c r="AL982" s="21"/>
      <c r="AM982" s="21">
        <v>0</v>
      </c>
      <c r="AN982" s="21"/>
      <c r="AO982" s="21"/>
      <c r="AP982" s="21" t="s">
        <v>255</v>
      </c>
      <c r="AQ982" s="21"/>
      <c r="AR982" s="21">
        <v>1</v>
      </c>
      <c r="AS982" s="26" t="s">
        <v>4777</v>
      </c>
      <c r="AT982" s="26" t="s">
        <v>419</v>
      </c>
      <c r="AU982" s="21" t="s">
        <v>56</v>
      </c>
    </row>
    <row r="983" spans="2:47" ht="38.25" x14ac:dyDescent="0.25">
      <c r="B983" s="220" t="s">
        <v>4868</v>
      </c>
      <c r="C983" s="27" t="s">
        <v>4820</v>
      </c>
      <c r="D983" s="221" t="s">
        <v>4730</v>
      </c>
      <c r="E983" s="223">
        <v>1248353.49</v>
      </c>
      <c r="F983" s="40">
        <f t="shared" si="22"/>
        <v>0</v>
      </c>
      <c r="G983" s="224"/>
      <c r="H983" s="222" t="s">
        <v>262</v>
      </c>
      <c r="I983" s="67">
        <v>1369</v>
      </c>
      <c r="J983" s="21" t="s">
        <v>3203</v>
      </c>
      <c r="K983" s="21" t="s">
        <v>3217</v>
      </c>
      <c r="L983" s="21" t="s">
        <v>69</v>
      </c>
      <c r="M983" s="22" t="s">
        <v>4730</v>
      </c>
      <c r="N983" s="22" t="s">
        <v>48</v>
      </c>
      <c r="O983" s="21" t="s">
        <v>3458</v>
      </c>
      <c r="P983" s="21" t="s">
        <v>4725</v>
      </c>
      <c r="Q983" s="21">
        <v>3864</v>
      </c>
      <c r="R983" s="23" t="s">
        <v>51</v>
      </c>
      <c r="S983" s="22" t="s">
        <v>52</v>
      </c>
      <c r="T983" s="24">
        <v>1248353.49</v>
      </c>
      <c r="U983" s="21" t="s">
        <v>142</v>
      </c>
      <c r="V983" s="21" t="s">
        <v>290</v>
      </c>
      <c r="W983" s="25" t="s">
        <v>160</v>
      </c>
      <c r="X983" s="21">
        <v>1</v>
      </c>
      <c r="Y983" s="21"/>
      <c r="Z983" s="21"/>
      <c r="AA983" s="21"/>
      <c r="AB983" s="21"/>
      <c r="AC983" s="21"/>
      <c r="AD983" s="21"/>
      <c r="AE983" s="21"/>
      <c r="AF983" s="21">
        <v>376632</v>
      </c>
      <c r="AG983" s="21" t="s">
        <v>55</v>
      </c>
      <c r="AH983" s="21">
        <v>0</v>
      </c>
      <c r="AI983" s="21">
        <v>0</v>
      </c>
      <c r="AJ983" s="21"/>
      <c r="AK983" s="21"/>
      <c r="AL983" s="21"/>
      <c r="AM983" s="21">
        <v>0</v>
      </c>
      <c r="AN983" s="21"/>
      <c r="AO983" s="21"/>
      <c r="AP983" s="21" t="s">
        <v>255</v>
      </c>
      <c r="AQ983" s="21"/>
      <c r="AR983" s="21">
        <v>1</v>
      </c>
      <c r="AS983" s="26" t="s">
        <v>4778</v>
      </c>
      <c r="AT983" s="26" t="s">
        <v>412</v>
      </c>
      <c r="AU983" s="21" t="s">
        <v>56</v>
      </c>
    </row>
    <row r="984" spans="2:47" ht="102" x14ac:dyDescent="0.25">
      <c r="B984" s="220" t="s">
        <v>4869</v>
      </c>
      <c r="C984" s="27" t="s">
        <v>4821</v>
      </c>
      <c r="D984" s="221" t="s">
        <v>4911</v>
      </c>
      <c r="E984" s="223">
        <v>5997600</v>
      </c>
      <c r="F984" s="40">
        <f t="shared" si="22"/>
        <v>0</v>
      </c>
      <c r="G984" s="224"/>
      <c r="H984" s="222" t="s">
        <v>262</v>
      </c>
      <c r="I984" s="67">
        <v>1370</v>
      </c>
      <c r="J984" s="21" t="s">
        <v>4712</v>
      </c>
      <c r="K984" s="21" t="s">
        <v>4713</v>
      </c>
      <c r="L984" s="21" t="s">
        <v>60</v>
      </c>
      <c r="M984" s="22" t="s">
        <v>4731</v>
      </c>
      <c r="N984" s="22" t="s">
        <v>48</v>
      </c>
      <c r="O984" s="21" t="s">
        <v>49</v>
      </c>
      <c r="P984" s="21" t="s">
        <v>50</v>
      </c>
      <c r="Q984" s="21">
        <v>4</v>
      </c>
      <c r="R984" s="23" t="s">
        <v>51</v>
      </c>
      <c r="S984" s="22" t="s">
        <v>52</v>
      </c>
      <c r="T984" s="24">
        <v>5997600</v>
      </c>
      <c r="U984" s="21" t="s">
        <v>142</v>
      </c>
      <c r="V984" s="21" t="s">
        <v>284</v>
      </c>
      <c r="W984" s="25" t="s">
        <v>161</v>
      </c>
      <c r="X984" s="21">
        <v>1</v>
      </c>
      <c r="Y984" s="21"/>
      <c r="Z984" s="21"/>
      <c r="AA984" s="21"/>
      <c r="AB984" s="21"/>
      <c r="AC984" s="21"/>
      <c r="AD984" s="21"/>
      <c r="AE984" s="21"/>
      <c r="AF984" s="21">
        <v>376631</v>
      </c>
      <c r="AG984" s="21" t="s">
        <v>55</v>
      </c>
      <c r="AH984" s="21">
        <v>0</v>
      </c>
      <c r="AI984" s="21">
        <v>0</v>
      </c>
      <c r="AJ984" s="21"/>
      <c r="AK984" s="21"/>
      <c r="AL984" s="21"/>
      <c r="AM984" s="21">
        <v>0</v>
      </c>
      <c r="AN984" s="21"/>
      <c r="AO984" s="21"/>
      <c r="AP984" s="21" t="s">
        <v>255</v>
      </c>
      <c r="AQ984" s="21"/>
      <c r="AR984" s="21">
        <v>1</v>
      </c>
      <c r="AS984" s="26" t="s">
        <v>4779</v>
      </c>
      <c r="AT984" s="26" t="s">
        <v>419</v>
      </c>
      <c r="AU984" s="21" t="s">
        <v>56</v>
      </c>
    </row>
    <row r="985" spans="2:47" ht="38.25" x14ac:dyDescent="0.25">
      <c r="B985" s="220" t="s">
        <v>4870</v>
      </c>
      <c r="C985" s="27" t="s">
        <v>4822</v>
      </c>
      <c r="D985" s="221" t="s">
        <v>4732</v>
      </c>
      <c r="E985" s="223">
        <v>4226855.01</v>
      </c>
      <c r="F985" s="40">
        <f t="shared" si="22"/>
        <v>0</v>
      </c>
      <c r="G985" s="224"/>
      <c r="H985" s="222" t="s">
        <v>262</v>
      </c>
      <c r="I985" s="67">
        <v>1371</v>
      </c>
      <c r="J985" s="21" t="s">
        <v>1736</v>
      </c>
      <c r="K985" s="21" t="s">
        <v>4714</v>
      </c>
      <c r="L985" s="21" t="s">
        <v>69</v>
      </c>
      <c r="M985" s="22" t="s">
        <v>4732</v>
      </c>
      <c r="N985" s="22" t="s">
        <v>48</v>
      </c>
      <c r="O985" s="21">
        <v>796</v>
      </c>
      <c r="P985" s="21" t="s">
        <v>50</v>
      </c>
      <c r="Q985" s="21">
        <v>31985.1</v>
      </c>
      <c r="R985" s="23" t="s">
        <v>51</v>
      </c>
      <c r="S985" s="22" t="s">
        <v>52</v>
      </c>
      <c r="T985" s="24">
        <v>4226855.01</v>
      </c>
      <c r="U985" s="21" t="s">
        <v>146</v>
      </c>
      <c r="V985" s="21" t="s">
        <v>402</v>
      </c>
      <c r="W985" s="25" t="s">
        <v>160</v>
      </c>
      <c r="X985" s="21">
        <v>1</v>
      </c>
      <c r="Y985" s="21"/>
      <c r="Z985" s="21"/>
      <c r="AA985" s="21"/>
      <c r="AB985" s="21"/>
      <c r="AC985" s="21"/>
      <c r="AD985" s="21"/>
      <c r="AE985" s="21"/>
      <c r="AF985" s="21">
        <v>376632</v>
      </c>
      <c r="AG985" s="21" t="s">
        <v>55</v>
      </c>
      <c r="AH985" s="21">
        <v>0</v>
      </c>
      <c r="AI985" s="21">
        <v>0</v>
      </c>
      <c r="AJ985" s="21"/>
      <c r="AK985" s="21"/>
      <c r="AL985" s="21"/>
      <c r="AM985" s="21">
        <v>0</v>
      </c>
      <c r="AN985" s="21"/>
      <c r="AO985" s="21"/>
      <c r="AP985" s="21" t="s">
        <v>255</v>
      </c>
      <c r="AQ985" s="21"/>
      <c r="AR985" s="21">
        <v>1</v>
      </c>
      <c r="AS985" s="26" t="s">
        <v>4780</v>
      </c>
      <c r="AT985" s="26" t="s">
        <v>412</v>
      </c>
      <c r="AU985" s="21" t="s">
        <v>56</v>
      </c>
    </row>
    <row r="986" spans="2:47" ht="38.25" x14ac:dyDescent="0.25">
      <c r="B986" s="220" t="s">
        <v>4871</v>
      </c>
      <c r="C986" s="27" t="s">
        <v>4823</v>
      </c>
      <c r="D986" s="221" t="s">
        <v>4733</v>
      </c>
      <c r="E986" s="223">
        <v>541320.66</v>
      </c>
      <c r="F986" s="40">
        <f t="shared" si="22"/>
        <v>0</v>
      </c>
      <c r="G986" s="224"/>
      <c r="H986" s="222" t="s">
        <v>262</v>
      </c>
      <c r="I986" s="67">
        <v>1372</v>
      </c>
      <c r="J986" s="21" t="s">
        <v>1526</v>
      </c>
      <c r="K986" s="21" t="s">
        <v>4715</v>
      </c>
      <c r="L986" s="21" t="s">
        <v>69</v>
      </c>
      <c r="M986" s="22" t="s">
        <v>4733</v>
      </c>
      <c r="N986" s="22" t="s">
        <v>48</v>
      </c>
      <c r="O986" s="21" t="s">
        <v>1080</v>
      </c>
      <c r="P986" s="21" t="s">
        <v>1081</v>
      </c>
      <c r="Q986" s="21">
        <v>6990</v>
      </c>
      <c r="R986" s="23" t="s">
        <v>51</v>
      </c>
      <c r="S986" s="22" t="s">
        <v>52</v>
      </c>
      <c r="T986" s="24">
        <v>541320.66</v>
      </c>
      <c r="U986" s="21" t="s">
        <v>146</v>
      </c>
      <c r="V986" s="21" t="s">
        <v>154</v>
      </c>
      <c r="W986" s="25" t="s">
        <v>160</v>
      </c>
      <c r="X986" s="21">
        <v>1</v>
      </c>
      <c r="Y986" s="21"/>
      <c r="Z986" s="21"/>
      <c r="AA986" s="21"/>
      <c r="AB986" s="21"/>
      <c r="AC986" s="21"/>
      <c r="AD986" s="21"/>
      <c r="AE986" s="21"/>
      <c r="AF986" s="21">
        <v>376632</v>
      </c>
      <c r="AG986" s="21" t="s">
        <v>55</v>
      </c>
      <c r="AH986" s="21">
        <v>0</v>
      </c>
      <c r="AI986" s="21">
        <v>0</v>
      </c>
      <c r="AJ986" s="21"/>
      <c r="AK986" s="21"/>
      <c r="AL986" s="21"/>
      <c r="AM986" s="21">
        <v>0</v>
      </c>
      <c r="AN986" s="21"/>
      <c r="AO986" s="21"/>
      <c r="AP986" s="21" t="s">
        <v>255</v>
      </c>
      <c r="AQ986" s="21"/>
      <c r="AR986" s="21">
        <v>1</v>
      </c>
      <c r="AS986" s="26" t="s">
        <v>4781</v>
      </c>
      <c r="AT986" s="26" t="s">
        <v>412</v>
      </c>
      <c r="AU986" s="21" t="s">
        <v>56</v>
      </c>
    </row>
    <row r="987" spans="2:47" ht="38.25" x14ac:dyDescent="0.25">
      <c r="B987" s="220" t="s">
        <v>4872</v>
      </c>
      <c r="C987" s="27" t="s">
        <v>4824</v>
      </c>
      <c r="D987" s="221" t="s">
        <v>4734</v>
      </c>
      <c r="E987" s="223">
        <v>1156875.94</v>
      </c>
      <c r="F987" s="40">
        <f t="shared" si="22"/>
        <v>0</v>
      </c>
      <c r="G987" s="224"/>
      <c r="H987" s="222" t="s">
        <v>262</v>
      </c>
      <c r="I987" s="67">
        <v>1373</v>
      </c>
      <c r="J987" s="21" t="s">
        <v>282</v>
      </c>
      <c r="K987" s="21" t="s">
        <v>283</v>
      </c>
      <c r="L987" s="21" t="s">
        <v>69</v>
      </c>
      <c r="M987" s="22" t="s">
        <v>4734</v>
      </c>
      <c r="N987" s="22" t="s">
        <v>48</v>
      </c>
      <c r="O987" s="21" t="s">
        <v>263</v>
      </c>
      <c r="P987" s="21" t="s">
        <v>264</v>
      </c>
      <c r="Q987" s="21">
        <v>964063.28</v>
      </c>
      <c r="R987" s="23" t="s">
        <v>51</v>
      </c>
      <c r="S987" s="22" t="s">
        <v>52</v>
      </c>
      <c r="T987" s="24">
        <v>1156875.94</v>
      </c>
      <c r="U987" s="21" t="s">
        <v>146</v>
      </c>
      <c r="V987" s="21" t="s">
        <v>148</v>
      </c>
      <c r="W987" s="25" t="s">
        <v>160</v>
      </c>
      <c r="X987" s="21">
        <v>1</v>
      </c>
      <c r="Y987" s="21"/>
      <c r="Z987" s="21"/>
      <c r="AA987" s="21"/>
      <c r="AB987" s="21"/>
      <c r="AC987" s="21"/>
      <c r="AD987" s="21"/>
      <c r="AE987" s="21"/>
      <c r="AF987" s="21">
        <v>376632</v>
      </c>
      <c r="AG987" s="21" t="s">
        <v>55</v>
      </c>
      <c r="AH987" s="21">
        <v>0</v>
      </c>
      <c r="AI987" s="21">
        <v>0</v>
      </c>
      <c r="AJ987" s="21"/>
      <c r="AK987" s="21"/>
      <c r="AL987" s="21"/>
      <c r="AM987" s="21">
        <v>0</v>
      </c>
      <c r="AN987" s="21"/>
      <c r="AO987" s="21"/>
      <c r="AP987" s="21" t="s">
        <v>255</v>
      </c>
      <c r="AQ987" s="21"/>
      <c r="AR987" s="21">
        <v>1</v>
      </c>
      <c r="AS987" s="26" t="s">
        <v>4782</v>
      </c>
      <c r="AT987" s="26" t="s">
        <v>419</v>
      </c>
      <c r="AU987" s="21" t="s">
        <v>56</v>
      </c>
    </row>
    <row r="988" spans="2:47" ht="165.75" x14ac:dyDescent="0.25">
      <c r="B988" s="220" t="s">
        <v>4873</v>
      </c>
      <c r="C988" s="27" t="s">
        <v>4825</v>
      </c>
      <c r="D988" s="221" t="s">
        <v>4735</v>
      </c>
      <c r="E988" s="223">
        <v>5341445.4000000004</v>
      </c>
      <c r="F988" s="40">
        <f t="shared" si="22"/>
        <v>0</v>
      </c>
      <c r="G988" s="224"/>
      <c r="H988" s="222" t="s">
        <v>262</v>
      </c>
      <c r="I988" s="67">
        <v>1374</v>
      </c>
      <c r="J988" s="21" t="s">
        <v>715</v>
      </c>
      <c r="K988" s="21" t="s">
        <v>716</v>
      </c>
      <c r="L988" s="21" t="s">
        <v>47</v>
      </c>
      <c r="M988" s="22" t="s">
        <v>4735</v>
      </c>
      <c r="N988" s="22" t="s">
        <v>48</v>
      </c>
      <c r="O988" s="21" t="s">
        <v>49</v>
      </c>
      <c r="P988" s="21" t="s">
        <v>50</v>
      </c>
      <c r="Q988" s="21">
        <v>2</v>
      </c>
      <c r="R988" s="23" t="s">
        <v>51</v>
      </c>
      <c r="S988" s="22" t="s">
        <v>52</v>
      </c>
      <c r="T988" s="24">
        <v>5341445.4000000004</v>
      </c>
      <c r="U988" s="21" t="s">
        <v>146</v>
      </c>
      <c r="V988" s="21" t="s">
        <v>150</v>
      </c>
      <c r="W988" s="25" t="s">
        <v>161</v>
      </c>
      <c r="X988" s="21">
        <v>1</v>
      </c>
      <c r="Y988" s="21"/>
      <c r="Z988" s="21"/>
      <c r="AA988" s="21"/>
      <c r="AB988" s="21"/>
      <c r="AC988" s="21"/>
      <c r="AD988" s="21"/>
      <c r="AE988" s="21"/>
      <c r="AF988" s="21">
        <v>376631</v>
      </c>
      <c r="AG988" s="21" t="s">
        <v>55</v>
      </c>
      <c r="AH988" s="21">
        <v>0</v>
      </c>
      <c r="AI988" s="21">
        <v>0</v>
      </c>
      <c r="AJ988" s="21"/>
      <c r="AK988" s="21"/>
      <c r="AL988" s="21"/>
      <c r="AM988" s="21">
        <v>0</v>
      </c>
      <c r="AN988" s="21"/>
      <c r="AO988" s="21"/>
      <c r="AP988" s="21" t="s">
        <v>255</v>
      </c>
      <c r="AQ988" s="21"/>
      <c r="AR988" s="21">
        <v>1</v>
      </c>
      <c r="AS988" s="26" t="s">
        <v>4783</v>
      </c>
      <c r="AT988" s="26" t="s">
        <v>412</v>
      </c>
      <c r="AU988" s="21" t="s">
        <v>56</v>
      </c>
    </row>
    <row r="989" spans="2:47" ht="38.25" x14ac:dyDescent="0.25">
      <c r="B989" s="220" t="s">
        <v>4874</v>
      </c>
      <c r="C989" s="27" t="s">
        <v>4826</v>
      </c>
      <c r="D989" s="221" t="s">
        <v>4736</v>
      </c>
      <c r="E989" s="223">
        <v>1138221.06</v>
      </c>
      <c r="F989" s="40">
        <f t="shared" si="22"/>
        <v>0</v>
      </c>
      <c r="G989" s="224"/>
      <c r="H989" s="222" t="s">
        <v>262</v>
      </c>
      <c r="I989" s="67">
        <v>1375</v>
      </c>
      <c r="J989" s="21" t="s">
        <v>4350</v>
      </c>
      <c r="K989" s="21" t="s">
        <v>4351</v>
      </c>
      <c r="L989" s="21" t="s">
        <v>69</v>
      </c>
      <c r="M989" s="22" t="s">
        <v>4736</v>
      </c>
      <c r="N989" s="22" t="s">
        <v>48</v>
      </c>
      <c r="O989" s="21">
        <v>796</v>
      </c>
      <c r="P989" s="21" t="s">
        <v>50</v>
      </c>
      <c r="Q989" s="21">
        <v>39639.620000000003</v>
      </c>
      <c r="R989" s="23" t="s">
        <v>51</v>
      </c>
      <c r="S989" s="22" t="s">
        <v>52</v>
      </c>
      <c r="T989" s="24">
        <v>1138221.06</v>
      </c>
      <c r="U989" s="21" t="s">
        <v>142</v>
      </c>
      <c r="V989" s="21" t="s">
        <v>402</v>
      </c>
      <c r="W989" s="25" t="s">
        <v>160</v>
      </c>
      <c r="X989" s="21">
        <v>1</v>
      </c>
      <c r="Y989" s="21"/>
      <c r="Z989" s="21"/>
      <c r="AA989" s="21"/>
      <c r="AB989" s="21"/>
      <c r="AC989" s="21"/>
      <c r="AD989" s="21"/>
      <c r="AE989" s="21"/>
      <c r="AF989" s="21">
        <v>376632</v>
      </c>
      <c r="AG989" s="21" t="s">
        <v>55</v>
      </c>
      <c r="AH989" s="21">
        <v>0</v>
      </c>
      <c r="AI989" s="21">
        <v>0</v>
      </c>
      <c r="AJ989" s="21"/>
      <c r="AK989" s="21"/>
      <c r="AL989" s="21"/>
      <c r="AM989" s="21">
        <v>0</v>
      </c>
      <c r="AN989" s="21"/>
      <c r="AO989" s="21"/>
      <c r="AP989" s="21" t="s">
        <v>255</v>
      </c>
      <c r="AQ989" s="21"/>
      <c r="AR989" s="21">
        <v>1</v>
      </c>
      <c r="AS989" s="26" t="s">
        <v>4784</v>
      </c>
      <c r="AT989" s="26" t="s">
        <v>412</v>
      </c>
      <c r="AU989" s="21" t="s">
        <v>56</v>
      </c>
    </row>
    <row r="990" spans="2:47" ht="76.5" x14ac:dyDescent="0.25">
      <c r="B990" s="220" t="s">
        <v>4875</v>
      </c>
      <c r="C990" s="27" t="s">
        <v>4827</v>
      </c>
      <c r="D990" s="221" t="s">
        <v>4737</v>
      </c>
      <c r="E990" s="223">
        <v>46800000</v>
      </c>
      <c r="F990" s="40">
        <f t="shared" si="22"/>
        <v>0</v>
      </c>
      <c r="G990" s="224"/>
      <c r="H990" s="222" t="s">
        <v>262</v>
      </c>
      <c r="I990" s="67">
        <v>1376</v>
      </c>
      <c r="J990" s="21" t="s">
        <v>1658</v>
      </c>
      <c r="K990" s="21" t="s">
        <v>2404</v>
      </c>
      <c r="L990" s="21" t="s">
        <v>47</v>
      </c>
      <c r="M990" s="22" t="s">
        <v>4737</v>
      </c>
      <c r="N990" s="22" t="s">
        <v>48</v>
      </c>
      <c r="O990" s="21" t="s">
        <v>49</v>
      </c>
      <c r="P990" s="21" t="s">
        <v>50</v>
      </c>
      <c r="Q990" s="21">
        <v>1</v>
      </c>
      <c r="R990" s="23" t="s">
        <v>51</v>
      </c>
      <c r="S990" s="22" t="s">
        <v>52</v>
      </c>
      <c r="T990" s="24">
        <v>46800000</v>
      </c>
      <c r="U990" s="21" t="s">
        <v>146</v>
      </c>
      <c r="V990" s="21" t="s">
        <v>4771</v>
      </c>
      <c r="W990" s="25" t="s">
        <v>53</v>
      </c>
      <c r="X990" s="21">
        <v>1</v>
      </c>
      <c r="Y990" s="21"/>
      <c r="Z990" s="21"/>
      <c r="AA990" s="21"/>
      <c r="AB990" s="21"/>
      <c r="AC990" s="21"/>
      <c r="AD990" s="21"/>
      <c r="AE990" s="21"/>
      <c r="AF990" s="21">
        <v>376620</v>
      </c>
      <c r="AG990" s="21" t="s">
        <v>55</v>
      </c>
      <c r="AH990" s="21">
        <v>0</v>
      </c>
      <c r="AI990" s="21">
        <v>0</v>
      </c>
      <c r="AJ990" s="21"/>
      <c r="AK990" s="21"/>
      <c r="AL990" s="21"/>
      <c r="AM990" s="21">
        <v>0</v>
      </c>
      <c r="AN990" s="21"/>
      <c r="AO990" s="21"/>
      <c r="AP990" s="21" t="s">
        <v>255</v>
      </c>
      <c r="AQ990" s="21"/>
      <c r="AR990" s="21">
        <v>1</v>
      </c>
      <c r="AS990" s="26" t="s">
        <v>4785</v>
      </c>
      <c r="AT990" s="26" t="s">
        <v>759</v>
      </c>
      <c r="AU990" s="21" t="s">
        <v>56</v>
      </c>
    </row>
    <row r="991" spans="2:47" ht="38.25" x14ac:dyDescent="0.25">
      <c r="B991" s="220" t="s">
        <v>4876</v>
      </c>
      <c r="C991" s="27" t="s">
        <v>4828</v>
      </c>
      <c r="D991" s="221" t="s">
        <v>4738</v>
      </c>
      <c r="E991" s="223">
        <v>2970049.7</v>
      </c>
      <c r="F991" s="40">
        <f t="shared" si="22"/>
        <v>0</v>
      </c>
      <c r="G991" s="224"/>
      <c r="H991" s="222" t="s">
        <v>262</v>
      </c>
      <c r="I991" s="67">
        <v>1377</v>
      </c>
      <c r="J991" s="21" t="s">
        <v>4708</v>
      </c>
      <c r="K991" s="21" t="s">
        <v>4359</v>
      </c>
      <c r="L991" s="21" t="s">
        <v>69</v>
      </c>
      <c r="M991" s="22" t="s">
        <v>4738</v>
      </c>
      <c r="N991" s="22" t="s">
        <v>48</v>
      </c>
      <c r="O991" s="21">
        <v>796</v>
      </c>
      <c r="P991" s="21" t="s">
        <v>50</v>
      </c>
      <c r="Q991" s="21">
        <v>25611.200000000001</v>
      </c>
      <c r="R991" s="23" t="s">
        <v>51</v>
      </c>
      <c r="S991" s="22" t="s">
        <v>52</v>
      </c>
      <c r="T991" s="24">
        <v>2970049.7</v>
      </c>
      <c r="U991" s="21" t="s">
        <v>146</v>
      </c>
      <c r="V991" s="21" t="s">
        <v>402</v>
      </c>
      <c r="W991" s="25" t="s">
        <v>160</v>
      </c>
      <c r="X991" s="21">
        <v>1</v>
      </c>
      <c r="Y991" s="21"/>
      <c r="Z991" s="21"/>
      <c r="AA991" s="21"/>
      <c r="AB991" s="21"/>
      <c r="AC991" s="21"/>
      <c r="AD991" s="21"/>
      <c r="AE991" s="21"/>
      <c r="AF991" s="21">
        <v>376632</v>
      </c>
      <c r="AG991" s="21" t="s">
        <v>55</v>
      </c>
      <c r="AH991" s="21">
        <v>0</v>
      </c>
      <c r="AI991" s="21">
        <v>0</v>
      </c>
      <c r="AJ991" s="21"/>
      <c r="AK991" s="21"/>
      <c r="AL991" s="21"/>
      <c r="AM991" s="21">
        <v>0</v>
      </c>
      <c r="AN991" s="21"/>
      <c r="AO991" s="21"/>
      <c r="AP991" s="21" t="s">
        <v>255</v>
      </c>
      <c r="AQ991" s="21"/>
      <c r="AR991" s="21">
        <v>1</v>
      </c>
      <c r="AS991" s="26" t="s">
        <v>4786</v>
      </c>
      <c r="AT991" s="26" t="s">
        <v>412</v>
      </c>
      <c r="AU991" s="21" t="s">
        <v>56</v>
      </c>
    </row>
    <row r="992" spans="2:47" ht="38.25" x14ac:dyDescent="0.25">
      <c r="B992" s="220" t="s">
        <v>4877</v>
      </c>
      <c r="C992" s="27" t="s">
        <v>4829</v>
      </c>
      <c r="D992" s="221" t="s">
        <v>4739</v>
      </c>
      <c r="E992" s="223">
        <v>1113665.06</v>
      </c>
      <c r="F992" s="40">
        <f t="shared" si="22"/>
        <v>0</v>
      </c>
      <c r="G992" s="224"/>
      <c r="H992" s="222" t="s">
        <v>262</v>
      </c>
      <c r="I992" s="67">
        <v>1378</v>
      </c>
      <c r="J992" s="21" t="s">
        <v>1399</v>
      </c>
      <c r="K992" s="21" t="s">
        <v>4716</v>
      </c>
      <c r="L992" s="21" t="s">
        <v>69</v>
      </c>
      <c r="M992" s="22" t="s">
        <v>4739</v>
      </c>
      <c r="N992" s="22" t="s">
        <v>48</v>
      </c>
      <c r="O992" s="21" t="s">
        <v>49</v>
      </c>
      <c r="P992" s="21" t="s">
        <v>50</v>
      </c>
      <c r="Q992" s="21">
        <v>9</v>
      </c>
      <c r="R992" s="23" t="s">
        <v>51</v>
      </c>
      <c r="S992" s="22" t="s">
        <v>52</v>
      </c>
      <c r="T992" s="24">
        <v>1113665.06</v>
      </c>
      <c r="U992" s="21" t="s">
        <v>142</v>
      </c>
      <c r="V992" s="21" t="s">
        <v>402</v>
      </c>
      <c r="W992" s="25" t="s">
        <v>2898</v>
      </c>
      <c r="X992" s="21">
        <v>1</v>
      </c>
      <c r="Y992" s="21"/>
      <c r="Z992" s="21"/>
      <c r="AA992" s="21"/>
      <c r="AB992" s="21"/>
      <c r="AC992" s="21"/>
      <c r="AD992" s="21"/>
      <c r="AE992" s="21"/>
      <c r="AF992" s="21">
        <v>517220</v>
      </c>
      <c r="AG992" s="21" t="s">
        <v>55</v>
      </c>
      <c r="AH992" s="21">
        <v>0</v>
      </c>
      <c r="AI992" s="21">
        <v>0</v>
      </c>
      <c r="AJ992" s="21"/>
      <c r="AK992" s="21"/>
      <c r="AL992" s="21"/>
      <c r="AM992" s="21">
        <v>0</v>
      </c>
      <c r="AN992" s="21"/>
      <c r="AO992" s="21"/>
      <c r="AP992" s="21" t="s">
        <v>255</v>
      </c>
      <c r="AQ992" s="21"/>
      <c r="AR992" s="21">
        <v>1</v>
      </c>
      <c r="AS992" s="26" t="s">
        <v>4787</v>
      </c>
      <c r="AT992" s="26" t="s">
        <v>412</v>
      </c>
      <c r="AU992" s="21" t="s">
        <v>56</v>
      </c>
    </row>
    <row r="993" spans="2:47" ht="51" x14ac:dyDescent="0.25">
      <c r="B993" s="220" t="s">
        <v>4878</v>
      </c>
      <c r="C993" s="27" t="s">
        <v>4830</v>
      </c>
      <c r="D993" s="221" t="s">
        <v>4740</v>
      </c>
      <c r="E993" s="223">
        <v>2249154.29</v>
      </c>
      <c r="F993" s="40">
        <f t="shared" si="22"/>
        <v>0</v>
      </c>
      <c r="G993" s="224"/>
      <c r="H993" s="222" t="s">
        <v>262</v>
      </c>
      <c r="I993" s="67">
        <v>1379</v>
      </c>
      <c r="J993" s="21" t="s">
        <v>4352</v>
      </c>
      <c r="K993" s="21" t="s">
        <v>2909</v>
      </c>
      <c r="L993" s="21" t="s">
        <v>69</v>
      </c>
      <c r="M993" s="22" t="s">
        <v>4740</v>
      </c>
      <c r="N993" s="22" t="s">
        <v>48</v>
      </c>
      <c r="O993" s="21">
        <v>796</v>
      </c>
      <c r="P993" s="21" t="s">
        <v>50</v>
      </c>
      <c r="Q993" s="21">
        <v>1408</v>
      </c>
      <c r="R993" s="23" t="s">
        <v>51</v>
      </c>
      <c r="S993" s="22" t="s">
        <v>52</v>
      </c>
      <c r="T993" s="24">
        <v>2249154.29</v>
      </c>
      <c r="U993" s="21" t="s">
        <v>146</v>
      </c>
      <c r="V993" s="21" t="s">
        <v>298</v>
      </c>
      <c r="W993" s="25" t="s">
        <v>160</v>
      </c>
      <c r="X993" s="21">
        <v>1</v>
      </c>
      <c r="Y993" s="21"/>
      <c r="Z993" s="21"/>
      <c r="AA993" s="21"/>
      <c r="AB993" s="21"/>
      <c r="AC993" s="21"/>
      <c r="AD993" s="21"/>
      <c r="AE993" s="21"/>
      <c r="AF993" s="21">
        <v>376632</v>
      </c>
      <c r="AG993" s="21" t="s">
        <v>55</v>
      </c>
      <c r="AH993" s="21">
        <v>0</v>
      </c>
      <c r="AI993" s="21">
        <v>0</v>
      </c>
      <c r="AJ993" s="21"/>
      <c r="AK993" s="21"/>
      <c r="AL993" s="21"/>
      <c r="AM993" s="21">
        <v>0</v>
      </c>
      <c r="AN993" s="21"/>
      <c r="AO993" s="21"/>
      <c r="AP993" s="21" t="s">
        <v>255</v>
      </c>
      <c r="AQ993" s="21"/>
      <c r="AR993" s="21">
        <v>1</v>
      </c>
      <c r="AS993" s="26" t="s">
        <v>4788</v>
      </c>
      <c r="AT993" s="26" t="s">
        <v>412</v>
      </c>
      <c r="AU993" s="21" t="s">
        <v>56</v>
      </c>
    </row>
    <row r="994" spans="2:47" ht="38.25" x14ac:dyDescent="0.25">
      <c r="B994" s="220" t="s">
        <v>4879</v>
      </c>
      <c r="C994" s="27" t="s">
        <v>4831</v>
      </c>
      <c r="D994" s="221" t="s">
        <v>4741</v>
      </c>
      <c r="E994" s="223">
        <v>6420010.96</v>
      </c>
      <c r="F994" s="40">
        <f t="shared" si="22"/>
        <v>0</v>
      </c>
      <c r="G994" s="224"/>
      <c r="H994" s="222" t="s">
        <v>262</v>
      </c>
      <c r="I994" s="67">
        <v>1380</v>
      </c>
      <c r="J994" s="21" t="s">
        <v>4708</v>
      </c>
      <c r="K994" s="21" t="s">
        <v>4359</v>
      </c>
      <c r="L994" s="21" t="s">
        <v>69</v>
      </c>
      <c r="M994" s="22" t="s">
        <v>4741</v>
      </c>
      <c r="N994" s="22" t="s">
        <v>48</v>
      </c>
      <c r="O994" s="21">
        <v>796</v>
      </c>
      <c r="P994" s="21" t="s">
        <v>50</v>
      </c>
      <c r="Q994" s="21">
        <v>28169.5</v>
      </c>
      <c r="R994" s="23" t="s">
        <v>51</v>
      </c>
      <c r="S994" s="22" t="s">
        <v>52</v>
      </c>
      <c r="T994" s="24">
        <v>6420010.96</v>
      </c>
      <c r="U994" s="21" t="s">
        <v>142</v>
      </c>
      <c r="V994" s="21" t="s">
        <v>402</v>
      </c>
      <c r="W994" s="25" t="s">
        <v>160</v>
      </c>
      <c r="X994" s="21">
        <v>1</v>
      </c>
      <c r="Y994" s="21"/>
      <c r="Z994" s="21"/>
      <c r="AA994" s="21"/>
      <c r="AB994" s="21"/>
      <c r="AC994" s="21"/>
      <c r="AD994" s="21"/>
      <c r="AE994" s="21"/>
      <c r="AF994" s="21">
        <v>376632</v>
      </c>
      <c r="AG994" s="21" t="s">
        <v>55</v>
      </c>
      <c r="AH994" s="21">
        <v>0</v>
      </c>
      <c r="AI994" s="21">
        <v>0</v>
      </c>
      <c r="AJ994" s="21"/>
      <c r="AK994" s="21"/>
      <c r="AL994" s="21"/>
      <c r="AM994" s="21">
        <v>0</v>
      </c>
      <c r="AN994" s="21"/>
      <c r="AO994" s="21"/>
      <c r="AP994" s="21" t="s">
        <v>255</v>
      </c>
      <c r="AQ994" s="21"/>
      <c r="AR994" s="21">
        <v>1</v>
      </c>
      <c r="AS994" s="26" t="s">
        <v>4789</v>
      </c>
      <c r="AT994" s="26" t="s">
        <v>412</v>
      </c>
      <c r="AU994" s="21" t="s">
        <v>56</v>
      </c>
    </row>
    <row r="995" spans="2:47" ht="165.75" x14ac:dyDescent="0.25">
      <c r="B995" s="220" t="s">
        <v>4882</v>
      </c>
      <c r="C995" s="27" t="s">
        <v>4834</v>
      </c>
      <c r="D995" s="221" t="s">
        <v>4744</v>
      </c>
      <c r="E995" s="223">
        <v>19035397.199999999</v>
      </c>
      <c r="F995" s="40">
        <f t="shared" si="22"/>
        <v>0</v>
      </c>
      <c r="G995" s="224"/>
      <c r="H995" s="222" t="s">
        <v>262</v>
      </c>
      <c r="I995" s="67">
        <v>1383</v>
      </c>
      <c r="J995" s="21" t="s">
        <v>715</v>
      </c>
      <c r="K995" s="21" t="s">
        <v>716</v>
      </c>
      <c r="L995" s="21" t="s">
        <v>47</v>
      </c>
      <c r="M995" s="22" t="s">
        <v>4744</v>
      </c>
      <c r="N995" s="22" t="s">
        <v>48</v>
      </c>
      <c r="O995" s="21" t="s">
        <v>49</v>
      </c>
      <c r="P995" s="21" t="s">
        <v>50</v>
      </c>
      <c r="Q995" s="21">
        <v>6</v>
      </c>
      <c r="R995" s="23" t="s">
        <v>51</v>
      </c>
      <c r="S995" s="22" t="s">
        <v>52</v>
      </c>
      <c r="T995" s="24">
        <v>19035397.199999999</v>
      </c>
      <c r="U995" s="21" t="s">
        <v>146</v>
      </c>
      <c r="V995" s="21" t="s">
        <v>408</v>
      </c>
      <c r="W995" s="25" t="s">
        <v>53</v>
      </c>
      <c r="X995" s="21">
        <v>1</v>
      </c>
      <c r="Y995" s="21"/>
      <c r="Z995" s="21"/>
      <c r="AA995" s="21"/>
      <c r="AB995" s="21"/>
      <c r="AC995" s="21"/>
      <c r="AD995" s="21"/>
      <c r="AE995" s="21"/>
      <c r="AF995" s="21">
        <v>376620</v>
      </c>
      <c r="AG995" s="21" t="s">
        <v>55</v>
      </c>
      <c r="AH995" s="21">
        <v>0</v>
      </c>
      <c r="AI995" s="21">
        <v>0</v>
      </c>
      <c r="AJ995" s="21"/>
      <c r="AK995" s="21"/>
      <c r="AL995" s="21"/>
      <c r="AM995" s="21">
        <v>0</v>
      </c>
      <c r="AN995" s="21"/>
      <c r="AO995" s="21"/>
      <c r="AP995" s="21" t="s">
        <v>255</v>
      </c>
      <c r="AQ995" s="21"/>
      <c r="AR995" s="21">
        <v>1</v>
      </c>
      <c r="AS995" s="26" t="s">
        <v>4790</v>
      </c>
      <c r="AT995" s="26" t="s">
        <v>759</v>
      </c>
      <c r="AU995" s="21" t="s">
        <v>56</v>
      </c>
    </row>
    <row r="996" spans="2:47" ht="38.25" x14ac:dyDescent="0.25">
      <c r="B996" s="220" t="s">
        <v>4883</v>
      </c>
      <c r="C996" s="27" t="s">
        <v>4835</v>
      </c>
      <c r="D996" s="221" t="s">
        <v>4745</v>
      </c>
      <c r="E996" s="223">
        <v>9839278.8200000003</v>
      </c>
      <c r="F996" s="40">
        <f t="shared" si="22"/>
        <v>0</v>
      </c>
      <c r="G996" s="224"/>
      <c r="H996" s="222" t="s">
        <v>267</v>
      </c>
      <c r="I996" s="67">
        <v>1384</v>
      </c>
      <c r="J996" s="21" t="s">
        <v>107</v>
      </c>
      <c r="K996" s="21" t="s">
        <v>108</v>
      </c>
      <c r="L996" s="21" t="s">
        <v>47</v>
      </c>
      <c r="M996" s="22" t="s">
        <v>4745</v>
      </c>
      <c r="N996" s="22" t="s">
        <v>48</v>
      </c>
      <c r="O996" s="21" t="s">
        <v>49</v>
      </c>
      <c r="P996" s="21" t="s">
        <v>50</v>
      </c>
      <c r="Q996" s="21">
        <v>9</v>
      </c>
      <c r="R996" s="23" t="s">
        <v>51</v>
      </c>
      <c r="S996" s="22" t="s">
        <v>52</v>
      </c>
      <c r="T996" s="24">
        <v>9839278.8200000003</v>
      </c>
      <c r="U996" s="21" t="s">
        <v>146</v>
      </c>
      <c r="V996" s="21" t="s">
        <v>298</v>
      </c>
      <c r="W996" s="25" t="s">
        <v>53</v>
      </c>
      <c r="X996" s="21">
        <v>1</v>
      </c>
      <c r="Y996" s="21"/>
      <c r="Z996" s="21"/>
      <c r="AA996" s="21"/>
      <c r="AB996" s="21"/>
      <c r="AC996" s="21"/>
      <c r="AD996" s="21"/>
      <c r="AE996" s="21"/>
      <c r="AF996" s="21">
        <v>200608</v>
      </c>
      <c r="AG996" s="21" t="s">
        <v>55</v>
      </c>
      <c r="AH996" s="21">
        <v>1</v>
      </c>
      <c r="AI996" s="21">
        <v>0</v>
      </c>
      <c r="AJ996" s="21"/>
      <c r="AK996" s="21"/>
      <c r="AL996" s="21"/>
      <c r="AM996" s="21">
        <v>0</v>
      </c>
      <c r="AN996" s="21"/>
      <c r="AO996" s="21"/>
      <c r="AP996" s="21" t="s">
        <v>255</v>
      </c>
      <c r="AQ996" s="21"/>
      <c r="AR996" s="21">
        <v>1</v>
      </c>
      <c r="AS996" s="26" t="s">
        <v>4791</v>
      </c>
      <c r="AT996" s="26" t="s">
        <v>4791</v>
      </c>
      <c r="AU996" s="21" t="s">
        <v>56</v>
      </c>
    </row>
    <row r="997" spans="2:47" ht="38.25" x14ac:dyDescent="0.25">
      <c r="B997" s="220" t="s">
        <v>4884</v>
      </c>
      <c r="C997" s="27" t="s">
        <v>4836</v>
      </c>
      <c r="D997" s="221" t="s">
        <v>4746</v>
      </c>
      <c r="E997" s="223">
        <v>11981884.220000001</v>
      </c>
      <c r="F997" s="40">
        <f t="shared" si="22"/>
        <v>0</v>
      </c>
      <c r="G997" s="224"/>
      <c r="H997" s="222" t="s">
        <v>267</v>
      </c>
      <c r="I997" s="67">
        <v>1385</v>
      </c>
      <c r="J997" s="21" t="s">
        <v>105</v>
      </c>
      <c r="K997" s="21" t="s">
        <v>86</v>
      </c>
      <c r="L997" s="21" t="s">
        <v>47</v>
      </c>
      <c r="M997" s="22" t="s">
        <v>4746</v>
      </c>
      <c r="N997" s="22" t="s">
        <v>48</v>
      </c>
      <c r="O997" s="21" t="s">
        <v>49</v>
      </c>
      <c r="P997" s="21" t="s">
        <v>50</v>
      </c>
      <c r="Q997" s="21">
        <v>4</v>
      </c>
      <c r="R997" s="23" t="s">
        <v>51</v>
      </c>
      <c r="S997" s="22" t="s">
        <v>52</v>
      </c>
      <c r="T997" s="24">
        <v>11981884.220000001</v>
      </c>
      <c r="U997" s="21" t="s">
        <v>146</v>
      </c>
      <c r="V997" s="21" t="s">
        <v>153</v>
      </c>
      <c r="W997" s="25" t="s">
        <v>53</v>
      </c>
      <c r="X997" s="21">
        <v>1</v>
      </c>
      <c r="Y997" s="21"/>
      <c r="Z997" s="21"/>
      <c r="AA997" s="21"/>
      <c r="AB997" s="21"/>
      <c r="AC997" s="21"/>
      <c r="AD997" s="21"/>
      <c r="AE997" s="21"/>
      <c r="AF997" s="21">
        <v>200608</v>
      </c>
      <c r="AG997" s="21" t="s">
        <v>55</v>
      </c>
      <c r="AH997" s="21">
        <v>1</v>
      </c>
      <c r="AI997" s="21">
        <v>0</v>
      </c>
      <c r="AJ997" s="21"/>
      <c r="AK997" s="21"/>
      <c r="AL997" s="21"/>
      <c r="AM997" s="21">
        <v>0</v>
      </c>
      <c r="AN997" s="21"/>
      <c r="AO997" s="21"/>
      <c r="AP997" s="21" t="s">
        <v>255</v>
      </c>
      <c r="AQ997" s="21"/>
      <c r="AR997" s="21">
        <v>1</v>
      </c>
      <c r="AS997" s="26" t="s">
        <v>4792</v>
      </c>
      <c r="AT997" s="26" t="s">
        <v>4792</v>
      </c>
      <c r="AU997" s="21" t="s">
        <v>56</v>
      </c>
    </row>
    <row r="998" spans="2:47" ht="51" x14ac:dyDescent="0.25">
      <c r="B998" s="220" t="s">
        <v>4885</v>
      </c>
      <c r="C998" s="27" t="s">
        <v>4837</v>
      </c>
      <c r="D998" s="221" t="s">
        <v>4747</v>
      </c>
      <c r="E998" s="223">
        <v>961415.47</v>
      </c>
      <c r="F998" s="40">
        <f t="shared" si="22"/>
        <v>0</v>
      </c>
      <c r="G998" s="224"/>
      <c r="H998" s="222" t="s">
        <v>262</v>
      </c>
      <c r="I998" s="67">
        <v>1386</v>
      </c>
      <c r="J998" s="21" t="s">
        <v>4352</v>
      </c>
      <c r="K998" s="21" t="s">
        <v>2909</v>
      </c>
      <c r="L998" s="21" t="s">
        <v>69</v>
      </c>
      <c r="M998" s="22" t="s">
        <v>4747</v>
      </c>
      <c r="N998" s="22" t="s">
        <v>48</v>
      </c>
      <c r="O998" s="21">
        <v>796</v>
      </c>
      <c r="P998" s="21" t="s">
        <v>50</v>
      </c>
      <c r="Q998" s="21">
        <v>304</v>
      </c>
      <c r="R998" s="23" t="s">
        <v>51</v>
      </c>
      <c r="S998" s="22" t="s">
        <v>52</v>
      </c>
      <c r="T998" s="24">
        <v>961415.47</v>
      </c>
      <c r="U998" s="21" t="s">
        <v>142</v>
      </c>
      <c r="V998" s="21" t="s">
        <v>152</v>
      </c>
      <c r="W998" s="25" t="s">
        <v>160</v>
      </c>
      <c r="X998" s="21">
        <v>1</v>
      </c>
      <c r="Y998" s="21"/>
      <c r="Z998" s="21"/>
      <c r="AA998" s="21"/>
      <c r="AB998" s="21"/>
      <c r="AC998" s="21"/>
      <c r="AD998" s="21"/>
      <c r="AE998" s="21"/>
      <c r="AF998" s="21">
        <v>376632</v>
      </c>
      <c r="AG998" s="21" t="s">
        <v>55</v>
      </c>
      <c r="AH998" s="21">
        <v>0</v>
      </c>
      <c r="AI998" s="21">
        <v>0</v>
      </c>
      <c r="AJ998" s="21"/>
      <c r="AK998" s="21"/>
      <c r="AL998" s="21"/>
      <c r="AM998" s="21">
        <v>0</v>
      </c>
      <c r="AN998" s="21"/>
      <c r="AO998" s="21"/>
      <c r="AP998" s="21" t="s">
        <v>255</v>
      </c>
      <c r="AQ998" s="21"/>
      <c r="AR998" s="21">
        <v>1</v>
      </c>
      <c r="AS998" s="26" t="s">
        <v>4793</v>
      </c>
      <c r="AT998" s="26" t="s">
        <v>412</v>
      </c>
      <c r="AU998" s="21" t="s">
        <v>56</v>
      </c>
    </row>
    <row r="999" spans="2:47" ht="38.25" x14ac:dyDescent="0.25">
      <c r="B999" s="220" t="s">
        <v>4886</v>
      </c>
      <c r="C999" s="27" t="s">
        <v>4838</v>
      </c>
      <c r="D999" s="221" t="s">
        <v>4748</v>
      </c>
      <c r="E999" s="223">
        <v>1237509.6599999999</v>
      </c>
      <c r="F999" s="40">
        <f t="shared" si="22"/>
        <v>0</v>
      </c>
      <c r="G999" s="224"/>
      <c r="H999" s="222" t="s">
        <v>262</v>
      </c>
      <c r="I999" s="67">
        <v>1387</v>
      </c>
      <c r="J999" s="21" t="s">
        <v>1736</v>
      </c>
      <c r="K999" s="21" t="s">
        <v>4718</v>
      </c>
      <c r="L999" s="21" t="s">
        <v>69</v>
      </c>
      <c r="M999" s="22" t="s">
        <v>4748</v>
      </c>
      <c r="N999" s="22" t="s">
        <v>48</v>
      </c>
      <c r="O999" s="21">
        <v>796</v>
      </c>
      <c r="P999" s="21" t="s">
        <v>50</v>
      </c>
      <c r="Q999" s="21">
        <v>1708</v>
      </c>
      <c r="R999" s="23" t="s">
        <v>51</v>
      </c>
      <c r="S999" s="22" t="s">
        <v>52</v>
      </c>
      <c r="T999" s="24">
        <v>1237509.6599999999</v>
      </c>
      <c r="U999" s="21" t="s">
        <v>146</v>
      </c>
      <c r="V999" s="21" t="s">
        <v>152</v>
      </c>
      <c r="W999" s="25" t="s">
        <v>160</v>
      </c>
      <c r="X999" s="21">
        <v>1</v>
      </c>
      <c r="Y999" s="21"/>
      <c r="Z999" s="21"/>
      <c r="AA999" s="21"/>
      <c r="AB999" s="21"/>
      <c r="AC999" s="21"/>
      <c r="AD999" s="21"/>
      <c r="AE999" s="21"/>
      <c r="AF999" s="21">
        <v>376632</v>
      </c>
      <c r="AG999" s="21" t="s">
        <v>55</v>
      </c>
      <c r="AH999" s="21">
        <v>0</v>
      </c>
      <c r="AI999" s="21">
        <v>0</v>
      </c>
      <c r="AJ999" s="21"/>
      <c r="AK999" s="21"/>
      <c r="AL999" s="21"/>
      <c r="AM999" s="21">
        <v>0</v>
      </c>
      <c r="AN999" s="21"/>
      <c r="AO999" s="21"/>
      <c r="AP999" s="21" t="s">
        <v>255</v>
      </c>
      <c r="AQ999" s="21"/>
      <c r="AR999" s="21">
        <v>1</v>
      </c>
      <c r="AS999" s="26" t="s">
        <v>4794</v>
      </c>
      <c r="AT999" s="26" t="s">
        <v>412</v>
      </c>
      <c r="AU999" s="21" t="s">
        <v>56</v>
      </c>
    </row>
    <row r="1000" spans="2:47" ht="51" x14ac:dyDescent="0.25">
      <c r="B1000" s="220" t="s">
        <v>4887</v>
      </c>
      <c r="C1000" s="27" t="s">
        <v>4839</v>
      </c>
      <c r="D1000" s="221" t="s">
        <v>4749</v>
      </c>
      <c r="E1000" s="223">
        <v>951948</v>
      </c>
      <c r="F1000" s="40">
        <f t="shared" si="22"/>
        <v>0</v>
      </c>
      <c r="G1000" s="224"/>
      <c r="H1000" s="222" t="s">
        <v>262</v>
      </c>
      <c r="I1000" s="67">
        <v>1388</v>
      </c>
      <c r="J1000" s="21" t="s">
        <v>1737</v>
      </c>
      <c r="K1000" s="21" t="s">
        <v>2400</v>
      </c>
      <c r="L1000" s="21" t="s">
        <v>69</v>
      </c>
      <c r="M1000" s="22" t="s">
        <v>4749</v>
      </c>
      <c r="N1000" s="22" t="s">
        <v>48</v>
      </c>
      <c r="O1000" s="21" t="s">
        <v>49</v>
      </c>
      <c r="P1000" s="21" t="s">
        <v>50</v>
      </c>
      <c r="Q1000" s="21">
        <v>45</v>
      </c>
      <c r="R1000" s="23" t="s">
        <v>51</v>
      </c>
      <c r="S1000" s="22" t="s">
        <v>52</v>
      </c>
      <c r="T1000" s="24">
        <v>951948</v>
      </c>
      <c r="U1000" s="21" t="s">
        <v>142</v>
      </c>
      <c r="V1000" s="21" t="s">
        <v>290</v>
      </c>
      <c r="W1000" s="25" t="s">
        <v>160</v>
      </c>
      <c r="X1000" s="21">
        <v>1</v>
      </c>
      <c r="Y1000" s="21"/>
      <c r="Z1000" s="21"/>
      <c r="AA1000" s="21"/>
      <c r="AB1000" s="21"/>
      <c r="AC1000" s="21"/>
      <c r="AD1000" s="21"/>
      <c r="AE1000" s="21"/>
      <c r="AF1000" s="21">
        <v>376632</v>
      </c>
      <c r="AG1000" s="21" t="s">
        <v>55</v>
      </c>
      <c r="AH1000" s="21">
        <v>0</v>
      </c>
      <c r="AI1000" s="21">
        <v>0</v>
      </c>
      <c r="AJ1000" s="21"/>
      <c r="AK1000" s="21"/>
      <c r="AL1000" s="21"/>
      <c r="AM1000" s="21">
        <v>0</v>
      </c>
      <c r="AN1000" s="21"/>
      <c r="AO1000" s="21"/>
      <c r="AP1000" s="21" t="s">
        <v>255</v>
      </c>
      <c r="AQ1000" s="21"/>
      <c r="AR1000" s="21">
        <v>1</v>
      </c>
      <c r="AS1000" s="26" t="s">
        <v>4795</v>
      </c>
      <c r="AT1000" s="26" t="s">
        <v>412</v>
      </c>
      <c r="AU1000" s="21" t="s">
        <v>56</v>
      </c>
    </row>
    <row r="1001" spans="2:47" ht="38.25" x14ac:dyDescent="0.25">
      <c r="B1001" s="220" t="s">
        <v>4888</v>
      </c>
      <c r="C1001" s="27" t="s">
        <v>4840</v>
      </c>
      <c r="D1001" s="221" t="s">
        <v>4750</v>
      </c>
      <c r="E1001" s="223">
        <v>16052795.41</v>
      </c>
      <c r="F1001" s="40">
        <f t="shared" si="22"/>
        <v>0</v>
      </c>
      <c r="G1001" s="224"/>
      <c r="H1001" s="222" t="s">
        <v>262</v>
      </c>
      <c r="I1001" s="67">
        <v>1389</v>
      </c>
      <c r="J1001" s="21" t="s">
        <v>282</v>
      </c>
      <c r="K1001" s="21" t="s">
        <v>283</v>
      </c>
      <c r="L1001" s="21" t="s">
        <v>69</v>
      </c>
      <c r="M1001" s="22" t="s">
        <v>4750</v>
      </c>
      <c r="N1001" s="22" t="s">
        <v>48</v>
      </c>
      <c r="O1001" s="21" t="s">
        <v>263</v>
      </c>
      <c r="P1001" s="21" t="s">
        <v>264</v>
      </c>
      <c r="Q1001" s="21">
        <v>13377329.52</v>
      </c>
      <c r="R1001" s="23" t="s">
        <v>51</v>
      </c>
      <c r="S1001" s="22" t="s">
        <v>52</v>
      </c>
      <c r="T1001" s="24">
        <v>16052795.41</v>
      </c>
      <c r="U1001" s="21" t="s">
        <v>142</v>
      </c>
      <c r="V1001" s="21" t="s">
        <v>148</v>
      </c>
      <c r="W1001" s="25" t="s">
        <v>53</v>
      </c>
      <c r="X1001" s="21">
        <v>1</v>
      </c>
      <c r="Y1001" s="21"/>
      <c r="Z1001" s="21"/>
      <c r="AA1001" s="21"/>
      <c r="AB1001" s="21"/>
      <c r="AC1001" s="21"/>
      <c r="AD1001" s="21"/>
      <c r="AE1001" s="21"/>
      <c r="AF1001" s="21">
        <v>376620</v>
      </c>
      <c r="AG1001" s="21" t="s">
        <v>55</v>
      </c>
      <c r="AH1001" s="21">
        <v>0</v>
      </c>
      <c r="AI1001" s="21">
        <v>0</v>
      </c>
      <c r="AJ1001" s="21"/>
      <c r="AK1001" s="21"/>
      <c r="AL1001" s="21"/>
      <c r="AM1001" s="21">
        <v>0</v>
      </c>
      <c r="AN1001" s="21"/>
      <c r="AO1001" s="21"/>
      <c r="AP1001" s="21" t="s">
        <v>255</v>
      </c>
      <c r="AQ1001" s="21"/>
      <c r="AR1001" s="21">
        <v>1</v>
      </c>
      <c r="AS1001" s="26" t="s">
        <v>5256</v>
      </c>
      <c r="AT1001" s="26" t="s">
        <v>419</v>
      </c>
      <c r="AU1001" s="21" t="s">
        <v>56</v>
      </c>
    </row>
    <row r="1002" spans="2:47" ht="38.25" x14ac:dyDescent="0.25">
      <c r="B1002" s="220" t="s">
        <v>4889</v>
      </c>
      <c r="C1002" s="27" t="s">
        <v>4841</v>
      </c>
      <c r="D1002" s="221" t="s">
        <v>2419</v>
      </c>
      <c r="E1002" s="223">
        <v>33165227.5</v>
      </c>
      <c r="F1002" s="40">
        <f t="shared" si="22"/>
        <v>0</v>
      </c>
      <c r="G1002" s="224"/>
      <c r="H1002" s="222" t="s">
        <v>267</v>
      </c>
      <c r="I1002" s="67">
        <v>1390</v>
      </c>
      <c r="J1002" s="21" t="s">
        <v>2398</v>
      </c>
      <c r="K1002" s="21" t="s">
        <v>2399</v>
      </c>
      <c r="L1002" s="21" t="s">
        <v>47</v>
      </c>
      <c r="M1002" s="22" t="s">
        <v>2419</v>
      </c>
      <c r="N1002" s="22" t="s">
        <v>48</v>
      </c>
      <c r="O1002" s="21" t="s">
        <v>49</v>
      </c>
      <c r="P1002" s="21" t="s">
        <v>50</v>
      </c>
      <c r="Q1002" s="21">
        <v>66</v>
      </c>
      <c r="R1002" s="23" t="s">
        <v>51</v>
      </c>
      <c r="S1002" s="22" t="s">
        <v>52</v>
      </c>
      <c r="T1002" s="24">
        <v>33165227.5</v>
      </c>
      <c r="U1002" s="21" t="s">
        <v>146</v>
      </c>
      <c r="V1002" s="21" t="s">
        <v>298</v>
      </c>
      <c r="W1002" s="25" t="s">
        <v>53</v>
      </c>
      <c r="X1002" s="21">
        <v>1</v>
      </c>
      <c r="Y1002" s="21"/>
      <c r="Z1002" s="21"/>
      <c r="AA1002" s="21"/>
      <c r="AB1002" s="21"/>
      <c r="AC1002" s="21"/>
      <c r="AD1002" s="21"/>
      <c r="AE1002" s="21"/>
      <c r="AF1002" s="21">
        <v>200608</v>
      </c>
      <c r="AG1002" s="21" t="s">
        <v>55</v>
      </c>
      <c r="AH1002" s="21">
        <v>1</v>
      </c>
      <c r="AI1002" s="21">
        <v>0</v>
      </c>
      <c r="AJ1002" s="21"/>
      <c r="AK1002" s="21"/>
      <c r="AL1002" s="21"/>
      <c r="AM1002" s="21">
        <v>0</v>
      </c>
      <c r="AN1002" s="21"/>
      <c r="AO1002" s="21"/>
      <c r="AP1002" s="21" t="s">
        <v>255</v>
      </c>
      <c r="AQ1002" s="21"/>
      <c r="AR1002" s="21">
        <v>1</v>
      </c>
      <c r="AS1002" s="26" t="s">
        <v>4796</v>
      </c>
      <c r="AT1002" s="26" t="s">
        <v>4796</v>
      </c>
      <c r="AU1002" s="21" t="s">
        <v>56</v>
      </c>
    </row>
    <row r="1003" spans="2:47" ht="76.5" x14ac:dyDescent="0.25">
      <c r="B1003" s="220" t="s">
        <v>4890</v>
      </c>
      <c r="C1003" s="27" t="s">
        <v>4842</v>
      </c>
      <c r="D1003" s="221" t="s">
        <v>4751</v>
      </c>
      <c r="E1003" s="223">
        <v>2220000</v>
      </c>
      <c r="F1003" s="40">
        <f t="shared" si="22"/>
        <v>0</v>
      </c>
      <c r="G1003" s="224"/>
      <c r="H1003" s="222" t="s">
        <v>262</v>
      </c>
      <c r="I1003" s="67">
        <v>1391</v>
      </c>
      <c r="J1003" s="21" t="s">
        <v>4719</v>
      </c>
      <c r="K1003" s="21" t="s">
        <v>4720</v>
      </c>
      <c r="L1003" s="21" t="s">
        <v>60</v>
      </c>
      <c r="M1003" s="22" t="s">
        <v>4751</v>
      </c>
      <c r="N1003" s="22" t="s">
        <v>48</v>
      </c>
      <c r="O1003" s="21" t="s">
        <v>49</v>
      </c>
      <c r="P1003" s="21" t="s">
        <v>50</v>
      </c>
      <c r="Q1003" s="21">
        <v>12</v>
      </c>
      <c r="R1003" s="23" t="s">
        <v>51</v>
      </c>
      <c r="S1003" s="22" t="s">
        <v>52</v>
      </c>
      <c r="T1003" s="24">
        <v>2220000</v>
      </c>
      <c r="U1003" s="21" t="s">
        <v>137</v>
      </c>
      <c r="V1003" s="21" t="s">
        <v>4772</v>
      </c>
      <c r="W1003" s="25" t="s">
        <v>53</v>
      </c>
      <c r="X1003" s="21">
        <v>1</v>
      </c>
      <c r="Y1003" s="21"/>
      <c r="Z1003" s="21"/>
      <c r="AA1003" s="21"/>
      <c r="AB1003" s="21"/>
      <c r="AC1003" s="21"/>
      <c r="AD1003" s="21"/>
      <c r="AE1003" s="21"/>
      <c r="AF1003" s="21">
        <v>376620</v>
      </c>
      <c r="AG1003" s="21" t="s">
        <v>55</v>
      </c>
      <c r="AH1003" s="21">
        <v>0</v>
      </c>
      <c r="AI1003" s="21">
        <v>0</v>
      </c>
      <c r="AJ1003" s="21"/>
      <c r="AK1003" s="21"/>
      <c r="AL1003" s="21"/>
      <c r="AM1003" s="21">
        <v>0</v>
      </c>
      <c r="AN1003" s="21"/>
      <c r="AO1003" s="21"/>
      <c r="AP1003" s="21" t="s">
        <v>255</v>
      </c>
      <c r="AQ1003" s="21"/>
      <c r="AR1003" s="21">
        <v>1</v>
      </c>
      <c r="AS1003" s="26" t="s">
        <v>4797</v>
      </c>
      <c r="AT1003" s="26" t="s">
        <v>1684</v>
      </c>
      <c r="AU1003" s="21" t="s">
        <v>56</v>
      </c>
    </row>
    <row r="1004" spans="2:47" ht="51" x14ac:dyDescent="0.25">
      <c r="B1004" s="220" t="s">
        <v>4891</v>
      </c>
      <c r="C1004" s="27" t="s">
        <v>4843</v>
      </c>
      <c r="D1004" s="221" t="s">
        <v>4912</v>
      </c>
      <c r="E1004" s="223">
        <v>1072800</v>
      </c>
      <c r="F1004" s="40">
        <f t="shared" si="22"/>
        <v>0</v>
      </c>
      <c r="G1004" s="224"/>
      <c r="H1004" s="222" t="s">
        <v>262</v>
      </c>
      <c r="I1004" s="67">
        <v>1392</v>
      </c>
      <c r="J1004" s="21" t="s">
        <v>3220</v>
      </c>
      <c r="K1004" s="21" t="s">
        <v>3221</v>
      </c>
      <c r="L1004" s="21" t="s">
        <v>60</v>
      </c>
      <c r="M1004" s="22" t="s">
        <v>4752</v>
      </c>
      <c r="N1004" s="22" t="s">
        <v>48</v>
      </c>
      <c r="O1004" s="21" t="s">
        <v>49</v>
      </c>
      <c r="P1004" s="21" t="s">
        <v>50</v>
      </c>
      <c r="Q1004" s="21">
        <v>12</v>
      </c>
      <c r="R1004" s="23" t="s">
        <v>51</v>
      </c>
      <c r="S1004" s="22" t="s">
        <v>52</v>
      </c>
      <c r="T1004" s="24">
        <v>1072800</v>
      </c>
      <c r="U1004" s="21" t="s">
        <v>146</v>
      </c>
      <c r="V1004" s="21" t="s">
        <v>148</v>
      </c>
      <c r="W1004" s="25" t="s">
        <v>53</v>
      </c>
      <c r="X1004" s="21">
        <v>1</v>
      </c>
      <c r="Y1004" s="21"/>
      <c r="Z1004" s="21"/>
      <c r="AA1004" s="21"/>
      <c r="AB1004" s="21"/>
      <c r="AC1004" s="21"/>
      <c r="AD1004" s="21"/>
      <c r="AE1004" s="21"/>
      <c r="AF1004" s="21">
        <v>376620</v>
      </c>
      <c r="AG1004" s="21" t="s">
        <v>55</v>
      </c>
      <c r="AH1004" s="21">
        <v>0</v>
      </c>
      <c r="AI1004" s="21">
        <v>0</v>
      </c>
      <c r="AJ1004" s="21"/>
      <c r="AK1004" s="21"/>
      <c r="AL1004" s="21"/>
      <c r="AM1004" s="21">
        <v>0</v>
      </c>
      <c r="AN1004" s="21"/>
      <c r="AO1004" s="21"/>
      <c r="AP1004" s="21" t="s">
        <v>255</v>
      </c>
      <c r="AQ1004" s="21"/>
      <c r="AR1004" s="21">
        <v>1</v>
      </c>
      <c r="AS1004" s="26" t="s">
        <v>4798</v>
      </c>
      <c r="AT1004" s="26" t="s">
        <v>419</v>
      </c>
      <c r="AU1004" s="21" t="s">
        <v>56</v>
      </c>
    </row>
    <row r="1005" spans="2:47" ht="38.25" x14ac:dyDescent="0.25">
      <c r="B1005" s="220" t="s">
        <v>4892</v>
      </c>
      <c r="C1005" s="27" t="s">
        <v>4844</v>
      </c>
      <c r="D1005" s="221" t="s">
        <v>4753</v>
      </c>
      <c r="E1005" s="223">
        <v>30198960</v>
      </c>
      <c r="F1005" s="40">
        <f t="shared" si="22"/>
        <v>0</v>
      </c>
      <c r="G1005" s="224"/>
      <c r="H1005" s="222" t="s">
        <v>262</v>
      </c>
      <c r="I1005" s="67">
        <v>1393</v>
      </c>
      <c r="J1005" s="21" t="s">
        <v>1526</v>
      </c>
      <c r="K1005" s="21" t="s">
        <v>3419</v>
      </c>
      <c r="L1005" s="21" t="s">
        <v>69</v>
      </c>
      <c r="M1005" s="22" t="s">
        <v>4753</v>
      </c>
      <c r="N1005" s="22" t="s">
        <v>48</v>
      </c>
      <c r="O1005" s="21" t="s">
        <v>4726</v>
      </c>
      <c r="P1005" s="21" t="s">
        <v>50</v>
      </c>
      <c r="Q1005" s="21">
        <v>7921</v>
      </c>
      <c r="R1005" s="23" t="s">
        <v>51</v>
      </c>
      <c r="S1005" s="22" t="s">
        <v>52</v>
      </c>
      <c r="T1005" s="24">
        <v>30198960</v>
      </c>
      <c r="U1005" s="21" t="s">
        <v>146</v>
      </c>
      <c r="V1005" s="21" t="s">
        <v>137</v>
      </c>
      <c r="W1005" s="25" t="s">
        <v>53</v>
      </c>
      <c r="X1005" s="21">
        <v>1</v>
      </c>
      <c r="Y1005" s="21"/>
      <c r="Z1005" s="21"/>
      <c r="AA1005" s="21"/>
      <c r="AB1005" s="21"/>
      <c r="AC1005" s="21"/>
      <c r="AD1005" s="21"/>
      <c r="AE1005" s="21"/>
      <c r="AF1005" s="21">
        <v>376620</v>
      </c>
      <c r="AG1005" s="21" t="s">
        <v>55</v>
      </c>
      <c r="AH1005" s="21">
        <v>0</v>
      </c>
      <c r="AI1005" s="21">
        <v>0</v>
      </c>
      <c r="AJ1005" s="21"/>
      <c r="AK1005" s="21"/>
      <c r="AL1005" s="21"/>
      <c r="AM1005" s="21">
        <v>0</v>
      </c>
      <c r="AN1005" s="21"/>
      <c r="AO1005" s="21"/>
      <c r="AP1005" s="21" t="s">
        <v>255</v>
      </c>
      <c r="AQ1005" s="21"/>
      <c r="AR1005" s="21">
        <v>0</v>
      </c>
      <c r="AS1005" s="26"/>
      <c r="AT1005" s="26"/>
      <c r="AU1005" s="21" t="s">
        <v>56</v>
      </c>
    </row>
    <row r="1006" spans="2:47" ht="38.25" x14ac:dyDescent="0.25">
      <c r="B1006" s="220" t="s">
        <v>4893</v>
      </c>
      <c r="C1006" s="27" t="s">
        <v>4845</v>
      </c>
      <c r="D1006" s="221" t="s">
        <v>135</v>
      </c>
      <c r="E1006" s="223">
        <v>20137548.149999999</v>
      </c>
      <c r="F1006" s="40">
        <f t="shared" si="22"/>
        <v>0</v>
      </c>
      <c r="G1006" s="224"/>
      <c r="H1006" s="222" t="s">
        <v>262</v>
      </c>
      <c r="I1006" s="67">
        <v>1394</v>
      </c>
      <c r="J1006" s="21" t="s">
        <v>120</v>
      </c>
      <c r="K1006" s="21" t="s">
        <v>2400</v>
      </c>
      <c r="L1006" s="21" t="s">
        <v>69</v>
      </c>
      <c r="M1006" s="22" t="s">
        <v>135</v>
      </c>
      <c r="N1006" s="22" t="s">
        <v>48</v>
      </c>
      <c r="O1006" s="21">
        <v>796</v>
      </c>
      <c r="P1006" s="21" t="s">
        <v>50</v>
      </c>
      <c r="Q1006" s="21">
        <v>2684</v>
      </c>
      <c r="R1006" s="23" t="s">
        <v>51</v>
      </c>
      <c r="S1006" s="22" t="s">
        <v>52</v>
      </c>
      <c r="T1006" s="24">
        <v>20137548.149999999</v>
      </c>
      <c r="U1006" s="21" t="s">
        <v>146</v>
      </c>
      <c r="V1006" s="21" t="s">
        <v>152</v>
      </c>
      <c r="W1006" s="25" t="s">
        <v>53</v>
      </c>
      <c r="X1006" s="21">
        <v>1</v>
      </c>
      <c r="Y1006" s="21"/>
      <c r="Z1006" s="21"/>
      <c r="AA1006" s="21"/>
      <c r="AB1006" s="21"/>
      <c r="AC1006" s="21"/>
      <c r="AD1006" s="21"/>
      <c r="AE1006" s="21"/>
      <c r="AF1006" s="21">
        <v>376620</v>
      </c>
      <c r="AG1006" s="21" t="s">
        <v>55</v>
      </c>
      <c r="AH1006" s="21">
        <v>0</v>
      </c>
      <c r="AI1006" s="21">
        <v>0</v>
      </c>
      <c r="AJ1006" s="21"/>
      <c r="AK1006" s="21"/>
      <c r="AL1006" s="21"/>
      <c r="AM1006" s="21">
        <v>0</v>
      </c>
      <c r="AN1006" s="21"/>
      <c r="AO1006" s="21"/>
      <c r="AP1006" s="21" t="s">
        <v>255</v>
      </c>
      <c r="AQ1006" s="21"/>
      <c r="AR1006" s="21">
        <v>1</v>
      </c>
      <c r="AS1006" s="26" t="s">
        <v>4799</v>
      </c>
      <c r="AT1006" s="26" t="s">
        <v>412</v>
      </c>
      <c r="AU1006" s="21" t="s">
        <v>56</v>
      </c>
    </row>
    <row r="1007" spans="2:47" ht="51" x14ac:dyDescent="0.25">
      <c r="B1007" s="220" t="s">
        <v>4894</v>
      </c>
      <c r="C1007" s="27" t="s">
        <v>4846</v>
      </c>
      <c r="D1007" s="221" t="s">
        <v>4754</v>
      </c>
      <c r="E1007" s="223">
        <v>760937.4</v>
      </c>
      <c r="F1007" s="40">
        <f t="shared" si="22"/>
        <v>0</v>
      </c>
      <c r="G1007" s="224"/>
      <c r="H1007" s="222" t="s">
        <v>262</v>
      </c>
      <c r="I1007" s="67">
        <v>1395</v>
      </c>
      <c r="J1007" s="21" t="s">
        <v>1737</v>
      </c>
      <c r="K1007" s="21" t="s">
        <v>2400</v>
      </c>
      <c r="L1007" s="21" t="s">
        <v>69</v>
      </c>
      <c r="M1007" s="22" t="s">
        <v>4754</v>
      </c>
      <c r="N1007" s="22" t="s">
        <v>48</v>
      </c>
      <c r="O1007" s="21" t="s">
        <v>49</v>
      </c>
      <c r="P1007" s="21" t="s">
        <v>50</v>
      </c>
      <c r="Q1007" s="21">
        <v>38</v>
      </c>
      <c r="R1007" s="23" t="s">
        <v>51</v>
      </c>
      <c r="S1007" s="22" t="s">
        <v>52</v>
      </c>
      <c r="T1007" s="24">
        <v>760937.4</v>
      </c>
      <c r="U1007" s="21" t="s">
        <v>146</v>
      </c>
      <c r="V1007" s="21" t="s">
        <v>153</v>
      </c>
      <c r="W1007" s="25" t="s">
        <v>160</v>
      </c>
      <c r="X1007" s="21">
        <v>1</v>
      </c>
      <c r="Y1007" s="21"/>
      <c r="Z1007" s="21"/>
      <c r="AA1007" s="21"/>
      <c r="AB1007" s="21"/>
      <c r="AC1007" s="21"/>
      <c r="AD1007" s="21"/>
      <c r="AE1007" s="21"/>
      <c r="AF1007" s="21">
        <v>376632</v>
      </c>
      <c r="AG1007" s="21" t="s">
        <v>55</v>
      </c>
      <c r="AH1007" s="21">
        <v>0</v>
      </c>
      <c r="AI1007" s="21">
        <v>0</v>
      </c>
      <c r="AJ1007" s="21"/>
      <c r="AK1007" s="21"/>
      <c r="AL1007" s="21"/>
      <c r="AM1007" s="21">
        <v>0</v>
      </c>
      <c r="AN1007" s="21"/>
      <c r="AO1007" s="21"/>
      <c r="AP1007" s="21" t="s">
        <v>255</v>
      </c>
      <c r="AQ1007" s="21"/>
      <c r="AR1007" s="21">
        <v>1</v>
      </c>
      <c r="AS1007" s="26" t="s">
        <v>4800</v>
      </c>
      <c r="AT1007" s="26" t="s">
        <v>412</v>
      </c>
      <c r="AU1007" s="21" t="s">
        <v>56</v>
      </c>
    </row>
    <row r="1008" spans="2:47" ht="38.25" x14ac:dyDescent="0.25">
      <c r="B1008" s="220" t="s">
        <v>4896</v>
      </c>
      <c r="C1008" s="27" t="s">
        <v>4848</v>
      </c>
      <c r="D1008" s="221" t="s">
        <v>4756</v>
      </c>
      <c r="E1008" s="223">
        <v>843290.51</v>
      </c>
      <c r="F1008" s="40">
        <f t="shared" si="22"/>
        <v>0</v>
      </c>
      <c r="G1008" s="224"/>
      <c r="H1008" s="222" t="s">
        <v>262</v>
      </c>
      <c r="I1008" s="67">
        <v>1397</v>
      </c>
      <c r="J1008" s="21" t="s">
        <v>4334</v>
      </c>
      <c r="K1008" s="21" t="s">
        <v>4335</v>
      </c>
      <c r="L1008" s="21" t="s">
        <v>69</v>
      </c>
      <c r="M1008" s="22" t="s">
        <v>4756</v>
      </c>
      <c r="N1008" s="22" t="s">
        <v>48</v>
      </c>
      <c r="O1008" s="21" t="s">
        <v>49</v>
      </c>
      <c r="P1008" s="21" t="s">
        <v>50</v>
      </c>
      <c r="Q1008" s="21">
        <v>262.75</v>
      </c>
      <c r="R1008" s="23" t="s">
        <v>51</v>
      </c>
      <c r="S1008" s="22" t="s">
        <v>52</v>
      </c>
      <c r="T1008" s="24">
        <v>843290.51</v>
      </c>
      <c r="U1008" s="21" t="s">
        <v>142</v>
      </c>
      <c r="V1008" s="21" t="s">
        <v>154</v>
      </c>
      <c r="W1008" s="25" t="s">
        <v>160</v>
      </c>
      <c r="X1008" s="21">
        <v>1</v>
      </c>
      <c r="Y1008" s="21"/>
      <c r="Z1008" s="21"/>
      <c r="AA1008" s="21"/>
      <c r="AB1008" s="21"/>
      <c r="AC1008" s="21"/>
      <c r="AD1008" s="21"/>
      <c r="AE1008" s="21"/>
      <c r="AF1008" s="21">
        <v>376632</v>
      </c>
      <c r="AG1008" s="21" t="s">
        <v>55</v>
      </c>
      <c r="AH1008" s="21">
        <v>0</v>
      </c>
      <c r="AI1008" s="21">
        <v>0</v>
      </c>
      <c r="AJ1008" s="21"/>
      <c r="AK1008" s="21"/>
      <c r="AL1008" s="21"/>
      <c r="AM1008" s="21">
        <v>0</v>
      </c>
      <c r="AN1008" s="21"/>
      <c r="AO1008" s="21"/>
      <c r="AP1008" s="21" t="s">
        <v>255</v>
      </c>
      <c r="AQ1008" s="21"/>
      <c r="AR1008" s="21">
        <v>1</v>
      </c>
      <c r="AS1008" s="26" t="s">
        <v>4801</v>
      </c>
      <c r="AT1008" s="26" t="s">
        <v>412</v>
      </c>
      <c r="AU1008" s="21" t="s">
        <v>56</v>
      </c>
    </row>
    <row r="1009" spans="2:47" ht="38.25" x14ac:dyDescent="0.25">
      <c r="B1009" s="220" t="s">
        <v>4897</v>
      </c>
      <c r="C1009" s="27" t="s">
        <v>4849</v>
      </c>
      <c r="D1009" s="221" t="s">
        <v>4757</v>
      </c>
      <c r="E1009" s="223">
        <v>47790000</v>
      </c>
      <c r="F1009" s="40">
        <f t="shared" ref="F1009:F1022" si="23">E1009-T1009</f>
        <v>0</v>
      </c>
      <c r="G1009" s="224"/>
      <c r="H1009" s="222" t="s">
        <v>262</v>
      </c>
      <c r="I1009" s="67">
        <v>1398</v>
      </c>
      <c r="J1009" s="21" t="s">
        <v>256</v>
      </c>
      <c r="K1009" s="21" t="s">
        <v>257</v>
      </c>
      <c r="L1009" s="21" t="s">
        <v>69</v>
      </c>
      <c r="M1009" s="22" t="s">
        <v>4757</v>
      </c>
      <c r="N1009" s="22" t="s">
        <v>48</v>
      </c>
      <c r="O1009" s="21" t="s">
        <v>49</v>
      </c>
      <c r="P1009" s="21" t="s">
        <v>50</v>
      </c>
      <c r="Q1009" s="21">
        <v>2</v>
      </c>
      <c r="R1009" s="23" t="s">
        <v>51</v>
      </c>
      <c r="S1009" s="22" t="s">
        <v>52</v>
      </c>
      <c r="T1009" s="24">
        <v>47790000</v>
      </c>
      <c r="U1009" s="21" t="s">
        <v>146</v>
      </c>
      <c r="V1009" s="21" t="s">
        <v>137</v>
      </c>
      <c r="W1009" s="25" t="s">
        <v>53</v>
      </c>
      <c r="X1009" s="21">
        <v>1</v>
      </c>
      <c r="Y1009" s="21"/>
      <c r="Z1009" s="21"/>
      <c r="AA1009" s="21"/>
      <c r="AB1009" s="21"/>
      <c r="AC1009" s="21"/>
      <c r="AD1009" s="21"/>
      <c r="AE1009" s="21"/>
      <c r="AF1009" s="21">
        <v>376620</v>
      </c>
      <c r="AG1009" s="21" t="s">
        <v>55</v>
      </c>
      <c r="AH1009" s="21">
        <v>0</v>
      </c>
      <c r="AI1009" s="21">
        <v>0</v>
      </c>
      <c r="AJ1009" s="21"/>
      <c r="AK1009" s="21"/>
      <c r="AL1009" s="21"/>
      <c r="AM1009" s="21">
        <v>0</v>
      </c>
      <c r="AN1009" s="21"/>
      <c r="AO1009" s="21"/>
      <c r="AP1009" s="21" t="s">
        <v>255</v>
      </c>
      <c r="AQ1009" s="21"/>
      <c r="AR1009" s="21">
        <v>0</v>
      </c>
      <c r="AS1009" s="26"/>
      <c r="AT1009" s="26"/>
      <c r="AU1009" s="21" t="s">
        <v>56</v>
      </c>
    </row>
    <row r="1010" spans="2:47" ht="63.75" x14ac:dyDescent="0.25">
      <c r="B1010" s="220" t="s">
        <v>4898</v>
      </c>
      <c r="C1010" s="27" t="s">
        <v>4850</v>
      </c>
      <c r="D1010" s="221" t="s">
        <v>4758</v>
      </c>
      <c r="E1010" s="223">
        <v>585500</v>
      </c>
      <c r="F1010" s="40">
        <f t="shared" si="23"/>
        <v>0</v>
      </c>
      <c r="G1010" s="224"/>
      <c r="H1010" s="222" t="s">
        <v>262</v>
      </c>
      <c r="I1010" s="67">
        <v>1399</v>
      </c>
      <c r="J1010" s="21" t="s">
        <v>3220</v>
      </c>
      <c r="K1010" s="21" t="s">
        <v>3221</v>
      </c>
      <c r="L1010" s="21" t="s">
        <v>60</v>
      </c>
      <c r="M1010" s="22" t="s">
        <v>4758</v>
      </c>
      <c r="N1010" s="22" t="s">
        <v>48</v>
      </c>
      <c r="O1010" s="21" t="s">
        <v>49</v>
      </c>
      <c r="P1010" s="21" t="s">
        <v>50</v>
      </c>
      <c r="Q1010" s="21">
        <v>12</v>
      </c>
      <c r="R1010" s="23" t="s">
        <v>51</v>
      </c>
      <c r="S1010" s="22" t="s">
        <v>52</v>
      </c>
      <c r="T1010" s="24">
        <v>585500</v>
      </c>
      <c r="U1010" s="21" t="s">
        <v>146</v>
      </c>
      <c r="V1010" s="21" t="s">
        <v>148</v>
      </c>
      <c r="W1010" s="25" t="s">
        <v>53</v>
      </c>
      <c r="X1010" s="21">
        <v>1</v>
      </c>
      <c r="Y1010" s="21"/>
      <c r="Z1010" s="21"/>
      <c r="AA1010" s="21"/>
      <c r="AB1010" s="21"/>
      <c r="AC1010" s="21"/>
      <c r="AD1010" s="21"/>
      <c r="AE1010" s="21"/>
      <c r="AF1010" s="21">
        <v>376620</v>
      </c>
      <c r="AG1010" s="21" t="s">
        <v>55</v>
      </c>
      <c r="AH1010" s="21">
        <v>0</v>
      </c>
      <c r="AI1010" s="21">
        <v>0</v>
      </c>
      <c r="AJ1010" s="21"/>
      <c r="AK1010" s="21"/>
      <c r="AL1010" s="21"/>
      <c r="AM1010" s="21">
        <v>0</v>
      </c>
      <c r="AN1010" s="21"/>
      <c r="AO1010" s="21"/>
      <c r="AP1010" s="21" t="s">
        <v>255</v>
      </c>
      <c r="AQ1010" s="21"/>
      <c r="AR1010" s="21">
        <v>1</v>
      </c>
      <c r="AS1010" s="26" t="s">
        <v>4802</v>
      </c>
      <c r="AT1010" s="26" t="s">
        <v>419</v>
      </c>
      <c r="AU1010" s="21" t="s">
        <v>56</v>
      </c>
    </row>
    <row r="1011" spans="2:47" ht="51" x14ac:dyDescent="0.25">
      <c r="B1011" s="220" t="s">
        <v>4899</v>
      </c>
      <c r="C1011" s="27" t="s">
        <v>4851</v>
      </c>
      <c r="D1011" s="221" t="s">
        <v>4759</v>
      </c>
      <c r="E1011" s="223">
        <v>558386.03</v>
      </c>
      <c r="F1011" s="40">
        <f t="shared" si="23"/>
        <v>0</v>
      </c>
      <c r="G1011" s="224"/>
      <c r="H1011" s="222" t="s">
        <v>262</v>
      </c>
      <c r="I1011" s="67">
        <v>1401</v>
      </c>
      <c r="J1011" s="21" t="s">
        <v>4721</v>
      </c>
      <c r="K1011" s="21" t="s">
        <v>4722</v>
      </c>
      <c r="L1011" s="21" t="s">
        <v>69</v>
      </c>
      <c r="M1011" s="22" t="s">
        <v>4759</v>
      </c>
      <c r="N1011" s="22" t="s">
        <v>48</v>
      </c>
      <c r="O1011" s="21" t="s">
        <v>49</v>
      </c>
      <c r="P1011" s="21" t="s">
        <v>50</v>
      </c>
      <c r="Q1011" s="21">
        <v>17</v>
      </c>
      <c r="R1011" s="23" t="s">
        <v>51</v>
      </c>
      <c r="S1011" s="22" t="s">
        <v>52</v>
      </c>
      <c r="T1011" s="24">
        <v>558386.03</v>
      </c>
      <c r="U1011" s="21" t="s">
        <v>142</v>
      </c>
      <c r="V1011" s="21" t="s">
        <v>154</v>
      </c>
      <c r="W1011" s="25" t="s">
        <v>160</v>
      </c>
      <c r="X1011" s="21">
        <v>1</v>
      </c>
      <c r="Y1011" s="21"/>
      <c r="Z1011" s="21"/>
      <c r="AA1011" s="21"/>
      <c r="AB1011" s="21"/>
      <c r="AC1011" s="21"/>
      <c r="AD1011" s="21"/>
      <c r="AE1011" s="21"/>
      <c r="AF1011" s="21">
        <v>376632</v>
      </c>
      <c r="AG1011" s="21" t="s">
        <v>55</v>
      </c>
      <c r="AH1011" s="21">
        <v>0</v>
      </c>
      <c r="AI1011" s="21">
        <v>0</v>
      </c>
      <c r="AJ1011" s="21"/>
      <c r="AK1011" s="21"/>
      <c r="AL1011" s="21"/>
      <c r="AM1011" s="21">
        <v>0</v>
      </c>
      <c r="AN1011" s="21"/>
      <c r="AO1011" s="21"/>
      <c r="AP1011" s="21" t="s">
        <v>255</v>
      </c>
      <c r="AQ1011" s="21"/>
      <c r="AR1011" s="21">
        <v>1</v>
      </c>
      <c r="AS1011" s="26" t="s">
        <v>4803</v>
      </c>
      <c r="AT1011" s="26" t="s">
        <v>412</v>
      </c>
      <c r="AU1011" s="21" t="s">
        <v>56</v>
      </c>
    </row>
    <row r="1012" spans="2:47" ht="51" x14ac:dyDescent="0.25">
      <c r="B1012" s="220" t="s">
        <v>4900</v>
      </c>
      <c r="C1012" s="27" t="s">
        <v>4852</v>
      </c>
      <c r="D1012" s="221" t="s">
        <v>4760</v>
      </c>
      <c r="E1012" s="223">
        <v>525980.18000000005</v>
      </c>
      <c r="F1012" s="40">
        <f t="shared" si="23"/>
        <v>0</v>
      </c>
      <c r="G1012" s="224" t="s">
        <v>252</v>
      </c>
      <c r="H1012" s="222" t="s">
        <v>262</v>
      </c>
      <c r="I1012" s="67">
        <v>1402</v>
      </c>
      <c r="J1012" s="21" t="s">
        <v>3553</v>
      </c>
      <c r="K1012" s="21" t="s">
        <v>3153</v>
      </c>
      <c r="L1012" s="21" t="s">
        <v>60</v>
      </c>
      <c r="M1012" s="22" t="s">
        <v>4760</v>
      </c>
      <c r="N1012" s="22" t="s">
        <v>48</v>
      </c>
      <c r="O1012" s="21" t="s">
        <v>49</v>
      </c>
      <c r="P1012" s="21" t="s">
        <v>50</v>
      </c>
      <c r="Q1012" s="21">
        <v>5242</v>
      </c>
      <c r="R1012" s="23" t="s">
        <v>51</v>
      </c>
      <c r="S1012" s="22" t="s">
        <v>52</v>
      </c>
      <c r="T1012" s="24">
        <v>525980.18000000005</v>
      </c>
      <c r="U1012" s="21" t="s">
        <v>137</v>
      </c>
      <c r="V1012" s="21" t="s">
        <v>148</v>
      </c>
      <c r="W1012" s="25" t="s">
        <v>159</v>
      </c>
      <c r="X1012" s="21">
        <v>0</v>
      </c>
      <c r="Y1012" s="21"/>
      <c r="Z1012" s="21"/>
      <c r="AA1012" s="21"/>
      <c r="AB1012" s="21"/>
      <c r="AC1012" s="21"/>
      <c r="AD1012" s="21"/>
      <c r="AE1012" s="21"/>
      <c r="AF1012" s="21">
        <v>376056</v>
      </c>
      <c r="AG1012" s="21" t="s">
        <v>55</v>
      </c>
      <c r="AH1012" s="21">
        <v>0</v>
      </c>
      <c r="AI1012" s="21">
        <v>8</v>
      </c>
      <c r="AJ1012" s="21"/>
      <c r="AK1012" s="21"/>
      <c r="AL1012" s="21"/>
      <c r="AM1012" s="21">
        <v>0</v>
      </c>
      <c r="AN1012" s="21"/>
      <c r="AO1012" s="21"/>
      <c r="AP1012" s="21" t="s">
        <v>255</v>
      </c>
      <c r="AQ1012" s="21"/>
      <c r="AR1012" s="21">
        <v>1</v>
      </c>
      <c r="AS1012" s="26" t="s">
        <v>4804</v>
      </c>
      <c r="AT1012" s="26" t="s">
        <v>419</v>
      </c>
      <c r="AU1012" s="21" t="s">
        <v>56</v>
      </c>
    </row>
    <row r="1013" spans="2:47" ht="38.25" x14ac:dyDescent="0.25">
      <c r="B1013" s="220" t="s">
        <v>4901</v>
      </c>
      <c r="C1013" s="27" t="s">
        <v>4853</v>
      </c>
      <c r="D1013" s="221" t="s">
        <v>4761</v>
      </c>
      <c r="E1013" s="223">
        <v>1713582.28</v>
      </c>
      <c r="F1013" s="40">
        <f t="shared" si="23"/>
        <v>0</v>
      </c>
      <c r="G1013" s="224"/>
      <c r="H1013" s="222" t="s">
        <v>262</v>
      </c>
      <c r="I1013" s="67">
        <v>1403</v>
      </c>
      <c r="J1013" s="21" t="s">
        <v>282</v>
      </c>
      <c r="K1013" s="21" t="s">
        <v>283</v>
      </c>
      <c r="L1013" s="21" t="s">
        <v>69</v>
      </c>
      <c r="M1013" s="22" t="s">
        <v>4761</v>
      </c>
      <c r="N1013" s="22" t="s">
        <v>48</v>
      </c>
      <c r="O1013" s="21" t="s">
        <v>263</v>
      </c>
      <c r="P1013" s="21" t="s">
        <v>264</v>
      </c>
      <c r="Q1013" s="21">
        <v>1427985.23</v>
      </c>
      <c r="R1013" s="23" t="s">
        <v>51</v>
      </c>
      <c r="S1013" s="22" t="s">
        <v>52</v>
      </c>
      <c r="T1013" s="24">
        <v>1713582.28</v>
      </c>
      <c r="U1013" s="21" t="s">
        <v>146</v>
      </c>
      <c r="V1013" s="21" t="s">
        <v>148</v>
      </c>
      <c r="W1013" s="25" t="s">
        <v>161</v>
      </c>
      <c r="X1013" s="21">
        <v>1</v>
      </c>
      <c r="Y1013" s="21"/>
      <c r="Z1013" s="21"/>
      <c r="AA1013" s="21"/>
      <c r="AB1013" s="21"/>
      <c r="AC1013" s="21"/>
      <c r="AD1013" s="21"/>
      <c r="AE1013" s="21"/>
      <c r="AF1013" s="21">
        <v>376631</v>
      </c>
      <c r="AG1013" s="21" t="s">
        <v>55</v>
      </c>
      <c r="AH1013" s="21">
        <v>0</v>
      </c>
      <c r="AI1013" s="21">
        <v>0</v>
      </c>
      <c r="AJ1013" s="21"/>
      <c r="AK1013" s="21"/>
      <c r="AL1013" s="21"/>
      <c r="AM1013" s="21">
        <v>0</v>
      </c>
      <c r="AN1013" s="21"/>
      <c r="AO1013" s="21"/>
      <c r="AP1013" s="21" t="s">
        <v>255</v>
      </c>
      <c r="AQ1013" s="21"/>
      <c r="AR1013" s="21">
        <v>1</v>
      </c>
      <c r="AS1013" s="26" t="s">
        <v>4805</v>
      </c>
      <c r="AT1013" s="26" t="s">
        <v>419</v>
      </c>
      <c r="AU1013" s="21" t="s">
        <v>56</v>
      </c>
    </row>
    <row r="1014" spans="2:47" ht="38.25" x14ac:dyDescent="0.25">
      <c r="B1014" s="220" t="s">
        <v>4902</v>
      </c>
      <c r="C1014" s="27" t="s">
        <v>4854</v>
      </c>
      <c r="D1014" s="221" t="s">
        <v>4762</v>
      </c>
      <c r="E1014" s="223">
        <v>729376.86</v>
      </c>
      <c r="F1014" s="40">
        <f t="shared" si="23"/>
        <v>0</v>
      </c>
      <c r="G1014" s="224"/>
      <c r="H1014" s="222" t="s">
        <v>262</v>
      </c>
      <c r="I1014" s="67">
        <v>1404</v>
      </c>
      <c r="J1014" s="21" t="s">
        <v>282</v>
      </c>
      <c r="K1014" s="21" t="s">
        <v>283</v>
      </c>
      <c r="L1014" s="21" t="s">
        <v>69</v>
      </c>
      <c r="M1014" s="22" t="s">
        <v>4762</v>
      </c>
      <c r="N1014" s="22" t="s">
        <v>48</v>
      </c>
      <c r="O1014" s="21" t="s">
        <v>263</v>
      </c>
      <c r="P1014" s="21" t="s">
        <v>264</v>
      </c>
      <c r="Q1014" s="21">
        <v>607814.05000000005</v>
      </c>
      <c r="R1014" s="23" t="s">
        <v>51</v>
      </c>
      <c r="S1014" s="22" t="s">
        <v>52</v>
      </c>
      <c r="T1014" s="24">
        <v>729376.86</v>
      </c>
      <c r="U1014" s="21" t="s">
        <v>146</v>
      </c>
      <c r="V1014" s="21" t="s">
        <v>148</v>
      </c>
      <c r="W1014" s="25" t="s">
        <v>161</v>
      </c>
      <c r="X1014" s="21">
        <v>1</v>
      </c>
      <c r="Y1014" s="21"/>
      <c r="Z1014" s="21"/>
      <c r="AA1014" s="21"/>
      <c r="AB1014" s="21"/>
      <c r="AC1014" s="21"/>
      <c r="AD1014" s="21"/>
      <c r="AE1014" s="21"/>
      <c r="AF1014" s="21">
        <v>376631</v>
      </c>
      <c r="AG1014" s="21" t="s">
        <v>55</v>
      </c>
      <c r="AH1014" s="21">
        <v>0</v>
      </c>
      <c r="AI1014" s="21">
        <v>0</v>
      </c>
      <c r="AJ1014" s="21"/>
      <c r="AK1014" s="21"/>
      <c r="AL1014" s="21"/>
      <c r="AM1014" s="21">
        <v>0</v>
      </c>
      <c r="AN1014" s="21"/>
      <c r="AO1014" s="21"/>
      <c r="AP1014" s="21" t="s">
        <v>255</v>
      </c>
      <c r="AQ1014" s="21"/>
      <c r="AR1014" s="21">
        <v>1</v>
      </c>
      <c r="AS1014" s="26" t="s">
        <v>4806</v>
      </c>
      <c r="AT1014" s="26" t="s">
        <v>419</v>
      </c>
      <c r="AU1014" s="21" t="s">
        <v>56</v>
      </c>
    </row>
    <row r="1015" spans="2:47" ht="38.25" x14ac:dyDescent="0.25">
      <c r="B1015" s="220" t="s">
        <v>4903</v>
      </c>
      <c r="C1015" s="27" t="s">
        <v>4855</v>
      </c>
      <c r="D1015" s="221" t="s">
        <v>4763</v>
      </c>
      <c r="E1015" s="223">
        <v>538746</v>
      </c>
      <c r="F1015" s="40">
        <f t="shared" si="23"/>
        <v>0</v>
      </c>
      <c r="G1015" s="224"/>
      <c r="H1015" s="222" t="s">
        <v>267</v>
      </c>
      <c r="I1015" s="67">
        <v>1405</v>
      </c>
      <c r="J1015" s="21" t="s">
        <v>117</v>
      </c>
      <c r="K1015" s="21" t="s">
        <v>4723</v>
      </c>
      <c r="L1015" s="21" t="s">
        <v>69</v>
      </c>
      <c r="M1015" s="22" t="s">
        <v>4763</v>
      </c>
      <c r="N1015" s="22" t="s">
        <v>48</v>
      </c>
      <c r="O1015" s="21" t="s">
        <v>49</v>
      </c>
      <c r="P1015" s="21" t="s">
        <v>50</v>
      </c>
      <c r="Q1015" s="21">
        <v>50</v>
      </c>
      <c r="R1015" s="23" t="s">
        <v>51</v>
      </c>
      <c r="S1015" s="22" t="s">
        <v>52</v>
      </c>
      <c r="T1015" s="24">
        <v>538746</v>
      </c>
      <c r="U1015" s="21" t="s">
        <v>146</v>
      </c>
      <c r="V1015" s="21" t="s">
        <v>290</v>
      </c>
      <c r="W1015" s="25" t="s">
        <v>53</v>
      </c>
      <c r="X1015" s="21">
        <v>1</v>
      </c>
      <c r="Y1015" s="21"/>
      <c r="Z1015" s="21"/>
      <c r="AA1015" s="21"/>
      <c r="AB1015" s="21"/>
      <c r="AC1015" s="21"/>
      <c r="AD1015" s="21"/>
      <c r="AE1015" s="21"/>
      <c r="AF1015" s="21">
        <v>200608</v>
      </c>
      <c r="AG1015" s="21" t="s">
        <v>55</v>
      </c>
      <c r="AH1015" s="21">
        <v>1</v>
      </c>
      <c r="AI1015" s="21">
        <v>0</v>
      </c>
      <c r="AJ1015" s="21"/>
      <c r="AK1015" s="21"/>
      <c r="AL1015" s="21"/>
      <c r="AM1015" s="21">
        <v>0</v>
      </c>
      <c r="AN1015" s="21"/>
      <c r="AO1015" s="21"/>
      <c r="AP1015" s="21" t="s">
        <v>255</v>
      </c>
      <c r="AQ1015" s="21"/>
      <c r="AR1015" s="21">
        <v>1</v>
      </c>
      <c r="AS1015" s="26" t="s">
        <v>4807</v>
      </c>
      <c r="AT1015" s="26" t="s">
        <v>4807</v>
      </c>
      <c r="AU1015" s="21" t="s">
        <v>56</v>
      </c>
    </row>
    <row r="1016" spans="2:47" ht="51" x14ac:dyDescent="0.25">
      <c r="B1016" s="220" t="s">
        <v>4904</v>
      </c>
      <c r="C1016" s="27" t="s">
        <v>4856</v>
      </c>
      <c r="D1016" s="221" t="s">
        <v>4764</v>
      </c>
      <c r="E1016" s="223">
        <v>568171.78</v>
      </c>
      <c r="F1016" s="40">
        <f t="shared" si="23"/>
        <v>0</v>
      </c>
      <c r="G1016" s="224"/>
      <c r="H1016" s="222" t="s">
        <v>262</v>
      </c>
      <c r="I1016" s="67">
        <v>1406</v>
      </c>
      <c r="J1016" s="21" t="s">
        <v>1737</v>
      </c>
      <c r="K1016" s="21" t="s">
        <v>2400</v>
      </c>
      <c r="L1016" s="21" t="s">
        <v>69</v>
      </c>
      <c r="M1016" s="22" t="s">
        <v>4764</v>
      </c>
      <c r="N1016" s="22" t="s">
        <v>48</v>
      </c>
      <c r="O1016" s="21" t="s">
        <v>49</v>
      </c>
      <c r="P1016" s="21" t="s">
        <v>50</v>
      </c>
      <c r="Q1016" s="21">
        <v>33</v>
      </c>
      <c r="R1016" s="23" t="s">
        <v>51</v>
      </c>
      <c r="S1016" s="22" t="s">
        <v>52</v>
      </c>
      <c r="T1016" s="24">
        <v>568171.78</v>
      </c>
      <c r="U1016" s="21" t="s">
        <v>142</v>
      </c>
      <c r="V1016" s="21" t="s">
        <v>152</v>
      </c>
      <c r="W1016" s="25" t="s">
        <v>160</v>
      </c>
      <c r="X1016" s="21">
        <v>1</v>
      </c>
      <c r="Y1016" s="21"/>
      <c r="Z1016" s="21"/>
      <c r="AA1016" s="21"/>
      <c r="AB1016" s="21"/>
      <c r="AC1016" s="21"/>
      <c r="AD1016" s="21"/>
      <c r="AE1016" s="21"/>
      <c r="AF1016" s="21">
        <v>376632</v>
      </c>
      <c r="AG1016" s="21" t="s">
        <v>55</v>
      </c>
      <c r="AH1016" s="21">
        <v>0</v>
      </c>
      <c r="AI1016" s="21">
        <v>0</v>
      </c>
      <c r="AJ1016" s="21"/>
      <c r="AK1016" s="21"/>
      <c r="AL1016" s="21"/>
      <c r="AM1016" s="21">
        <v>0</v>
      </c>
      <c r="AN1016" s="21"/>
      <c r="AO1016" s="21"/>
      <c r="AP1016" s="21" t="s">
        <v>255</v>
      </c>
      <c r="AQ1016" s="21"/>
      <c r="AR1016" s="21">
        <v>1</v>
      </c>
      <c r="AS1016" s="26" t="s">
        <v>4808</v>
      </c>
      <c r="AT1016" s="26" t="s">
        <v>412</v>
      </c>
      <c r="AU1016" s="21" t="s">
        <v>56</v>
      </c>
    </row>
    <row r="1017" spans="2:47" ht="63.75" x14ac:dyDescent="0.25">
      <c r="B1017" s="220" t="s">
        <v>4905</v>
      </c>
      <c r="C1017" s="27" t="s">
        <v>4857</v>
      </c>
      <c r="D1017" s="221" t="s">
        <v>4913</v>
      </c>
      <c r="E1017" s="223">
        <v>5835543.9500000002</v>
      </c>
      <c r="F1017" s="40">
        <f t="shared" si="23"/>
        <v>0</v>
      </c>
      <c r="G1017" s="224"/>
      <c r="H1017" s="222" t="s">
        <v>267</v>
      </c>
      <c r="I1017" s="67">
        <v>1407</v>
      </c>
      <c r="J1017" s="21" t="s">
        <v>2323</v>
      </c>
      <c r="K1017" s="21" t="s">
        <v>2324</v>
      </c>
      <c r="L1017" s="21" t="s">
        <v>47</v>
      </c>
      <c r="M1017" s="22" t="s">
        <v>4765</v>
      </c>
      <c r="N1017" s="22" t="s">
        <v>48</v>
      </c>
      <c r="O1017" s="21" t="s">
        <v>49</v>
      </c>
      <c r="P1017" s="21" t="s">
        <v>50</v>
      </c>
      <c r="Q1017" s="21">
        <v>2</v>
      </c>
      <c r="R1017" s="23" t="s">
        <v>51</v>
      </c>
      <c r="S1017" s="22" t="s">
        <v>52</v>
      </c>
      <c r="T1017" s="24">
        <v>5835543.9500000002</v>
      </c>
      <c r="U1017" s="21" t="s">
        <v>146</v>
      </c>
      <c r="V1017" s="21" t="s">
        <v>137</v>
      </c>
      <c r="W1017" s="25" t="s">
        <v>250</v>
      </c>
      <c r="X1017" s="21">
        <v>1</v>
      </c>
      <c r="Y1017" s="21"/>
      <c r="Z1017" s="21"/>
      <c r="AA1017" s="21"/>
      <c r="AB1017" s="21"/>
      <c r="AC1017" s="21"/>
      <c r="AD1017" s="21"/>
      <c r="AE1017" s="21"/>
      <c r="AF1017" s="21">
        <v>511937</v>
      </c>
      <c r="AG1017" s="21" t="s">
        <v>55</v>
      </c>
      <c r="AH1017" s="21">
        <v>1</v>
      </c>
      <c r="AI1017" s="21">
        <v>0</v>
      </c>
      <c r="AJ1017" s="21"/>
      <c r="AK1017" s="21"/>
      <c r="AL1017" s="21"/>
      <c r="AM1017" s="21">
        <v>0</v>
      </c>
      <c r="AN1017" s="21"/>
      <c r="AO1017" s="21"/>
      <c r="AP1017" s="21" t="s">
        <v>255</v>
      </c>
      <c r="AQ1017" s="21"/>
      <c r="AR1017" s="21">
        <v>0</v>
      </c>
      <c r="AS1017" s="26"/>
      <c r="AT1017" s="26"/>
      <c r="AU1017" s="21" t="s">
        <v>56</v>
      </c>
    </row>
    <row r="1018" spans="2:47" ht="51" x14ac:dyDescent="0.25">
      <c r="B1018" s="220" t="s">
        <v>4906</v>
      </c>
      <c r="C1018" s="27" t="s">
        <v>4858</v>
      </c>
      <c r="D1018" s="221" t="s">
        <v>4766</v>
      </c>
      <c r="E1018" s="223">
        <v>58525489.439999998</v>
      </c>
      <c r="F1018" s="40">
        <f t="shared" si="23"/>
        <v>0</v>
      </c>
      <c r="G1018" s="224"/>
      <c r="H1018" s="222" t="s">
        <v>267</v>
      </c>
      <c r="I1018" s="67">
        <v>1408</v>
      </c>
      <c r="J1018" s="21" t="s">
        <v>4724</v>
      </c>
      <c r="K1018" s="21" t="s">
        <v>85</v>
      </c>
      <c r="L1018" s="21" t="s">
        <v>60</v>
      </c>
      <c r="M1018" s="22" t="s">
        <v>4766</v>
      </c>
      <c r="N1018" s="22" t="s">
        <v>48</v>
      </c>
      <c r="O1018" s="21" t="s">
        <v>49</v>
      </c>
      <c r="P1018" s="21" t="s">
        <v>50</v>
      </c>
      <c r="Q1018" s="21">
        <v>24</v>
      </c>
      <c r="R1018" s="23" t="s">
        <v>51</v>
      </c>
      <c r="S1018" s="22" t="s">
        <v>52</v>
      </c>
      <c r="T1018" s="24">
        <v>58525489.439999998</v>
      </c>
      <c r="U1018" s="21" t="s">
        <v>142</v>
      </c>
      <c r="V1018" s="21" t="s">
        <v>284</v>
      </c>
      <c r="W1018" s="25" t="s">
        <v>53</v>
      </c>
      <c r="X1018" s="21">
        <v>1</v>
      </c>
      <c r="Y1018" s="21"/>
      <c r="Z1018" s="21"/>
      <c r="AA1018" s="21"/>
      <c r="AB1018" s="21"/>
      <c r="AC1018" s="21"/>
      <c r="AD1018" s="21"/>
      <c r="AE1018" s="21"/>
      <c r="AF1018" s="21">
        <v>200608</v>
      </c>
      <c r="AG1018" s="21" t="s">
        <v>55</v>
      </c>
      <c r="AH1018" s="21">
        <v>1</v>
      </c>
      <c r="AI1018" s="21">
        <v>0</v>
      </c>
      <c r="AJ1018" s="21"/>
      <c r="AK1018" s="21"/>
      <c r="AL1018" s="21"/>
      <c r="AM1018" s="21">
        <v>0</v>
      </c>
      <c r="AN1018" s="21"/>
      <c r="AO1018" s="21"/>
      <c r="AP1018" s="21" t="s">
        <v>255</v>
      </c>
      <c r="AQ1018" s="21"/>
      <c r="AR1018" s="21">
        <v>1</v>
      </c>
      <c r="AS1018" s="26" t="s">
        <v>4809</v>
      </c>
      <c r="AT1018" s="26" t="s">
        <v>4809</v>
      </c>
      <c r="AU1018" s="21" t="s">
        <v>56</v>
      </c>
    </row>
    <row r="1019" spans="2:47" ht="102" x14ac:dyDescent="0.25">
      <c r="B1019" s="220" t="s">
        <v>4907</v>
      </c>
      <c r="C1019" s="27" t="s">
        <v>4859</v>
      </c>
      <c r="D1019" s="221" t="s">
        <v>4914</v>
      </c>
      <c r="E1019" s="223">
        <v>2344207.25</v>
      </c>
      <c r="F1019" s="40">
        <f t="shared" si="23"/>
        <v>0</v>
      </c>
      <c r="G1019" s="224"/>
      <c r="H1019" s="222" t="s">
        <v>262</v>
      </c>
      <c r="I1019" s="67">
        <v>1409</v>
      </c>
      <c r="J1019" s="21" t="s">
        <v>722</v>
      </c>
      <c r="K1019" s="21" t="s">
        <v>74</v>
      </c>
      <c r="L1019" s="21" t="s">
        <v>47</v>
      </c>
      <c r="M1019" s="22" t="s">
        <v>4767</v>
      </c>
      <c r="N1019" s="22" t="s">
        <v>48</v>
      </c>
      <c r="O1019" s="21" t="s">
        <v>49</v>
      </c>
      <c r="P1019" s="21" t="s">
        <v>50</v>
      </c>
      <c r="Q1019" s="21">
        <v>1</v>
      </c>
      <c r="R1019" s="23" t="s">
        <v>51</v>
      </c>
      <c r="S1019" s="22" t="s">
        <v>52</v>
      </c>
      <c r="T1019" s="24">
        <v>2344207.25</v>
      </c>
      <c r="U1019" s="21" t="s">
        <v>146</v>
      </c>
      <c r="V1019" s="21" t="s">
        <v>154</v>
      </c>
      <c r="W1019" s="25" t="s">
        <v>250</v>
      </c>
      <c r="X1019" s="21">
        <v>1</v>
      </c>
      <c r="Y1019" s="21"/>
      <c r="Z1019" s="21"/>
      <c r="AA1019" s="21"/>
      <c r="AB1019" s="21"/>
      <c r="AC1019" s="21"/>
      <c r="AD1019" s="21"/>
      <c r="AE1019" s="21"/>
      <c r="AF1019" s="21">
        <v>511937</v>
      </c>
      <c r="AG1019" s="21" t="s">
        <v>55</v>
      </c>
      <c r="AH1019" s="21">
        <v>0</v>
      </c>
      <c r="AI1019" s="21">
        <v>0</v>
      </c>
      <c r="AJ1019" s="21"/>
      <c r="AK1019" s="21"/>
      <c r="AL1019" s="21"/>
      <c r="AM1019" s="21">
        <v>0</v>
      </c>
      <c r="AN1019" s="21"/>
      <c r="AO1019" s="21"/>
      <c r="AP1019" s="21" t="s">
        <v>255</v>
      </c>
      <c r="AQ1019" s="21"/>
      <c r="AR1019" s="21">
        <v>1</v>
      </c>
      <c r="AS1019" s="26" t="s">
        <v>4810</v>
      </c>
      <c r="AT1019" s="26" t="s">
        <v>412</v>
      </c>
      <c r="AU1019" s="21" t="s">
        <v>56</v>
      </c>
    </row>
    <row r="1020" spans="2:47" ht="38.25" x14ac:dyDescent="0.25">
      <c r="B1020" s="220" t="s">
        <v>4908</v>
      </c>
      <c r="C1020" s="27" t="s">
        <v>4860</v>
      </c>
      <c r="D1020" s="221" t="s">
        <v>4768</v>
      </c>
      <c r="E1020" s="223">
        <v>1988910</v>
      </c>
      <c r="F1020" s="40">
        <f t="shared" si="23"/>
        <v>0</v>
      </c>
      <c r="G1020" s="224"/>
      <c r="H1020" s="222" t="s">
        <v>262</v>
      </c>
      <c r="I1020" s="67">
        <v>1410</v>
      </c>
      <c r="J1020" s="21" t="s">
        <v>1912</v>
      </c>
      <c r="K1020" s="21" t="s">
        <v>858</v>
      </c>
      <c r="L1020" s="21" t="s">
        <v>60</v>
      </c>
      <c r="M1020" s="22" t="s">
        <v>4768</v>
      </c>
      <c r="N1020" s="22" t="s">
        <v>48</v>
      </c>
      <c r="O1020" s="21" t="s">
        <v>49</v>
      </c>
      <c r="P1020" s="21" t="s">
        <v>50</v>
      </c>
      <c r="Q1020" s="21">
        <v>12</v>
      </c>
      <c r="R1020" s="23" t="s">
        <v>51</v>
      </c>
      <c r="S1020" s="22" t="s">
        <v>52</v>
      </c>
      <c r="T1020" s="24">
        <v>1988910</v>
      </c>
      <c r="U1020" s="21" t="s">
        <v>137</v>
      </c>
      <c r="V1020" s="21" t="s">
        <v>299</v>
      </c>
      <c r="W1020" s="25" t="s">
        <v>159</v>
      </c>
      <c r="X1020" s="21">
        <v>0</v>
      </c>
      <c r="Y1020" s="21"/>
      <c r="Z1020" s="21"/>
      <c r="AA1020" s="21"/>
      <c r="AB1020" s="21"/>
      <c r="AC1020" s="21"/>
      <c r="AD1020" s="21"/>
      <c r="AE1020" s="21"/>
      <c r="AF1020" s="21">
        <v>376056</v>
      </c>
      <c r="AG1020" s="21" t="s">
        <v>55</v>
      </c>
      <c r="AH1020" s="21">
        <v>0</v>
      </c>
      <c r="AI1020" s="21">
        <v>0</v>
      </c>
      <c r="AJ1020" s="21"/>
      <c r="AK1020" s="21"/>
      <c r="AL1020" s="21"/>
      <c r="AM1020" s="21">
        <v>0</v>
      </c>
      <c r="AN1020" s="21"/>
      <c r="AO1020" s="21"/>
      <c r="AP1020" s="21" t="s">
        <v>255</v>
      </c>
      <c r="AQ1020" s="21"/>
      <c r="AR1020" s="21">
        <v>1</v>
      </c>
      <c r="AS1020" s="26" t="s">
        <v>4811</v>
      </c>
      <c r="AT1020" s="26" t="s">
        <v>1684</v>
      </c>
      <c r="AU1020" s="21" t="s">
        <v>56</v>
      </c>
    </row>
    <row r="1021" spans="2:47" ht="51" x14ac:dyDescent="0.25">
      <c r="B1021" s="220" t="s">
        <v>4909</v>
      </c>
      <c r="C1021" s="27" t="s">
        <v>4861</v>
      </c>
      <c r="D1021" s="221" t="s">
        <v>4769</v>
      </c>
      <c r="E1021" s="223">
        <v>41348126.259999998</v>
      </c>
      <c r="F1021" s="40">
        <f t="shared" si="23"/>
        <v>0</v>
      </c>
      <c r="G1021" s="224"/>
      <c r="H1021" s="222" t="s">
        <v>267</v>
      </c>
      <c r="I1021" s="67">
        <v>1411</v>
      </c>
      <c r="J1021" s="21" t="s">
        <v>107</v>
      </c>
      <c r="K1021" s="21" t="s">
        <v>112</v>
      </c>
      <c r="L1021" s="21" t="s">
        <v>47</v>
      </c>
      <c r="M1021" s="22" t="s">
        <v>4769</v>
      </c>
      <c r="N1021" s="22" t="s">
        <v>48</v>
      </c>
      <c r="O1021" s="21" t="s">
        <v>49</v>
      </c>
      <c r="P1021" s="21" t="s">
        <v>50</v>
      </c>
      <c r="Q1021" s="21">
        <v>8</v>
      </c>
      <c r="R1021" s="23" t="s">
        <v>51</v>
      </c>
      <c r="S1021" s="22" t="s">
        <v>52</v>
      </c>
      <c r="T1021" s="24">
        <v>41348126.259999998</v>
      </c>
      <c r="U1021" s="21" t="s">
        <v>146</v>
      </c>
      <c r="V1021" s="21" t="s">
        <v>149</v>
      </c>
      <c r="W1021" s="25" t="s">
        <v>53</v>
      </c>
      <c r="X1021" s="21">
        <v>1</v>
      </c>
      <c r="Y1021" s="21"/>
      <c r="Z1021" s="21"/>
      <c r="AA1021" s="21"/>
      <c r="AB1021" s="21"/>
      <c r="AC1021" s="21"/>
      <c r="AD1021" s="21"/>
      <c r="AE1021" s="21"/>
      <c r="AF1021" s="21">
        <v>200608</v>
      </c>
      <c r="AG1021" s="21" t="s">
        <v>55</v>
      </c>
      <c r="AH1021" s="21">
        <v>1</v>
      </c>
      <c r="AI1021" s="21">
        <v>0</v>
      </c>
      <c r="AJ1021" s="21"/>
      <c r="AK1021" s="21"/>
      <c r="AL1021" s="21"/>
      <c r="AM1021" s="21">
        <v>0</v>
      </c>
      <c r="AN1021" s="21"/>
      <c r="AO1021" s="21"/>
      <c r="AP1021" s="21" t="s">
        <v>255</v>
      </c>
      <c r="AQ1021" s="21"/>
      <c r="AR1021" s="21">
        <v>1</v>
      </c>
      <c r="AS1021" s="26" t="s">
        <v>4812</v>
      </c>
      <c r="AT1021" s="26" t="s">
        <v>4812</v>
      </c>
      <c r="AU1021" s="21" t="s">
        <v>56</v>
      </c>
    </row>
    <row r="1022" spans="2:47" ht="51" x14ac:dyDescent="0.25">
      <c r="B1022" s="220" t="s">
        <v>4910</v>
      </c>
      <c r="C1022" s="27" t="s">
        <v>4862</v>
      </c>
      <c r="D1022" s="221" t="s">
        <v>4770</v>
      </c>
      <c r="E1022" s="223">
        <v>51120000</v>
      </c>
      <c r="F1022" s="40">
        <f t="shared" si="23"/>
        <v>0</v>
      </c>
      <c r="G1022" s="224"/>
      <c r="H1022" s="222" t="s">
        <v>262</v>
      </c>
      <c r="I1022" s="67">
        <v>1412</v>
      </c>
      <c r="J1022" s="21" t="s">
        <v>1736</v>
      </c>
      <c r="K1022" s="21" t="s">
        <v>2050</v>
      </c>
      <c r="L1022" s="21" t="s">
        <v>69</v>
      </c>
      <c r="M1022" s="22" t="s">
        <v>4770</v>
      </c>
      <c r="N1022" s="22" t="s">
        <v>48</v>
      </c>
      <c r="O1022" s="21" t="s">
        <v>49</v>
      </c>
      <c r="P1022" s="21" t="s">
        <v>50</v>
      </c>
      <c r="Q1022" s="21">
        <v>2</v>
      </c>
      <c r="R1022" s="23" t="s">
        <v>51</v>
      </c>
      <c r="S1022" s="22" t="s">
        <v>52</v>
      </c>
      <c r="T1022" s="24">
        <v>51120000</v>
      </c>
      <c r="U1022" s="21" t="s">
        <v>146</v>
      </c>
      <c r="V1022" s="21" t="s">
        <v>137</v>
      </c>
      <c r="W1022" s="25" t="s">
        <v>159</v>
      </c>
      <c r="X1022" s="21">
        <v>0</v>
      </c>
      <c r="Y1022" s="21"/>
      <c r="Z1022" s="21"/>
      <c r="AA1022" s="21"/>
      <c r="AB1022" s="21"/>
      <c r="AC1022" s="21"/>
      <c r="AD1022" s="21"/>
      <c r="AE1022" s="21"/>
      <c r="AF1022" s="21">
        <v>376056</v>
      </c>
      <c r="AG1022" s="21" t="s">
        <v>55</v>
      </c>
      <c r="AH1022" s="21">
        <v>0</v>
      </c>
      <c r="AI1022" s="21">
        <v>0</v>
      </c>
      <c r="AJ1022" s="21"/>
      <c r="AK1022" s="21"/>
      <c r="AL1022" s="21"/>
      <c r="AM1022" s="21">
        <v>0</v>
      </c>
      <c r="AN1022" s="21"/>
      <c r="AO1022" s="21"/>
      <c r="AP1022" s="21" t="s">
        <v>255</v>
      </c>
      <c r="AQ1022" s="21"/>
      <c r="AR1022" s="21">
        <v>0</v>
      </c>
      <c r="AS1022" s="26"/>
      <c r="AT1022" s="26"/>
      <c r="AU1022" s="21" t="s">
        <v>56</v>
      </c>
    </row>
    <row r="1023" spans="2:47" ht="38.25" x14ac:dyDescent="0.25">
      <c r="B1023" s="146" t="s">
        <v>2021</v>
      </c>
      <c r="C1023" s="27" t="s">
        <v>1987</v>
      </c>
      <c r="D1023" s="147" t="s">
        <v>1942</v>
      </c>
      <c r="E1023" s="149">
        <v>3264000</v>
      </c>
      <c r="F1023" s="40">
        <f t="shared" ref="F1023:F1061" si="24">E1023-T1023</f>
        <v>0</v>
      </c>
      <c r="G1023" s="224"/>
      <c r="H1023" s="148" t="s">
        <v>262</v>
      </c>
      <c r="I1023" s="67">
        <v>1413</v>
      </c>
      <c r="J1023" s="21" t="s">
        <v>1736</v>
      </c>
      <c r="K1023" s="21" t="s">
        <v>1927</v>
      </c>
      <c r="L1023" s="21" t="s">
        <v>69</v>
      </c>
      <c r="M1023" s="22" t="s">
        <v>1942</v>
      </c>
      <c r="N1023" s="22" t="s">
        <v>48</v>
      </c>
      <c r="O1023" s="21" t="s">
        <v>49</v>
      </c>
      <c r="P1023" s="21" t="s">
        <v>50</v>
      </c>
      <c r="Q1023" s="21" t="s">
        <v>1969</v>
      </c>
      <c r="R1023" s="23" t="s">
        <v>51</v>
      </c>
      <c r="S1023" s="22" t="s">
        <v>52</v>
      </c>
      <c r="T1023" s="24">
        <v>3264000</v>
      </c>
      <c r="U1023" s="21" t="s">
        <v>146</v>
      </c>
      <c r="V1023" s="21" t="s">
        <v>137</v>
      </c>
      <c r="W1023" s="25" t="s">
        <v>160</v>
      </c>
      <c r="X1023" s="21" t="s">
        <v>57</v>
      </c>
      <c r="Y1023" s="21"/>
      <c r="Z1023" s="21"/>
      <c r="AA1023" s="21"/>
      <c r="AB1023" s="21"/>
      <c r="AC1023" s="21"/>
      <c r="AD1023" s="21"/>
      <c r="AE1023" s="21"/>
      <c r="AF1023" s="21" t="s">
        <v>889</v>
      </c>
      <c r="AG1023" s="21" t="s">
        <v>55</v>
      </c>
      <c r="AH1023" s="21">
        <v>0</v>
      </c>
      <c r="AI1023" s="21">
        <v>0</v>
      </c>
      <c r="AJ1023" s="21"/>
      <c r="AK1023" s="21"/>
      <c r="AL1023" s="21"/>
      <c r="AM1023" s="21">
        <v>0</v>
      </c>
      <c r="AN1023" s="21"/>
      <c r="AO1023" s="21"/>
      <c r="AP1023" s="21" t="s">
        <v>255</v>
      </c>
      <c r="AQ1023" s="21"/>
      <c r="AR1023" s="21">
        <v>0</v>
      </c>
      <c r="AS1023" s="26"/>
      <c r="AT1023" s="26"/>
      <c r="AU1023" s="21" t="s">
        <v>56</v>
      </c>
    </row>
    <row r="1024" spans="2:47" ht="63.75" x14ac:dyDescent="0.25">
      <c r="B1024" s="181" t="s">
        <v>3133</v>
      </c>
      <c r="C1024" s="27" t="s">
        <v>3105</v>
      </c>
      <c r="D1024" s="181" t="s">
        <v>3056</v>
      </c>
      <c r="E1024" s="183">
        <v>1010999.2</v>
      </c>
      <c r="F1024" s="40">
        <f t="shared" si="24"/>
        <v>0</v>
      </c>
      <c r="G1024" s="224"/>
      <c r="H1024" s="148" t="s">
        <v>262</v>
      </c>
      <c r="I1024" s="67">
        <v>1414</v>
      </c>
      <c r="J1024" s="21" t="s">
        <v>105</v>
      </c>
      <c r="K1024" s="21" t="s">
        <v>106</v>
      </c>
      <c r="L1024" s="21" t="s">
        <v>47</v>
      </c>
      <c r="M1024" s="22" t="s">
        <v>3056</v>
      </c>
      <c r="N1024" s="22" t="s">
        <v>48</v>
      </c>
      <c r="O1024" s="21" t="s">
        <v>49</v>
      </c>
      <c r="P1024" s="21" t="s">
        <v>50</v>
      </c>
      <c r="Q1024" s="21" t="s">
        <v>1969</v>
      </c>
      <c r="R1024" s="23" t="s">
        <v>51</v>
      </c>
      <c r="S1024" s="22" t="s">
        <v>52</v>
      </c>
      <c r="T1024" s="24">
        <v>1010999.2</v>
      </c>
      <c r="U1024" s="21" t="s">
        <v>146</v>
      </c>
      <c r="V1024" s="21" t="s">
        <v>152</v>
      </c>
      <c r="W1024" s="25" t="s">
        <v>53</v>
      </c>
      <c r="X1024" s="21" t="s">
        <v>57</v>
      </c>
      <c r="Y1024" s="21"/>
      <c r="Z1024" s="21"/>
      <c r="AA1024" s="21"/>
      <c r="AB1024" s="21"/>
      <c r="AC1024" s="21"/>
      <c r="AD1024" s="21"/>
      <c r="AE1024" s="21"/>
      <c r="AF1024" s="21">
        <v>376620</v>
      </c>
      <c r="AG1024" s="21" t="s">
        <v>55</v>
      </c>
      <c r="AH1024" s="21">
        <v>0</v>
      </c>
      <c r="AI1024" s="21">
        <v>0</v>
      </c>
      <c r="AJ1024" s="21"/>
      <c r="AK1024" s="21"/>
      <c r="AL1024" s="21"/>
      <c r="AM1024" s="21">
        <v>0</v>
      </c>
      <c r="AN1024" s="21"/>
      <c r="AO1024" s="21"/>
      <c r="AP1024" s="21" t="s">
        <v>255</v>
      </c>
      <c r="AQ1024" s="21"/>
      <c r="AR1024" s="21">
        <v>1</v>
      </c>
      <c r="AS1024" s="26" t="s">
        <v>4813</v>
      </c>
      <c r="AT1024" s="26" t="s">
        <v>4814</v>
      </c>
      <c r="AU1024" s="21" t="s">
        <v>56</v>
      </c>
    </row>
    <row r="1025" spans="2:47" ht="51" x14ac:dyDescent="0.25">
      <c r="B1025" s="225" t="s">
        <v>4923</v>
      </c>
      <c r="C1025" s="27" t="s">
        <v>4921</v>
      </c>
      <c r="D1025" s="226" t="s">
        <v>4925</v>
      </c>
      <c r="E1025" s="228">
        <v>12010284</v>
      </c>
      <c r="F1025" s="40">
        <f t="shared" si="24"/>
        <v>0</v>
      </c>
      <c r="G1025" s="227" t="s">
        <v>254</v>
      </c>
      <c r="H1025" s="229" t="s">
        <v>262</v>
      </c>
      <c r="I1025" s="67">
        <v>1415</v>
      </c>
      <c r="J1025" s="21" t="s">
        <v>70</v>
      </c>
      <c r="K1025" s="21" t="s">
        <v>310</v>
      </c>
      <c r="L1025" s="21" t="s">
        <v>60</v>
      </c>
      <c r="M1025" s="22" t="s">
        <v>4915</v>
      </c>
      <c r="N1025" s="22" t="s">
        <v>48</v>
      </c>
      <c r="O1025" s="21" t="s">
        <v>49</v>
      </c>
      <c r="P1025" s="21" t="s">
        <v>50</v>
      </c>
      <c r="Q1025" s="21" t="s">
        <v>4917</v>
      </c>
      <c r="R1025" s="23" t="s">
        <v>51</v>
      </c>
      <c r="S1025" s="22" t="s">
        <v>52</v>
      </c>
      <c r="T1025" s="24">
        <v>12010284</v>
      </c>
      <c r="U1025" s="21" t="s">
        <v>146</v>
      </c>
      <c r="V1025" s="21" t="s">
        <v>2098</v>
      </c>
      <c r="W1025" s="25" t="s">
        <v>159</v>
      </c>
      <c r="X1025" s="21">
        <v>0</v>
      </c>
      <c r="Y1025" s="21"/>
      <c r="Z1025" s="21"/>
      <c r="AA1025" s="21"/>
      <c r="AB1025" s="21"/>
      <c r="AC1025" s="21"/>
      <c r="AD1025" s="21"/>
      <c r="AE1025" s="21"/>
      <c r="AF1025" s="21" t="s">
        <v>892</v>
      </c>
      <c r="AG1025" s="21" t="s">
        <v>55</v>
      </c>
      <c r="AH1025" s="21">
        <v>0</v>
      </c>
      <c r="AI1025" s="21">
        <v>11</v>
      </c>
      <c r="AJ1025" s="21"/>
      <c r="AK1025" s="21"/>
      <c r="AL1025" s="21"/>
      <c r="AM1025" s="21">
        <v>0</v>
      </c>
      <c r="AN1025" s="21"/>
      <c r="AO1025" s="21"/>
      <c r="AP1025" s="21" t="s">
        <v>255</v>
      </c>
      <c r="AQ1025" s="21"/>
      <c r="AR1025" s="21">
        <v>1</v>
      </c>
      <c r="AS1025" s="26" t="s">
        <v>4918</v>
      </c>
      <c r="AT1025" s="26" t="s">
        <v>4919</v>
      </c>
      <c r="AU1025" s="21" t="s">
        <v>56</v>
      </c>
    </row>
    <row r="1026" spans="2:47" ht="51" x14ac:dyDescent="0.25">
      <c r="B1026" s="225" t="s">
        <v>4924</v>
      </c>
      <c r="C1026" s="27" t="s">
        <v>4922</v>
      </c>
      <c r="D1026" s="226" t="s">
        <v>4926</v>
      </c>
      <c r="E1026" s="228">
        <v>399859.26</v>
      </c>
      <c r="F1026" s="40">
        <f t="shared" si="24"/>
        <v>0</v>
      </c>
      <c r="G1026" s="227" t="s">
        <v>254</v>
      </c>
      <c r="H1026" s="229" t="s">
        <v>262</v>
      </c>
      <c r="I1026" s="67">
        <v>1416</v>
      </c>
      <c r="J1026" s="21" t="s">
        <v>70</v>
      </c>
      <c r="K1026" s="21" t="s">
        <v>310</v>
      </c>
      <c r="L1026" s="21" t="s">
        <v>60</v>
      </c>
      <c r="M1026" s="22" t="s">
        <v>4916</v>
      </c>
      <c r="N1026" s="22" t="s">
        <v>48</v>
      </c>
      <c r="O1026" s="21" t="s">
        <v>49</v>
      </c>
      <c r="P1026" s="21" t="s">
        <v>50</v>
      </c>
      <c r="Q1026" s="21" t="s">
        <v>4917</v>
      </c>
      <c r="R1026" s="23" t="s">
        <v>51</v>
      </c>
      <c r="S1026" s="22" t="s">
        <v>52</v>
      </c>
      <c r="T1026" s="24">
        <v>399859.26</v>
      </c>
      <c r="U1026" s="21" t="s">
        <v>146</v>
      </c>
      <c r="V1026" s="21" t="s">
        <v>707</v>
      </c>
      <c r="W1026" s="25" t="s">
        <v>159</v>
      </c>
      <c r="X1026" s="21">
        <v>0</v>
      </c>
      <c r="Y1026" s="21"/>
      <c r="Z1026" s="21"/>
      <c r="AA1026" s="21"/>
      <c r="AB1026" s="21"/>
      <c r="AC1026" s="21"/>
      <c r="AD1026" s="21"/>
      <c r="AE1026" s="21"/>
      <c r="AF1026" s="21" t="s">
        <v>892</v>
      </c>
      <c r="AG1026" s="21" t="s">
        <v>55</v>
      </c>
      <c r="AH1026" s="21">
        <v>0</v>
      </c>
      <c r="AI1026" s="21">
        <v>11</v>
      </c>
      <c r="AJ1026" s="21"/>
      <c r="AK1026" s="21"/>
      <c r="AL1026" s="21"/>
      <c r="AM1026" s="21">
        <v>0</v>
      </c>
      <c r="AN1026" s="21"/>
      <c r="AO1026" s="21"/>
      <c r="AP1026" s="21" t="s">
        <v>255</v>
      </c>
      <c r="AQ1026" s="21"/>
      <c r="AR1026" s="21">
        <v>1</v>
      </c>
      <c r="AS1026" s="26" t="s">
        <v>4920</v>
      </c>
      <c r="AT1026" s="26" t="s">
        <v>4919</v>
      </c>
      <c r="AU1026" s="21" t="s">
        <v>56</v>
      </c>
    </row>
    <row r="1027" spans="2:47" ht="63.75" x14ac:dyDescent="0.25">
      <c r="B1027" s="234" t="s">
        <v>5059</v>
      </c>
      <c r="C1027" s="27" t="s">
        <v>5013</v>
      </c>
      <c r="D1027" s="236" t="s">
        <v>4943</v>
      </c>
      <c r="E1027" s="235">
        <v>68576135.390000001</v>
      </c>
      <c r="F1027" s="40">
        <f t="shared" si="24"/>
        <v>0</v>
      </c>
      <c r="G1027" s="237"/>
      <c r="H1027" s="238" t="s">
        <v>267</v>
      </c>
      <c r="I1027" s="67">
        <v>1417</v>
      </c>
      <c r="J1027" s="21" t="s">
        <v>2323</v>
      </c>
      <c r="K1027" s="21" t="s">
        <v>2324</v>
      </c>
      <c r="L1027" s="21" t="s">
        <v>47</v>
      </c>
      <c r="M1027" s="22" t="s">
        <v>4943</v>
      </c>
      <c r="N1027" s="22" t="s">
        <v>48</v>
      </c>
      <c r="O1027" s="21" t="s">
        <v>49</v>
      </c>
      <c r="P1027" s="21" t="s">
        <v>50</v>
      </c>
      <c r="Q1027" s="21">
        <v>1</v>
      </c>
      <c r="R1027" s="23" t="s">
        <v>51</v>
      </c>
      <c r="S1027" s="22" t="s">
        <v>52</v>
      </c>
      <c r="T1027" s="24">
        <v>68576135.390000001</v>
      </c>
      <c r="U1027" s="21" t="s">
        <v>146</v>
      </c>
      <c r="V1027" s="21" t="s">
        <v>410</v>
      </c>
      <c r="W1027" s="25" t="s">
        <v>53</v>
      </c>
      <c r="X1027" s="21">
        <v>1</v>
      </c>
      <c r="Y1027" s="21"/>
      <c r="Z1027" s="21"/>
      <c r="AA1027" s="21"/>
      <c r="AB1027" s="21"/>
      <c r="AC1027" s="21"/>
      <c r="AD1027" s="21"/>
      <c r="AE1027" s="21"/>
      <c r="AF1027" s="21">
        <v>200608</v>
      </c>
      <c r="AG1027" s="21" t="s">
        <v>55</v>
      </c>
      <c r="AH1027" s="21">
        <v>1</v>
      </c>
      <c r="AI1027" s="21">
        <v>0</v>
      </c>
      <c r="AJ1027" s="21"/>
      <c r="AK1027" s="21"/>
      <c r="AL1027" s="21"/>
      <c r="AM1027" s="21">
        <v>0</v>
      </c>
      <c r="AN1027" s="21"/>
      <c r="AO1027" s="21"/>
      <c r="AP1027" s="21" t="s">
        <v>255</v>
      </c>
      <c r="AQ1027" s="21"/>
      <c r="AR1027" s="21">
        <v>1</v>
      </c>
      <c r="AS1027" s="26" t="s">
        <v>4980</v>
      </c>
      <c r="AT1027" s="26" t="s">
        <v>4980</v>
      </c>
      <c r="AU1027" s="21" t="s">
        <v>56</v>
      </c>
    </row>
    <row r="1028" spans="2:47" ht="38.25" x14ac:dyDescent="0.25">
      <c r="B1028" s="234" t="s">
        <v>5060</v>
      </c>
      <c r="C1028" s="27" t="s">
        <v>5014</v>
      </c>
      <c r="D1028" s="236" t="s">
        <v>4944</v>
      </c>
      <c r="E1028" s="235">
        <v>50122253.049999997</v>
      </c>
      <c r="F1028" s="40">
        <f t="shared" si="24"/>
        <v>0</v>
      </c>
      <c r="G1028" s="237"/>
      <c r="H1028" s="238" t="s">
        <v>267</v>
      </c>
      <c r="I1028" s="67">
        <v>1418</v>
      </c>
      <c r="J1028" s="21" t="s">
        <v>107</v>
      </c>
      <c r="K1028" s="21" t="s">
        <v>112</v>
      </c>
      <c r="L1028" s="21" t="s">
        <v>47</v>
      </c>
      <c r="M1028" s="22" t="s">
        <v>4944</v>
      </c>
      <c r="N1028" s="22" t="s">
        <v>48</v>
      </c>
      <c r="O1028" s="21" t="s">
        <v>49</v>
      </c>
      <c r="P1028" s="21" t="s">
        <v>50</v>
      </c>
      <c r="Q1028" s="21">
        <v>1</v>
      </c>
      <c r="R1028" s="23" t="s">
        <v>51</v>
      </c>
      <c r="S1028" s="22" t="s">
        <v>52</v>
      </c>
      <c r="T1028" s="24">
        <v>50122253.049999997</v>
      </c>
      <c r="U1028" s="21" t="s">
        <v>142</v>
      </c>
      <c r="V1028" s="21" t="s">
        <v>149</v>
      </c>
      <c r="W1028" s="25" t="s">
        <v>53</v>
      </c>
      <c r="X1028" s="21">
        <v>1</v>
      </c>
      <c r="Y1028" s="21"/>
      <c r="Z1028" s="21"/>
      <c r="AA1028" s="21"/>
      <c r="AB1028" s="21"/>
      <c r="AC1028" s="21"/>
      <c r="AD1028" s="21"/>
      <c r="AE1028" s="21"/>
      <c r="AF1028" s="21">
        <v>200608</v>
      </c>
      <c r="AG1028" s="21" t="s">
        <v>55</v>
      </c>
      <c r="AH1028" s="21">
        <v>1</v>
      </c>
      <c r="AI1028" s="21">
        <v>0</v>
      </c>
      <c r="AJ1028" s="21"/>
      <c r="AK1028" s="21"/>
      <c r="AL1028" s="21"/>
      <c r="AM1028" s="21">
        <v>0</v>
      </c>
      <c r="AN1028" s="21"/>
      <c r="AO1028" s="21"/>
      <c r="AP1028" s="21" t="s">
        <v>255</v>
      </c>
      <c r="AQ1028" s="21"/>
      <c r="AR1028" s="21">
        <v>1</v>
      </c>
      <c r="AS1028" s="26" t="s">
        <v>4981</v>
      </c>
      <c r="AT1028" s="26" t="s">
        <v>4981</v>
      </c>
      <c r="AU1028" s="21" t="s">
        <v>56</v>
      </c>
    </row>
    <row r="1029" spans="2:47" ht="63.75" x14ac:dyDescent="0.25">
      <c r="B1029" s="234" t="s">
        <v>5061</v>
      </c>
      <c r="C1029" s="27" t="s">
        <v>5015</v>
      </c>
      <c r="D1029" s="236" t="s">
        <v>4945</v>
      </c>
      <c r="E1029" s="235">
        <v>5309918.5</v>
      </c>
      <c r="F1029" s="40">
        <f t="shared" si="24"/>
        <v>0</v>
      </c>
      <c r="G1029" s="237"/>
      <c r="H1029" s="238" t="s">
        <v>262</v>
      </c>
      <c r="I1029" s="67">
        <v>1419</v>
      </c>
      <c r="J1029" s="21" t="s">
        <v>73</v>
      </c>
      <c r="K1029" s="21" t="s">
        <v>74</v>
      </c>
      <c r="L1029" s="21" t="s">
        <v>47</v>
      </c>
      <c r="M1029" s="22" t="s">
        <v>4945</v>
      </c>
      <c r="N1029" s="22" t="s">
        <v>48</v>
      </c>
      <c r="O1029" s="21" t="s">
        <v>49</v>
      </c>
      <c r="P1029" s="21" t="s">
        <v>50</v>
      </c>
      <c r="Q1029" s="21">
        <v>1</v>
      </c>
      <c r="R1029" s="23" t="s">
        <v>51</v>
      </c>
      <c r="S1029" s="22" t="s">
        <v>52</v>
      </c>
      <c r="T1029" s="24">
        <v>5309918.5</v>
      </c>
      <c r="U1029" s="21" t="s">
        <v>146</v>
      </c>
      <c r="V1029" s="21" t="s">
        <v>153</v>
      </c>
      <c r="W1029" s="25" t="s">
        <v>161</v>
      </c>
      <c r="X1029" s="21">
        <v>1</v>
      </c>
      <c r="Y1029" s="21"/>
      <c r="Z1029" s="21"/>
      <c r="AA1029" s="21"/>
      <c r="AB1029" s="21"/>
      <c r="AC1029" s="21"/>
      <c r="AD1029" s="21"/>
      <c r="AE1029" s="21"/>
      <c r="AF1029" s="21">
        <v>376631</v>
      </c>
      <c r="AG1029" s="21" t="s">
        <v>55</v>
      </c>
      <c r="AH1029" s="21">
        <v>0</v>
      </c>
      <c r="AI1029" s="21">
        <v>0</v>
      </c>
      <c r="AJ1029" s="21"/>
      <c r="AK1029" s="21"/>
      <c r="AL1029" s="21"/>
      <c r="AM1029" s="21">
        <v>0</v>
      </c>
      <c r="AN1029" s="21"/>
      <c r="AO1029" s="21"/>
      <c r="AP1029" s="21" t="s">
        <v>255</v>
      </c>
      <c r="AQ1029" s="21"/>
      <c r="AR1029" s="21">
        <v>1</v>
      </c>
      <c r="AS1029" s="26" t="s">
        <v>4982</v>
      </c>
      <c r="AT1029" s="26" t="s">
        <v>412</v>
      </c>
      <c r="AU1029" s="21" t="s">
        <v>56</v>
      </c>
    </row>
    <row r="1030" spans="2:47" ht="38.25" x14ac:dyDescent="0.25">
      <c r="B1030" s="234" t="s">
        <v>5062</v>
      </c>
      <c r="C1030" s="27" t="s">
        <v>5016</v>
      </c>
      <c r="D1030" s="236" t="s">
        <v>5088</v>
      </c>
      <c r="E1030" s="235">
        <v>1370023.97</v>
      </c>
      <c r="F1030" s="40">
        <f t="shared" si="24"/>
        <v>0</v>
      </c>
      <c r="G1030" s="237"/>
      <c r="H1030" s="238" t="s">
        <v>262</v>
      </c>
      <c r="I1030" s="67">
        <v>1420</v>
      </c>
      <c r="J1030" s="21" t="s">
        <v>4929</v>
      </c>
      <c r="K1030" s="21" t="s">
        <v>4930</v>
      </c>
      <c r="L1030" s="21" t="s">
        <v>47</v>
      </c>
      <c r="M1030" s="22" t="s">
        <v>4946</v>
      </c>
      <c r="N1030" s="22" t="s">
        <v>48</v>
      </c>
      <c r="O1030" s="21" t="s">
        <v>49</v>
      </c>
      <c r="P1030" s="21" t="s">
        <v>50</v>
      </c>
      <c r="Q1030" s="21">
        <v>1</v>
      </c>
      <c r="R1030" s="23" t="s">
        <v>51</v>
      </c>
      <c r="S1030" s="22" t="s">
        <v>52</v>
      </c>
      <c r="T1030" s="24">
        <v>1370023.97</v>
      </c>
      <c r="U1030" s="21" t="s">
        <v>142</v>
      </c>
      <c r="V1030" s="21" t="s">
        <v>148</v>
      </c>
      <c r="W1030" s="25" t="s">
        <v>161</v>
      </c>
      <c r="X1030" s="21">
        <v>1</v>
      </c>
      <c r="Y1030" s="21"/>
      <c r="Z1030" s="21"/>
      <c r="AA1030" s="21"/>
      <c r="AB1030" s="21"/>
      <c r="AC1030" s="21"/>
      <c r="AD1030" s="21"/>
      <c r="AE1030" s="21"/>
      <c r="AF1030" s="21">
        <v>376631</v>
      </c>
      <c r="AG1030" s="21" t="s">
        <v>55</v>
      </c>
      <c r="AH1030" s="21">
        <v>0</v>
      </c>
      <c r="AI1030" s="21">
        <v>0</v>
      </c>
      <c r="AJ1030" s="21"/>
      <c r="AK1030" s="21"/>
      <c r="AL1030" s="21"/>
      <c r="AM1030" s="21">
        <v>0</v>
      </c>
      <c r="AN1030" s="21"/>
      <c r="AO1030" s="21"/>
      <c r="AP1030" s="21" t="s">
        <v>255</v>
      </c>
      <c r="AQ1030" s="21"/>
      <c r="AR1030" s="21">
        <v>1</v>
      </c>
      <c r="AS1030" s="26" t="s">
        <v>4983</v>
      </c>
      <c r="AT1030" s="26" t="s">
        <v>419</v>
      </c>
      <c r="AU1030" s="21" t="s">
        <v>56</v>
      </c>
    </row>
    <row r="1031" spans="2:47" ht="51" x14ac:dyDescent="0.25">
      <c r="B1031" s="234" t="s">
        <v>5051</v>
      </c>
      <c r="C1031" s="27" t="s">
        <v>5017</v>
      </c>
      <c r="D1031" s="236" t="s">
        <v>4947</v>
      </c>
      <c r="E1031" s="235">
        <v>3589152.77</v>
      </c>
      <c r="F1031" s="40">
        <f t="shared" si="24"/>
        <v>0</v>
      </c>
      <c r="G1031" s="237" t="s">
        <v>252</v>
      </c>
      <c r="H1031" s="238" t="s">
        <v>262</v>
      </c>
      <c r="I1031" s="67">
        <v>1421</v>
      </c>
      <c r="J1031" s="21" t="s">
        <v>3214</v>
      </c>
      <c r="K1031" s="21" t="s">
        <v>63</v>
      </c>
      <c r="L1031" s="21" t="s">
        <v>60</v>
      </c>
      <c r="M1031" s="22" t="s">
        <v>4947</v>
      </c>
      <c r="N1031" s="22" t="s">
        <v>48</v>
      </c>
      <c r="O1031" s="21" t="s">
        <v>58</v>
      </c>
      <c r="P1031" s="21" t="s">
        <v>136</v>
      </c>
      <c r="Q1031" s="21">
        <v>1536</v>
      </c>
      <c r="R1031" s="23" t="s">
        <v>51</v>
      </c>
      <c r="S1031" s="22" t="s">
        <v>52</v>
      </c>
      <c r="T1031" s="24">
        <v>3589152.77</v>
      </c>
      <c r="U1031" s="21" t="s">
        <v>142</v>
      </c>
      <c r="V1031" s="21" t="s">
        <v>148</v>
      </c>
      <c r="W1031" s="25" t="s">
        <v>159</v>
      </c>
      <c r="X1031" s="21">
        <v>0</v>
      </c>
      <c r="Y1031" s="21"/>
      <c r="Z1031" s="21"/>
      <c r="AA1031" s="21"/>
      <c r="AB1031" s="21"/>
      <c r="AC1031" s="21"/>
      <c r="AD1031" s="21"/>
      <c r="AE1031" s="21"/>
      <c r="AF1031" s="21">
        <v>376056</v>
      </c>
      <c r="AG1031" s="21" t="s">
        <v>55</v>
      </c>
      <c r="AH1031" s="21">
        <v>0</v>
      </c>
      <c r="AI1031" s="21">
        <v>8</v>
      </c>
      <c r="AJ1031" s="21"/>
      <c r="AK1031" s="21"/>
      <c r="AL1031" s="21"/>
      <c r="AM1031" s="21">
        <v>0</v>
      </c>
      <c r="AN1031" s="21"/>
      <c r="AO1031" s="21"/>
      <c r="AP1031" s="21" t="s">
        <v>255</v>
      </c>
      <c r="AQ1031" s="21"/>
      <c r="AR1031" s="21">
        <v>1</v>
      </c>
      <c r="AS1031" s="26" t="s">
        <v>4984</v>
      </c>
      <c r="AT1031" s="26" t="s">
        <v>419</v>
      </c>
      <c r="AU1031" s="21" t="s">
        <v>56</v>
      </c>
    </row>
    <row r="1032" spans="2:47" ht="51" x14ac:dyDescent="0.25">
      <c r="B1032" s="234" t="s">
        <v>5063</v>
      </c>
      <c r="C1032" s="27" t="s">
        <v>5018</v>
      </c>
      <c r="D1032" s="236" t="s">
        <v>4948</v>
      </c>
      <c r="E1032" s="235">
        <v>2276100</v>
      </c>
      <c r="F1032" s="40">
        <f t="shared" si="24"/>
        <v>0</v>
      </c>
      <c r="G1032" s="237"/>
      <c r="H1032" s="238" t="s">
        <v>262</v>
      </c>
      <c r="I1032" s="67">
        <v>1422</v>
      </c>
      <c r="J1032" s="21" t="s">
        <v>3220</v>
      </c>
      <c r="K1032" s="21" t="s">
        <v>3221</v>
      </c>
      <c r="L1032" s="21" t="s">
        <v>60</v>
      </c>
      <c r="M1032" s="22" t="s">
        <v>4948</v>
      </c>
      <c r="N1032" s="22" t="s">
        <v>48</v>
      </c>
      <c r="O1032" s="21" t="s">
        <v>49</v>
      </c>
      <c r="P1032" s="21" t="s">
        <v>50</v>
      </c>
      <c r="Q1032" s="21">
        <v>1</v>
      </c>
      <c r="R1032" s="23" t="s">
        <v>51</v>
      </c>
      <c r="S1032" s="22" t="s">
        <v>52</v>
      </c>
      <c r="T1032" s="24">
        <v>2276100</v>
      </c>
      <c r="U1032" s="21" t="s">
        <v>142</v>
      </c>
      <c r="V1032" s="21" t="s">
        <v>148</v>
      </c>
      <c r="W1032" s="25" t="s">
        <v>53</v>
      </c>
      <c r="X1032" s="21">
        <v>1</v>
      </c>
      <c r="Y1032" s="21"/>
      <c r="Z1032" s="21"/>
      <c r="AA1032" s="21"/>
      <c r="AB1032" s="21"/>
      <c r="AC1032" s="21"/>
      <c r="AD1032" s="21"/>
      <c r="AE1032" s="21"/>
      <c r="AF1032" s="21">
        <v>376620</v>
      </c>
      <c r="AG1032" s="21" t="s">
        <v>55</v>
      </c>
      <c r="AH1032" s="21">
        <v>0</v>
      </c>
      <c r="AI1032" s="21">
        <v>0</v>
      </c>
      <c r="AJ1032" s="21"/>
      <c r="AK1032" s="21"/>
      <c r="AL1032" s="21"/>
      <c r="AM1032" s="21">
        <v>0</v>
      </c>
      <c r="AN1032" s="21"/>
      <c r="AO1032" s="21"/>
      <c r="AP1032" s="21" t="s">
        <v>255</v>
      </c>
      <c r="AQ1032" s="21"/>
      <c r="AR1032" s="21">
        <v>1</v>
      </c>
      <c r="AS1032" s="26" t="s">
        <v>4985</v>
      </c>
      <c r="AT1032" s="26" t="s">
        <v>419</v>
      </c>
      <c r="AU1032" s="21" t="s">
        <v>56</v>
      </c>
    </row>
    <row r="1033" spans="2:47" ht="51" x14ac:dyDescent="0.25">
      <c r="B1033" s="234" t="s">
        <v>5064</v>
      </c>
      <c r="C1033" s="27" t="s">
        <v>5019</v>
      </c>
      <c r="D1033" s="236" t="s">
        <v>4949</v>
      </c>
      <c r="E1033" s="235">
        <v>1240966.43</v>
      </c>
      <c r="F1033" s="40">
        <f t="shared" si="24"/>
        <v>0</v>
      </c>
      <c r="G1033" s="237"/>
      <c r="H1033" s="238" t="s">
        <v>262</v>
      </c>
      <c r="I1033" s="67">
        <v>1423</v>
      </c>
      <c r="J1033" s="21" t="s">
        <v>4337</v>
      </c>
      <c r="K1033" s="21" t="s">
        <v>4338</v>
      </c>
      <c r="L1033" s="21" t="s">
        <v>69</v>
      </c>
      <c r="M1033" s="22" t="s">
        <v>4949</v>
      </c>
      <c r="N1033" s="22" t="s">
        <v>48</v>
      </c>
      <c r="O1033" s="21" t="s">
        <v>49</v>
      </c>
      <c r="P1033" s="21" t="s">
        <v>50</v>
      </c>
      <c r="Q1033" s="21">
        <v>7298</v>
      </c>
      <c r="R1033" s="23" t="s">
        <v>51</v>
      </c>
      <c r="S1033" s="22" t="s">
        <v>52</v>
      </c>
      <c r="T1033" s="24">
        <v>1240966.43</v>
      </c>
      <c r="U1033" s="21" t="s">
        <v>142</v>
      </c>
      <c r="V1033" s="21" t="s">
        <v>154</v>
      </c>
      <c r="W1033" s="25" t="s">
        <v>160</v>
      </c>
      <c r="X1033" s="21">
        <v>1</v>
      </c>
      <c r="Y1033" s="21"/>
      <c r="Z1033" s="21"/>
      <c r="AA1033" s="21"/>
      <c r="AB1033" s="21"/>
      <c r="AC1033" s="21"/>
      <c r="AD1033" s="21"/>
      <c r="AE1033" s="21"/>
      <c r="AF1033" s="21">
        <v>376632</v>
      </c>
      <c r="AG1033" s="21" t="s">
        <v>55</v>
      </c>
      <c r="AH1033" s="21">
        <v>0</v>
      </c>
      <c r="AI1033" s="21">
        <v>0</v>
      </c>
      <c r="AJ1033" s="21"/>
      <c r="AK1033" s="21"/>
      <c r="AL1033" s="21"/>
      <c r="AM1033" s="21">
        <v>0</v>
      </c>
      <c r="AN1033" s="21"/>
      <c r="AO1033" s="21"/>
      <c r="AP1033" s="21" t="s">
        <v>255</v>
      </c>
      <c r="AQ1033" s="21"/>
      <c r="AR1033" s="21">
        <v>1</v>
      </c>
      <c r="AS1033" s="26" t="s">
        <v>4986</v>
      </c>
      <c r="AT1033" s="26" t="s">
        <v>412</v>
      </c>
      <c r="AU1033" s="21" t="s">
        <v>56</v>
      </c>
    </row>
    <row r="1034" spans="2:47" ht="51" x14ac:dyDescent="0.25">
      <c r="B1034" s="234" t="s">
        <v>5065</v>
      </c>
      <c r="C1034" s="27" t="s">
        <v>5020</v>
      </c>
      <c r="D1034" s="236" t="s">
        <v>4950</v>
      </c>
      <c r="E1034" s="235">
        <v>576188.92000000004</v>
      </c>
      <c r="F1034" s="40">
        <f t="shared" si="24"/>
        <v>0</v>
      </c>
      <c r="G1034" s="237"/>
      <c r="H1034" s="238" t="s">
        <v>262</v>
      </c>
      <c r="I1034" s="67">
        <v>1424</v>
      </c>
      <c r="J1034" s="21" t="s">
        <v>3609</v>
      </c>
      <c r="K1034" s="21" t="s">
        <v>3944</v>
      </c>
      <c r="L1034" s="21" t="s">
        <v>69</v>
      </c>
      <c r="M1034" s="22" t="s">
        <v>4950</v>
      </c>
      <c r="N1034" s="22" t="s">
        <v>48</v>
      </c>
      <c r="O1034" s="21">
        <v>796</v>
      </c>
      <c r="P1034" s="21" t="s">
        <v>50</v>
      </c>
      <c r="Q1034" s="21">
        <v>4811</v>
      </c>
      <c r="R1034" s="23" t="s">
        <v>51</v>
      </c>
      <c r="S1034" s="22" t="s">
        <v>52</v>
      </c>
      <c r="T1034" s="24">
        <v>576188.92000000004</v>
      </c>
      <c r="U1034" s="21" t="s">
        <v>142</v>
      </c>
      <c r="V1034" s="21" t="s">
        <v>754</v>
      </c>
      <c r="W1034" s="25" t="s">
        <v>160</v>
      </c>
      <c r="X1034" s="21">
        <v>1</v>
      </c>
      <c r="Y1034" s="21"/>
      <c r="Z1034" s="21"/>
      <c r="AA1034" s="21"/>
      <c r="AB1034" s="21"/>
      <c r="AC1034" s="21"/>
      <c r="AD1034" s="21"/>
      <c r="AE1034" s="21"/>
      <c r="AF1034" s="21">
        <v>376632</v>
      </c>
      <c r="AG1034" s="21" t="s">
        <v>55</v>
      </c>
      <c r="AH1034" s="21">
        <v>0</v>
      </c>
      <c r="AI1034" s="21">
        <v>0</v>
      </c>
      <c r="AJ1034" s="21"/>
      <c r="AK1034" s="21"/>
      <c r="AL1034" s="21"/>
      <c r="AM1034" s="21">
        <v>0</v>
      </c>
      <c r="AN1034" s="21"/>
      <c r="AO1034" s="21"/>
      <c r="AP1034" s="21" t="s">
        <v>255</v>
      </c>
      <c r="AQ1034" s="21"/>
      <c r="AR1034" s="21">
        <v>1</v>
      </c>
      <c r="AS1034" s="26" t="s">
        <v>4987</v>
      </c>
      <c r="AT1034" s="26" t="s">
        <v>412</v>
      </c>
      <c r="AU1034" s="21" t="s">
        <v>56</v>
      </c>
    </row>
    <row r="1035" spans="2:47" ht="25.5" x14ac:dyDescent="0.25">
      <c r="B1035" s="234" t="s">
        <v>5066</v>
      </c>
      <c r="C1035" s="27" t="s">
        <v>5021</v>
      </c>
      <c r="D1035" s="236" t="s">
        <v>4951</v>
      </c>
      <c r="E1035" s="235">
        <v>26124168.07</v>
      </c>
      <c r="F1035" s="40">
        <f t="shared" si="24"/>
        <v>0</v>
      </c>
      <c r="G1035" s="237"/>
      <c r="H1035" s="238" t="s">
        <v>262</v>
      </c>
      <c r="I1035" s="67">
        <v>1425</v>
      </c>
      <c r="J1035" s="21" t="s">
        <v>4931</v>
      </c>
      <c r="K1035" s="21" t="s">
        <v>4932</v>
      </c>
      <c r="L1035" s="21" t="s">
        <v>69</v>
      </c>
      <c r="M1035" s="22" t="s">
        <v>4951</v>
      </c>
      <c r="N1035" s="22" t="s">
        <v>48</v>
      </c>
      <c r="O1035" s="21" t="s">
        <v>49</v>
      </c>
      <c r="P1035" s="21" t="s">
        <v>50</v>
      </c>
      <c r="Q1035" s="21">
        <v>126466</v>
      </c>
      <c r="R1035" s="23" t="s">
        <v>51</v>
      </c>
      <c r="S1035" s="22" t="s">
        <v>52</v>
      </c>
      <c r="T1035" s="24">
        <v>26124168.07</v>
      </c>
      <c r="U1035" s="21" t="s">
        <v>146</v>
      </c>
      <c r="V1035" s="21" t="s">
        <v>152</v>
      </c>
      <c r="W1035" s="25" t="s">
        <v>53</v>
      </c>
      <c r="X1035" s="21">
        <v>1</v>
      </c>
      <c r="Y1035" s="21"/>
      <c r="Z1035" s="21"/>
      <c r="AA1035" s="21"/>
      <c r="AB1035" s="21"/>
      <c r="AC1035" s="21"/>
      <c r="AD1035" s="21"/>
      <c r="AE1035" s="21"/>
      <c r="AF1035" s="21">
        <v>376620</v>
      </c>
      <c r="AG1035" s="21" t="s">
        <v>55</v>
      </c>
      <c r="AH1035" s="21">
        <v>0</v>
      </c>
      <c r="AI1035" s="21">
        <v>0</v>
      </c>
      <c r="AJ1035" s="21"/>
      <c r="AK1035" s="21"/>
      <c r="AL1035" s="21"/>
      <c r="AM1035" s="21">
        <v>0</v>
      </c>
      <c r="AN1035" s="21"/>
      <c r="AO1035" s="21"/>
      <c r="AP1035" s="21" t="s">
        <v>255</v>
      </c>
      <c r="AQ1035" s="21"/>
      <c r="AR1035" s="21">
        <v>1</v>
      </c>
      <c r="AS1035" s="26" t="s">
        <v>4988</v>
      </c>
      <c r="AT1035" s="26" t="s">
        <v>412</v>
      </c>
      <c r="AU1035" s="21" t="s">
        <v>56</v>
      </c>
    </row>
    <row r="1036" spans="2:47" ht="38.25" x14ac:dyDescent="0.25">
      <c r="B1036" s="234" t="s">
        <v>5067</v>
      </c>
      <c r="C1036" s="27" t="s">
        <v>5022</v>
      </c>
      <c r="D1036" s="236" t="s">
        <v>4952</v>
      </c>
      <c r="E1036" s="235">
        <v>835384.29</v>
      </c>
      <c r="F1036" s="40">
        <f t="shared" si="24"/>
        <v>0</v>
      </c>
      <c r="G1036" s="237"/>
      <c r="H1036" s="238" t="s">
        <v>262</v>
      </c>
      <c r="I1036" s="67">
        <v>1426</v>
      </c>
      <c r="J1036" s="21" t="s">
        <v>3566</v>
      </c>
      <c r="K1036" s="21" t="s">
        <v>3567</v>
      </c>
      <c r="L1036" s="21" t="s">
        <v>69</v>
      </c>
      <c r="M1036" s="22" t="s">
        <v>4952</v>
      </c>
      <c r="N1036" s="22" t="s">
        <v>48</v>
      </c>
      <c r="O1036" s="21" t="s">
        <v>2939</v>
      </c>
      <c r="P1036" s="21" t="s">
        <v>2940</v>
      </c>
      <c r="Q1036" s="21">
        <v>1816.4</v>
      </c>
      <c r="R1036" s="23" t="s">
        <v>51</v>
      </c>
      <c r="S1036" s="22" t="s">
        <v>52</v>
      </c>
      <c r="T1036" s="24">
        <v>835384.29</v>
      </c>
      <c r="U1036" s="21" t="s">
        <v>142</v>
      </c>
      <c r="V1036" s="21" t="s">
        <v>152</v>
      </c>
      <c r="W1036" s="25" t="s">
        <v>160</v>
      </c>
      <c r="X1036" s="21">
        <v>1</v>
      </c>
      <c r="Y1036" s="21"/>
      <c r="Z1036" s="21"/>
      <c r="AA1036" s="21"/>
      <c r="AB1036" s="21"/>
      <c r="AC1036" s="21"/>
      <c r="AD1036" s="21"/>
      <c r="AE1036" s="21"/>
      <c r="AF1036" s="21">
        <v>376632</v>
      </c>
      <c r="AG1036" s="21" t="s">
        <v>55</v>
      </c>
      <c r="AH1036" s="21">
        <v>0</v>
      </c>
      <c r="AI1036" s="21">
        <v>0</v>
      </c>
      <c r="AJ1036" s="21"/>
      <c r="AK1036" s="21"/>
      <c r="AL1036" s="21"/>
      <c r="AM1036" s="21">
        <v>0</v>
      </c>
      <c r="AN1036" s="21"/>
      <c r="AO1036" s="21"/>
      <c r="AP1036" s="21" t="s">
        <v>255</v>
      </c>
      <c r="AQ1036" s="21"/>
      <c r="AR1036" s="21">
        <v>1</v>
      </c>
      <c r="AS1036" s="26" t="s">
        <v>4989</v>
      </c>
      <c r="AT1036" s="26" t="s">
        <v>412</v>
      </c>
      <c r="AU1036" s="21" t="s">
        <v>56</v>
      </c>
    </row>
    <row r="1037" spans="2:47" ht="38.25" x14ac:dyDescent="0.25">
      <c r="B1037" s="234" t="s">
        <v>5068</v>
      </c>
      <c r="C1037" s="27" t="s">
        <v>5023</v>
      </c>
      <c r="D1037" s="236" t="s">
        <v>4953</v>
      </c>
      <c r="E1037" s="235">
        <v>1647349.98</v>
      </c>
      <c r="F1037" s="40">
        <f t="shared" si="24"/>
        <v>0</v>
      </c>
      <c r="G1037" s="237"/>
      <c r="H1037" s="238" t="s">
        <v>262</v>
      </c>
      <c r="I1037" s="67">
        <v>1427</v>
      </c>
      <c r="J1037" s="21" t="s">
        <v>4933</v>
      </c>
      <c r="K1037" s="21" t="s">
        <v>4934</v>
      </c>
      <c r="L1037" s="21" t="s">
        <v>69</v>
      </c>
      <c r="M1037" s="22" t="s">
        <v>4953</v>
      </c>
      <c r="N1037" s="22" t="s">
        <v>48</v>
      </c>
      <c r="O1037" s="21">
        <v>796</v>
      </c>
      <c r="P1037" s="21" t="s">
        <v>50</v>
      </c>
      <c r="Q1037" s="21">
        <v>15567.677</v>
      </c>
      <c r="R1037" s="23" t="s">
        <v>51</v>
      </c>
      <c r="S1037" s="22" t="s">
        <v>52</v>
      </c>
      <c r="T1037" s="24">
        <v>1647349.98</v>
      </c>
      <c r="U1037" s="21" t="s">
        <v>142</v>
      </c>
      <c r="V1037" s="21" t="s">
        <v>290</v>
      </c>
      <c r="W1037" s="25" t="s">
        <v>160</v>
      </c>
      <c r="X1037" s="21">
        <v>1</v>
      </c>
      <c r="Y1037" s="21"/>
      <c r="Z1037" s="21"/>
      <c r="AA1037" s="21"/>
      <c r="AB1037" s="21"/>
      <c r="AC1037" s="21"/>
      <c r="AD1037" s="21"/>
      <c r="AE1037" s="21"/>
      <c r="AF1037" s="21">
        <v>376632</v>
      </c>
      <c r="AG1037" s="21" t="s">
        <v>55</v>
      </c>
      <c r="AH1037" s="21">
        <v>0</v>
      </c>
      <c r="AI1037" s="21">
        <v>0</v>
      </c>
      <c r="AJ1037" s="21"/>
      <c r="AK1037" s="21"/>
      <c r="AL1037" s="21"/>
      <c r="AM1037" s="21">
        <v>0</v>
      </c>
      <c r="AN1037" s="21"/>
      <c r="AO1037" s="21"/>
      <c r="AP1037" s="21" t="s">
        <v>255</v>
      </c>
      <c r="AQ1037" s="21"/>
      <c r="AR1037" s="21">
        <v>1</v>
      </c>
      <c r="AS1037" s="26" t="s">
        <v>4990</v>
      </c>
      <c r="AT1037" s="26" t="s">
        <v>412</v>
      </c>
      <c r="AU1037" s="21" t="s">
        <v>56</v>
      </c>
    </row>
    <row r="1038" spans="2:47" ht="38.25" x14ac:dyDescent="0.25">
      <c r="B1038" s="234" t="s">
        <v>5052</v>
      </c>
      <c r="C1038" s="27" t="s">
        <v>5024</v>
      </c>
      <c r="D1038" s="236" t="s">
        <v>4954</v>
      </c>
      <c r="E1038" s="235">
        <v>572069.89</v>
      </c>
      <c r="F1038" s="40">
        <f t="shared" si="24"/>
        <v>0</v>
      </c>
      <c r="G1038" s="237"/>
      <c r="H1038" s="238" t="s">
        <v>262</v>
      </c>
      <c r="I1038" s="67">
        <v>1428</v>
      </c>
      <c r="J1038" s="21" t="s">
        <v>3931</v>
      </c>
      <c r="K1038" s="21" t="s">
        <v>4935</v>
      </c>
      <c r="L1038" s="21" t="s">
        <v>69</v>
      </c>
      <c r="M1038" s="22" t="s">
        <v>4954</v>
      </c>
      <c r="N1038" s="22" t="s">
        <v>48</v>
      </c>
      <c r="O1038" s="21">
        <v>796</v>
      </c>
      <c r="P1038" s="21" t="s">
        <v>50</v>
      </c>
      <c r="Q1038" s="21">
        <v>22815.89</v>
      </c>
      <c r="R1038" s="23" t="s">
        <v>51</v>
      </c>
      <c r="S1038" s="22" t="s">
        <v>52</v>
      </c>
      <c r="T1038" s="24">
        <v>572069.89</v>
      </c>
      <c r="U1038" s="21" t="s">
        <v>142</v>
      </c>
      <c r="V1038" s="21" t="s">
        <v>149</v>
      </c>
      <c r="W1038" s="25" t="s">
        <v>160</v>
      </c>
      <c r="X1038" s="21">
        <v>1</v>
      </c>
      <c r="Y1038" s="21"/>
      <c r="Z1038" s="21"/>
      <c r="AA1038" s="21"/>
      <c r="AB1038" s="21"/>
      <c r="AC1038" s="21"/>
      <c r="AD1038" s="21"/>
      <c r="AE1038" s="21"/>
      <c r="AF1038" s="21">
        <v>376632</v>
      </c>
      <c r="AG1038" s="21" t="s">
        <v>55</v>
      </c>
      <c r="AH1038" s="21">
        <v>0</v>
      </c>
      <c r="AI1038" s="21">
        <v>0</v>
      </c>
      <c r="AJ1038" s="21"/>
      <c r="AK1038" s="21"/>
      <c r="AL1038" s="21"/>
      <c r="AM1038" s="21">
        <v>0</v>
      </c>
      <c r="AN1038" s="21"/>
      <c r="AO1038" s="21"/>
      <c r="AP1038" s="21" t="s">
        <v>255</v>
      </c>
      <c r="AQ1038" s="21"/>
      <c r="AR1038" s="21">
        <v>1</v>
      </c>
      <c r="AS1038" s="26" t="s">
        <v>4991</v>
      </c>
      <c r="AT1038" s="26" t="s">
        <v>412</v>
      </c>
      <c r="AU1038" s="21" t="s">
        <v>56</v>
      </c>
    </row>
    <row r="1039" spans="2:47" ht="38.25" x14ac:dyDescent="0.25">
      <c r="B1039" s="234" t="s">
        <v>5069</v>
      </c>
      <c r="C1039" s="27" t="s">
        <v>5025</v>
      </c>
      <c r="D1039" s="236" t="s">
        <v>4955</v>
      </c>
      <c r="E1039" s="235">
        <v>1203586.6100000001</v>
      </c>
      <c r="F1039" s="40">
        <f t="shared" si="24"/>
        <v>0</v>
      </c>
      <c r="G1039" s="237"/>
      <c r="H1039" s="238" t="s">
        <v>262</v>
      </c>
      <c r="I1039" s="67">
        <v>1429</v>
      </c>
      <c r="J1039" s="21" t="s">
        <v>1737</v>
      </c>
      <c r="K1039" s="21" t="s">
        <v>1391</v>
      </c>
      <c r="L1039" s="21" t="s">
        <v>69</v>
      </c>
      <c r="M1039" s="22" t="s">
        <v>4955</v>
      </c>
      <c r="N1039" s="22" t="s">
        <v>48</v>
      </c>
      <c r="O1039" s="21" t="s">
        <v>49</v>
      </c>
      <c r="P1039" s="21" t="s">
        <v>50</v>
      </c>
      <c r="Q1039" s="21">
        <v>5871.5</v>
      </c>
      <c r="R1039" s="23" t="s">
        <v>51</v>
      </c>
      <c r="S1039" s="22" t="s">
        <v>52</v>
      </c>
      <c r="T1039" s="24">
        <v>1203586.6100000001</v>
      </c>
      <c r="U1039" s="21" t="s">
        <v>142</v>
      </c>
      <c r="V1039" s="21" t="s">
        <v>151</v>
      </c>
      <c r="W1039" s="25" t="s">
        <v>160</v>
      </c>
      <c r="X1039" s="21">
        <v>1</v>
      </c>
      <c r="Y1039" s="21"/>
      <c r="Z1039" s="21"/>
      <c r="AA1039" s="21"/>
      <c r="AB1039" s="21"/>
      <c r="AC1039" s="21"/>
      <c r="AD1039" s="21"/>
      <c r="AE1039" s="21"/>
      <c r="AF1039" s="21">
        <v>376632</v>
      </c>
      <c r="AG1039" s="21" t="s">
        <v>55</v>
      </c>
      <c r="AH1039" s="21">
        <v>0</v>
      </c>
      <c r="AI1039" s="21">
        <v>0</v>
      </c>
      <c r="AJ1039" s="21"/>
      <c r="AK1039" s="21"/>
      <c r="AL1039" s="21"/>
      <c r="AM1039" s="21">
        <v>0</v>
      </c>
      <c r="AN1039" s="21"/>
      <c r="AO1039" s="21"/>
      <c r="AP1039" s="21" t="s">
        <v>255</v>
      </c>
      <c r="AQ1039" s="21"/>
      <c r="AR1039" s="21">
        <v>1</v>
      </c>
      <c r="AS1039" s="26" t="s">
        <v>4992</v>
      </c>
      <c r="AT1039" s="26" t="s">
        <v>412</v>
      </c>
      <c r="AU1039" s="21" t="s">
        <v>56</v>
      </c>
    </row>
    <row r="1040" spans="2:47" ht="63.75" x14ac:dyDescent="0.25">
      <c r="B1040" s="234" t="s">
        <v>5070</v>
      </c>
      <c r="C1040" s="27" t="s">
        <v>5026</v>
      </c>
      <c r="D1040" s="236" t="s">
        <v>4956</v>
      </c>
      <c r="E1040" s="235">
        <v>2832370</v>
      </c>
      <c r="F1040" s="40">
        <f t="shared" si="24"/>
        <v>0</v>
      </c>
      <c r="G1040" s="237"/>
      <c r="H1040" s="238" t="s">
        <v>262</v>
      </c>
      <c r="I1040" s="67">
        <v>1430</v>
      </c>
      <c r="J1040" s="21" t="s">
        <v>73</v>
      </c>
      <c r="K1040" s="21" t="s">
        <v>74</v>
      </c>
      <c r="L1040" s="21" t="s">
        <v>47</v>
      </c>
      <c r="M1040" s="22" t="s">
        <v>4956</v>
      </c>
      <c r="N1040" s="22" t="s">
        <v>48</v>
      </c>
      <c r="O1040" s="21" t="s">
        <v>49</v>
      </c>
      <c r="P1040" s="21" t="s">
        <v>50</v>
      </c>
      <c r="Q1040" s="21">
        <v>1</v>
      </c>
      <c r="R1040" s="23" t="s">
        <v>51</v>
      </c>
      <c r="S1040" s="22" t="s">
        <v>52</v>
      </c>
      <c r="T1040" s="24">
        <v>2832370</v>
      </c>
      <c r="U1040" s="21" t="s">
        <v>142</v>
      </c>
      <c r="V1040" s="21" t="s">
        <v>153</v>
      </c>
      <c r="W1040" s="25" t="s">
        <v>161</v>
      </c>
      <c r="X1040" s="21">
        <v>1</v>
      </c>
      <c r="Y1040" s="21"/>
      <c r="Z1040" s="21"/>
      <c r="AA1040" s="21"/>
      <c r="AB1040" s="21"/>
      <c r="AC1040" s="21"/>
      <c r="AD1040" s="21"/>
      <c r="AE1040" s="21"/>
      <c r="AF1040" s="21">
        <v>376631</v>
      </c>
      <c r="AG1040" s="21" t="s">
        <v>55</v>
      </c>
      <c r="AH1040" s="21">
        <v>0</v>
      </c>
      <c r="AI1040" s="21">
        <v>0</v>
      </c>
      <c r="AJ1040" s="21"/>
      <c r="AK1040" s="21"/>
      <c r="AL1040" s="21"/>
      <c r="AM1040" s="21">
        <v>0</v>
      </c>
      <c r="AN1040" s="21"/>
      <c r="AO1040" s="21"/>
      <c r="AP1040" s="21" t="s">
        <v>255</v>
      </c>
      <c r="AQ1040" s="21"/>
      <c r="AR1040" s="21">
        <v>1</v>
      </c>
      <c r="AS1040" s="26" t="s">
        <v>4993</v>
      </c>
      <c r="AT1040" s="26" t="s">
        <v>412</v>
      </c>
      <c r="AU1040" s="21" t="s">
        <v>56</v>
      </c>
    </row>
    <row r="1041" spans="2:47" ht="165.75" x14ac:dyDescent="0.25">
      <c r="B1041" s="234" t="s">
        <v>5071</v>
      </c>
      <c r="C1041" s="27" t="s">
        <v>5027</v>
      </c>
      <c r="D1041" s="236" t="s">
        <v>4957</v>
      </c>
      <c r="E1041" s="235">
        <v>14226577.800000001</v>
      </c>
      <c r="F1041" s="40">
        <f t="shared" si="24"/>
        <v>0</v>
      </c>
      <c r="G1041" s="237"/>
      <c r="H1041" s="238" t="s">
        <v>262</v>
      </c>
      <c r="I1041" s="67">
        <v>1431</v>
      </c>
      <c r="J1041" s="21" t="s">
        <v>715</v>
      </c>
      <c r="K1041" s="21" t="s">
        <v>716</v>
      </c>
      <c r="L1041" s="21" t="s">
        <v>47</v>
      </c>
      <c r="M1041" s="22" t="s">
        <v>4957</v>
      </c>
      <c r="N1041" s="22" t="s">
        <v>48</v>
      </c>
      <c r="O1041" s="21" t="s">
        <v>49</v>
      </c>
      <c r="P1041" s="21" t="s">
        <v>50</v>
      </c>
      <c r="Q1041" s="21">
        <v>1</v>
      </c>
      <c r="R1041" s="23" t="s">
        <v>51</v>
      </c>
      <c r="S1041" s="22" t="s">
        <v>52</v>
      </c>
      <c r="T1041" s="24">
        <v>14226577.800000001</v>
      </c>
      <c r="U1041" s="21" t="s">
        <v>146</v>
      </c>
      <c r="V1041" s="21" t="s">
        <v>150</v>
      </c>
      <c r="W1041" s="25" t="s">
        <v>161</v>
      </c>
      <c r="X1041" s="21">
        <v>1</v>
      </c>
      <c r="Y1041" s="21"/>
      <c r="Z1041" s="21"/>
      <c r="AA1041" s="21"/>
      <c r="AB1041" s="21"/>
      <c r="AC1041" s="21"/>
      <c r="AD1041" s="21"/>
      <c r="AE1041" s="21"/>
      <c r="AF1041" s="21">
        <v>376631</v>
      </c>
      <c r="AG1041" s="21" t="s">
        <v>55</v>
      </c>
      <c r="AH1041" s="21">
        <v>0</v>
      </c>
      <c r="AI1041" s="21">
        <v>0</v>
      </c>
      <c r="AJ1041" s="21"/>
      <c r="AK1041" s="21"/>
      <c r="AL1041" s="21"/>
      <c r="AM1041" s="21">
        <v>0</v>
      </c>
      <c r="AN1041" s="21"/>
      <c r="AO1041" s="21"/>
      <c r="AP1041" s="21" t="s">
        <v>255</v>
      </c>
      <c r="AQ1041" s="21"/>
      <c r="AR1041" s="21">
        <v>1</v>
      </c>
      <c r="AS1041" s="26" t="s">
        <v>4994</v>
      </c>
      <c r="AT1041" s="26" t="s">
        <v>412</v>
      </c>
      <c r="AU1041" s="21" t="s">
        <v>56</v>
      </c>
    </row>
    <row r="1042" spans="2:47" ht="25.5" x14ac:dyDescent="0.25">
      <c r="B1042" s="234" t="s">
        <v>5072</v>
      </c>
      <c r="C1042" s="27" t="s">
        <v>5028</v>
      </c>
      <c r="D1042" s="236" t="s">
        <v>4958</v>
      </c>
      <c r="E1042" s="235">
        <v>8018238.6799999997</v>
      </c>
      <c r="F1042" s="40">
        <f t="shared" si="24"/>
        <v>0</v>
      </c>
      <c r="G1042" s="237"/>
      <c r="H1042" s="238" t="s">
        <v>262</v>
      </c>
      <c r="I1042" s="67">
        <v>1432</v>
      </c>
      <c r="J1042" s="21" t="s">
        <v>3955</v>
      </c>
      <c r="K1042" s="21" t="s">
        <v>4717</v>
      </c>
      <c r="L1042" s="21" t="s">
        <v>69</v>
      </c>
      <c r="M1042" s="22" t="s">
        <v>4958</v>
      </c>
      <c r="N1042" s="22" t="s">
        <v>48</v>
      </c>
      <c r="O1042" s="21">
        <v>796</v>
      </c>
      <c r="P1042" s="21" t="s">
        <v>50</v>
      </c>
      <c r="Q1042" s="21">
        <v>67172</v>
      </c>
      <c r="R1042" s="23" t="s">
        <v>51</v>
      </c>
      <c r="S1042" s="22" t="s">
        <v>52</v>
      </c>
      <c r="T1042" s="24">
        <v>8018238.6799999997</v>
      </c>
      <c r="U1042" s="21" t="s">
        <v>142</v>
      </c>
      <c r="V1042" s="21" t="s">
        <v>148</v>
      </c>
      <c r="W1042" s="25" t="s">
        <v>53</v>
      </c>
      <c r="X1042" s="21">
        <v>1</v>
      </c>
      <c r="Y1042" s="21"/>
      <c r="Z1042" s="21"/>
      <c r="AA1042" s="21"/>
      <c r="AB1042" s="21"/>
      <c r="AC1042" s="21"/>
      <c r="AD1042" s="21"/>
      <c r="AE1042" s="21"/>
      <c r="AF1042" s="21">
        <v>376620</v>
      </c>
      <c r="AG1042" s="21" t="s">
        <v>55</v>
      </c>
      <c r="AH1042" s="21">
        <v>0</v>
      </c>
      <c r="AI1042" s="21">
        <v>0</v>
      </c>
      <c r="AJ1042" s="21"/>
      <c r="AK1042" s="21"/>
      <c r="AL1042" s="21"/>
      <c r="AM1042" s="21">
        <v>0</v>
      </c>
      <c r="AN1042" s="21"/>
      <c r="AO1042" s="21"/>
      <c r="AP1042" s="21" t="s">
        <v>255</v>
      </c>
      <c r="AQ1042" s="21"/>
      <c r="AR1042" s="21">
        <v>1</v>
      </c>
      <c r="AS1042" s="26" t="s">
        <v>4995</v>
      </c>
      <c r="AT1042" s="26" t="s">
        <v>419</v>
      </c>
      <c r="AU1042" s="21" t="s">
        <v>56</v>
      </c>
    </row>
    <row r="1043" spans="2:47" ht="165.75" x14ac:dyDescent="0.25">
      <c r="B1043" s="234" t="s">
        <v>5074</v>
      </c>
      <c r="C1043" s="27" t="s">
        <v>5030</v>
      </c>
      <c r="D1043" s="236" t="s">
        <v>4957</v>
      </c>
      <c r="E1043" s="235">
        <v>3781249.8</v>
      </c>
      <c r="F1043" s="40">
        <f t="shared" si="24"/>
        <v>0</v>
      </c>
      <c r="G1043" s="237"/>
      <c r="H1043" s="238" t="s">
        <v>262</v>
      </c>
      <c r="I1043" s="67">
        <v>1434</v>
      </c>
      <c r="J1043" s="21" t="s">
        <v>715</v>
      </c>
      <c r="K1043" s="21" t="s">
        <v>716</v>
      </c>
      <c r="L1043" s="21" t="s">
        <v>47</v>
      </c>
      <c r="M1043" s="22" t="s">
        <v>4957</v>
      </c>
      <c r="N1043" s="22" t="s">
        <v>48</v>
      </c>
      <c r="O1043" s="21" t="s">
        <v>49</v>
      </c>
      <c r="P1043" s="21" t="s">
        <v>50</v>
      </c>
      <c r="Q1043" s="21">
        <v>1</v>
      </c>
      <c r="R1043" s="23" t="s">
        <v>51</v>
      </c>
      <c r="S1043" s="22" t="s">
        <v>52</v>
      </c>
      <c r="T1043" s="24">
        <v>3781249.8</v>
      </c>
      <c r="U1043" s="21" t="s">
        <v>146</v>
      </c>
      <c r="V1043" s="21" t="s">
        <v>150</v>
      </c>
      <c r="W1043" s="25" t="s">
        <v>161</v>
      </c>
      <c r="X1043" s="21">
        <v>1</v>
      </c>
      <c r="Y1043" s="21"/>
      <c r="Z1043" s="21"/>
      <c r="AA1043" s="21"/>
      <c r="AB1043" s="21"/>
      <c r="AC1043" s="21"/>
      <c r="AD1043" s="21"/>
      <c r="AE1043" s="21"/>
      <c r="AF1043" s="21">
        <v>376631</v>
      </c>
      <c r="AG1043" s="21" t="s">
        <v>55</v>
      </c>
      <c r="AH1043" s="21">
        <v>0</v>
      </c>
      <c r="AI1043" s="21">
        <v>0</v>
      </c>
      <c r="AJ1043" s="21"/>
      <c r="AK1043" s="21"/>
      <c r="AL1043" s="21"/>
      <c r="AM1043" s="21">
        <v>0</v>
      </c>
      <c r="AN1043" s="21"/>
      <c r="AO1043" s="21"/>
      <c r="AP1043" s="21" t="s">
        <v>255</v>
      </c>
      <c r="AQ1043" s="21"/>
      <c r="AR1043" s="21">
        <v>1</v>
      </c>
      <c r="AS1043" s="26" t="s">
        <v>4996</v>
      </c>
      <c r="AT1043" s="26" t="s">
        <v>412</v>
      </c>
      <c r="AU1043" s="21" t="s">
        <v>56</v>
      </c>
    </row>
    <row r="1044" spans="2:47" ht="38.25" x14ac:dyDescent="0.25">
      <c r="B1044" s="234" t="s">
        <v>5075</v>
      </c>
      <c r="C1044" s="27" t="s">
        <v>5031</v>
      </c>
      <c r="D1044" s="236" t="s">
        <v>4960</v>
      </c>
      <c r="E1044" s="235">
        <v>740472.06</v>
      </c>
      <c r="F1044" s="40">
        <f t="shared" si="24"/>
        <v>0</v>
      </c>
      <c r="G1044" s="237"/>
      <c r="H1044" s="238" t="s">
        <v>262</v>
      </c>
      <c r="I1044" s="67">
        <v>1435</v>
      </c>
      <c r="J1044" s="21" t="s">
        <v>4936</v>
      </c>
      <c r="K1044" s="21" t="s">
        <v>4937</v>
      </c>
      <c r="L1044" s="21" t="s">
        <v>69</v>
      </c>
      <c r="M1044" s="22" t="s">
        <v>4960</v>
      </c>
      <c r="N1044" s="22" t="s">
        <v>48</v>
      </c>
      <c r="O1044" s="21" t="s">
        <v>1080</v>
      </c>
      <c r="P1044" s="21" t="s">
        <v>1081</v>
      </c>
      <c r="Q1044" s="21">
        <v>8545</v>
      </c>
      <c r="R1044" s="23" t="s">
        <v>51</v>
      </c>
      <c r="S1044" s="22" t="s">
        <v>52</v>
      </c>
      <c r="T1044" s="24">
        <v>740472.06</v>
      </c>
      <c r="U1044" s="21" t="s">
        <v>142</v>
      </c>
      <c r="V1044" s="21" t="s">
        <v>402</v>
      </c>
      <c r="W1044" s="25" t="s">
        <v>160</v>
      </c>
      <c r="X1044" s="21">
        <v>1</v>
      </c>
      <c r="Y1044" s="21"/>
      <c r="Z1044" s="21"/>
      <c r="AA1044" s="21"/>
      <c r="AB1044" s="21"/>
      <c r="AC1044" s="21"/>
      <c r="AD1044" s="21"/>
      <c r="AE1044" s="21"/>
      <c r="AF1044" s="21">
        <v>376632</v>
      </c>
      <c r="AG1044" s="21" t="s">
        <v>55</v>
      </c>
      <c r="AH1044" s="21">
        <v>0</v>
      </c>
      <c r="AI1044" s="21">
        <v>0</v>
      </c>
      <c r="AJ1044" s="21"/>
      <c r="AK1044" s="21"/>
      <c r="AL1044" s="21"/>
      <c r="AM1044" s="21">
        <v>0</v>
      </c>
      <c r="AN1044" s="21"/>
      <c r="AO1044" s="21"/>
      <c r="AP1044" s="21" t="s">
        <v>255</v>
      </c>
      <c r="AQ1044" s="21"/>
      <c r="AR1044" s="21">
        <v>1</v>
      </c>
      <c r="AS1044" s="26" t="s">
        <v>4997</v>
      </c>
      <c r="AT1044" s="26" t="s">
        <v>412</v>
      </c>
      <c r="AU1044" s="21" t="s">
        <v>56</v>
      </c>
    </row>
    <row r="1045" spans="2:47" ht="38.25" x14ac:dyDescent="0.25">
      <c r="B1045" s="234" t="s">
        <v>5076</v>
      </c>
      <c r="C1045" s="27" t="s">
        <v>5032</v>
      </c>
      <c r="D1045" s="236" t="s">
        <v>4961</v>
      </c>
      <c r="E1045" s="235">
        <v>1227685.1399999999</v>
      </c>
      <c r="F1045" s="40">
        <f t="shared" si="24"/>
        <v>0</v>
      </c>
      <c r="G1045" s="237"/>
      <c r="H1045" s="238" t="s">
        <v>262</v>
      </c>
      <c r="I1045" s="67">
        <v>1436</v>
      </c>
      <c r="J1045" s="21" t="s">
        <v>1899</v>
      </c>
      <c r="K1045" s="21" t="s">
        <v>301</v>
      </c>
      <c r="L1045" s="21" t="s">
        <v>69</v>
      </c>
      <c r="M1045" s="22" t="s">
        <v>4961</v>
      </c>
      <c r="N1045" s="22" t="s">
        <v>48</v>
      </c>
      <c r="O1045" s="21" t="s">
        <v>49</v>
      </c>
      <c r="P1045" s="21" t="s">
        <v>50</v>
      </c>
      <c r="Q1045" s="21">
        <v>87</v>
      </c>
      <c r="R1045" s="23" t="s">
        <v>51</v>
      </c>
      <c r="S1045" s="22" t="s">
        <v>52</v>
      </c>
      <c r="T1045" s="24">
        <v>1227685.1399999999</v>
      </c>
      <c r="U1045" s="21" t="s">
        <v>142</v>
      </c>
      <c r="V1045" s="21" t="s">
        <v>402</v>
      </c>
      <c r="W1045" s="25" t="s">
        <v>160</v>
      </c>
      <c r="X1045" s="21">
        <v>1</v>
      </c>
      <c r="Y1045" s="21"/>
      <c r="Z1045" s="21"/>
      <c r="AA1045" s="21"/>
      <c r="AB1045" s="21"/>
      <c r="AC1045" s="21"/>
      <c r="AD1045" s="21"/>
      <c r="AE1045" s="21"/>
      <c r="AF1045" s="21">
        <v>376632</v>
      </c>
      <c r="AG1045" s="21" t="s">
        <v>55</v>
      </c>
      <c r="AH1045" s="21">
        <v>0</v>
      </c>
      <c r="AI1045" s="21">
        <v>0</v>
      </c>
      <c r="AJ1045" s="21"/>
      <c r="AK1045" s="21"/>
      <c r="AL1045" s="21"/>
      <c r="AM1045" s="21">
        <v>0</v>
      </c>
      <c r="AN1045" s="21"/>
      <c r="AO1045" s="21"/>
      <c r="AP1045" s="21" t="s">
        <v>255</v>
      </c>
      <c r="AQ1045" s="21"/>
      <c r="AR1045" s="21">
        <v>1</v>
      </c>
      <c r="AS1045" s="26" t="s">
        <v>4998</v>
      </c>
      <c r="AT1045" s="26" t="s">
        <v>412</v>
      </c>
      <c r="AU1045" s="21" t="s">
        <v>56</v>
      </c>
    </row>
    <row r="1046" spans="2:47" ht="51" x14ac:dyDescent="0.25">
      <c r="B1046" s="234" t="s">
        <v>5077</v>
      </c>
      <c r="C1046" s="27" t="s">
        <v>5033</v>
      </c>
      <c r="D1046" s="236" t="s">
        <v>4962</v>
      </c>
      <c r="E1046" s="235">
        <v>3689584.9</v>
      </c>
      <c r="F1046" s="40">
        <f t="shared" si="24"/>
        <v>0</v>
      </c>
      <c r="G1046" s="237"/>
      <c r="H1046" s="238" t="s">
        <v>267</v>
      </c>
      <c r="I1046" s="67">
        <v>1437</v>
      </c>
      <c r="J1046" s="21" t="s">
        <v>105</v>
      </c>
      <c r="K1046" s="21" t="s">
        <v>106</v>
      </c>
      <c r="L1046" s="21" t="s">
        <v>47</v>
      </c>
      <c r="M1046" s="22" t="s">
        <v>4962</v>
      </c>
      <c r="N1046" s="22" t="s">
        <v>48</v>
      </c>
      <c r="O1046" s="21" t="s">
        <v>49</v>
      </c>
      <c r="P1046" s="21" t="s">
        <v>50</v>
      </c>
      <c r="Q1046" s="21">
        <v>1</v>
      </c>
      <c r="R1046" s="23" t="s">
        <v>51</v>
      </c>
      <c r="S1046" s="22" t="s">
        <v>52</v>
      </c>
      <c r="T1046" s="24">
        <v>3689584.9</v>
      </c>
      <c r="U1046" s="21" t="s">
        <v>142</v>
      </c>
      <c r="V1046" s="21" t="s">
        <v>153</v>
      </c>
      <c r="W1046" s="25" t="s">
        <v>53</v>
      </c>
      <c r="X1046" s="21">
        <v>1</v>
      </c>
      <c r="Y1046" s="21"/>
      <c r="Z1046" s="21"/>
      <c r="AA1046" s="21"/>
      <c r="AB1046" s="21"/>
      <c r="AC1046" s="21"/>
      <c r="AD1046" s="21"/>
      <c r="AE1046" s="21"/>
      <c r="AF1046" s="21">
        <v>200608</v>
      </c>
      <c r="AG1046" s="21" t="s">
        <v>55</v>
      </c>
      <c r="AH1046" s="21">
        <v>1</v>
      </c>
      <c r="AI1046" s="21">
        <v>0</v>
      </c>
      <c r="AJ1046" s="21"/>
      <c r="AK1046" s="21"/>
      <c r="AL1046" s="21"/>
      <c r="AM1046" s="21">
        <v>0</v>
      </c>
      <c r="AN1046" s="21"/>
      <c r="AO1046" s="21"/>
      <c r="AP1046" s="21" t="s">
        <v>255</v>
      </c>
      <c r="AQ1046" s="21"/>
      <c r="AR1046" s="21">
        <v>1</v>
      </c>
      <c r="AS1046" s="26" t="s">
        <v>4999</v>
      </c>
      <c r="AT1046" s="26" t="s">
        <v>4999</v>
      </c>
      <c r="AU1046" s="21" t="s">
        <v>56</v>
      </c>
    </row>
    <row r="1047" spans="2:47" ht="102" x14ac:dyDescent="0.25">
      <c r="B1047" s="234" t="s">
        <v>5078</v>
      </c>
      <c r="C1047" s="27" t="s">
        <v>5034</v>
      </c>
      <c r="D1047" s="236" t="s">
        <v>4963</v>
      </c>
      <c r="E1047" s="235">
        <v>13513067.800000001</v>
      </c>
      <c r="F1047" s="40">
        <f t="shared" si="24"/>
        <v>0</v>
      </c>
      <c r="G1047" s="237"/>
      <c r="H1047" s="238" t="s">
        <v>262</v>
      </c>
      <c r="I1047" s="67">
        <v>1438</v>
      </c>
      <c r="J1047" s="21" t="s">
        <v>1738</v>
      </c>
      <c r="K1047" s="21" t="s">
        <v>285</v>
      </c>
      <c r="L1047" s="21" t="s">
        <v>47</v>
      </c>
      <c r="M1047" s="22" t="s">
        <v>4963</v>
      </c>
      <c r="N1047" s="22" t="s">
        <v>48</v>
      </c>
      <c r="O1047" s="21" t="s">
        <v>49</v>
      </c>
      <c r="P1047" s="21" t="s">
        <v>50</v>
      </c>
      <c r="Q1047" s="21">
        <v>1</v>
      </c>
      <c r="R1047" s="23" t="s">
        <v>51</v>
      </c>
      <c r="S1047" s="22" t="s">
        <v>52</v>
      </c>
      <c r="T1047" s="24">
        <v>13513067.800000001</v>
      </c>
      <c r="U1047" s="21" t="s">
        <v>146</v>
      </c>
      <c r="V1047" s="21" t="s">
        <v>150</v>
      </c>
      <c r="W1047" s="25" t="s">
        <v>53</v>
      </c>
      <c r="X1047" s="21">
        <v>1</v>
      </c>
      <c r="Y1047" s="21"/>
      <c r="Z1047" s="21"/>
      <c r="AA1047" s="21"/>
      <c r="AB1047" s="21"/>
      <c r="AC1047" s="21"/>
      <c r="AD1047" s="21"/>
      <c r="AE1047" s="21"/>
      <c r="AF1047" s="21">
        <v>376620</v>
      </c>
      <c r="AG1047" s="21" t="s">
        <v>55</v>
      </c>
      <c r="AH1047" s="21">
        <v>0</v>
      </c>
      <c r="AI1047" s="21">
        <v>0</v>
      </c>
      <c r="AJ1047" s="21"/>
      <c r="AK1047" s="21"/>
      <c r="AL1047" s="21"/>
      <c r="AM1047" s="21">
        <v>0</v>
      </c>
      <c r="AN1047" s="21"/>
      <c r="AO1047" s="21"/>
      <c r="AP1047" s="21" t="s">
        <v>255</v>
      </c>
      <c r="AQ1047" s="21"/>
      <c r="AR1047" s="21">
        <v>1</v>
      </c>
      <c r="AS1047" s="26" t="s">
        <v>5000</v>
      </c>
      <c r="AT1047" s="26" t="s">
        <v>412</v>
      </c>
      <c r="AU1047" s="21" t="s">
        <v>56</v>
      </c>
    </row>
    <row r="1048" spans="2:47" ht="38.25" x14ac:dyDescent="0.25">
      <c r="B1048" s="234" t="s">
        <v>5079</v>
      </c>
      <c r="C1048" s="27" t="s">
        <v>5035</v>
      </c>
      <c r="D1048" s="236" t="s">
        <v>4964</v>
      </c>
      <c r="E1048" s="235">
        <v>782765.19</v>
      </c>
      <c r="F1048" s="40">
        <f t="shared" si="24"/>
        <v>0</v>
      </c>
      <c r="G1048" s="237"/>
      <c r="H1048" s="238" t="s">
        <v>262</v>
      </c>
      <c r="I1048" s="67">
        <v>1439</v>
      </c>
      <c r="J1048" s="21" t="s">
        <v>4938</v>
      </c>
      <c r="K1048" s="21" t="s">
        <v>4939</v>
      </c>
      <c r="L1048" s="21" t="s">
        <v>69</v>
      </c>
      <c r="M1048" s="22" t="s">
        <v>4964</v>
      </c>
      <c r="N1048" s="22" t="s">
        <v>48</v>
      </c>
      <c r="O1048" s="21" t="s">
        <v>3458</v>
      </c>
      <c r="P1048" s="21" t="s">
        <v>4725</v>
      </c>
      <c r="Q1048" s="21">
        <v>5624</v>
      </c>
      <c r="R1048" s="23" t="s">
        <v>51</v>
      </c>
      <c r="S1048" s="22" t="s">
        <v>52</v>
      </c>
      <c r="T1048" s="24">
        <v>782765.19</v>
      </c>
      <c r="U1048" s="21" t="s">
        <v>142</v>
      </c>
      <c r="V1048" s="21" t="s">
        <v>148</v>
      </c>
      <c r="W1048" s="25" t="s">
        <v>160</v>
      </c>
      <c r="X1048" s="21">
        <v>1</v>
      </c>
      <c r="Y1048" s="21"/>
      <c r="Z1048" s="21"/>
      <c r="AA1048" s="21"/>
      <c r="AB1048" s="21"/>
      <c r="AC1048" s="21"/>
      <c r="AD1048" s="21"/>
      <c r="AE1048" s="21"/>
      <c r="AF1048" s="21">
        <v>376632</v>
      </c>
      <c r="AG1048" s="21" t="s">
        <v>55</v>
      </c>
      <c r="AH1048" s="21">
        <v>0</v>
      </c>
      <c r="AI1048" s="21">
        <v>0</v>
      </c>
      <c r="AJ1048" s="21"/>
      <c r="AK1048" s="21"/>
      <c r="AL1048" s="21"/>
      <c r="AM1048" s="21">
        <v>0</v>
      </c>
      <c r="AN1048" s="21"/>
      <c r="AO1048" s="21"/>
      <c r="AP1048" s="21" t="s">
        <v>255</v>
      </c>
      <c r="AQ1048" s="21"/>
      <c r="AR1048" s="21">
        <v>1</v>
      </c>
      <c r="AS1048" s="26" t="s">
        <v>5001</v>
      </c>
      <c r="AT1048" s="26" t="s">
        <v>419</v>
      </c>
      <c r="AU1048" s="21" t="s">
        <v>56</v>
      </c>
    </row>
    <row r="1049" spans="2:47" ht="38.25" x14ac:dyDescent="0.25">
      <c r="B1049" s="234" t="s">
        <v>5053</v>
      </c>
      <c r="C1049" s="27" t="s">
        <v>5036</v>
      </c>
      <c r="D1049" s="236" t="s">
        <v>4965</v>
      </c>
      <c r="E1049" s="235">
        <v>690921.22</v>
      </c>
      <c r="F1049" s="40">
        <f t="shared" si="24"/>
        <v>0</v>
      </c>
      <c r="G1049" s="237"/>
      <c r="H1049" s="238" t="s">
        <v>262</v>
      </c>
      <c r="I1049" s="67">
        <v>1440</v>
      </c>
      <c r="J1049" s="21" t="s">
        <v>2560</v>
      </c>
      <c r="K1049" s="21" t="s">
        <v>4940</v>
      </c>
      <c r="L1049" s="21" t="s">
        <v>69</v>
      </c>
      <c r="M1049" s="22" t="s">
        <v>4965</v>
      </c>
      <c r="N1049" s="22" t="s">
        <v>48</v>
      </c>
      <c r="O1049" s="21" t="s">
        <v>49</v>
      </c>
      <c r="P1049" s="21" t="s">
        <v>50</v>
      </c>
      <c r="Q1049" s="21">
        <v>3276</v>
      </c>
      <c r="R1049" s="23" t="s">
        <v>51</v>
      </c>
      <c r="S1049" s="22" t="s">
        <v>52</v>
      </c>
      <c r="T1049" s="24">
        <v>690921.22</v>
      </c>
      <c r="U1049" s="21" t="s">
        <v>137</v>
      </c>
      <c r="V1049" s="21" t="s">
        <v>402</v>
      </c>
      <c r="W1049" s="25" t="s">
        <v>53</v>
      </c>
      <c r="X1049" s="21">
        <v>1</v>
      </c>
      <c r="Y1049" s="21"/>
      <c r="Z1049" s="21"/>
      <c r="AA1049" s="21"/>
      <c r="AB1049" s="21"/>
      <c r="AC1049" s="21"/>
      <c r="AD1049" s="21"/>
      <c r="AE1049" s="21"/>
      <c r="AF1049" s="21">
        <v>376620</v>
      </c>
      <c r="AG1049" s="21" t="s">
        <v>55</v>
      </c>
      <c r="AH1049" s="21">
        <v>0</v>
      </c>
      <c r="AI1049" s="21">
        <v>0</v>
      </c>
      <c r="AJ1049" s="21"/>
      <c r="AK1049" s="21"/>
      <c r="AL1049" s="21"/>
      <c r="AM1049" s="21">
        <v>0</v>
      </c>
      <c r="AN1049" s="21"/>
      <c r="AO1049" s="21"/>
      <c r="AP1049" s="21" t="s">
        <v>255</v>
      </c>
      <c r="AQ1049" s="21"/>
      <c r="AR1049" s="21">
        <v>1</v>
      </c>
      <c r="AS1049" s="26" t="s">
        <v>5002</v>
      </c>
      <c r="AT1049" s="26" t="s">
        <v>412</v>
      </c>
      <c r="AU1049" s="21" t="s">
        <v>56</v>
      </c>
    </row>
    <row r="1050" spans="2:47" ht="38.25" x14ac:dyDescent="0.25">
      <c r="B1050" s="234" t="s">
        <v>5054</v>
      </c>
      <c r="C1050" s="27" t="s">
        <v>5037</v>
      </c>
      <c r="D1050" s="236" t="s">
        <v>4966</v>
      </c>
      <c r="E1050" s="235">
        <v>6611344.7999999998</v>
      </c>
      <c r="F1050" s="40">
        <f t="shared" si="24"/>
        <v>0</v>
      </c>
      <c r="G1050" s="237"/>
      <c r="H1050" s="238" t="s">
        <v>262</v>
      </c>
      <c r="I1050" s="67">
        <v>1441</v>
      </c>
      <c r="J1050" s="21" t="s">
        <v>1736</v>
      </c>
      <c r="K1050" s="21" t="s">
        <v>1398</v>
      </c>
      <c r="L1050" s="21" t="s">
        <v>69</v>
      </c>
      <c r="M1050" s="22" t="s">
        <v>4966</v>
      </c>
      <c r="N1050" s="22" t="s">
        <v>48</v>
      </c>
      <c r="O1050" s="21" t="s">
        <v>49</v>
      </c>
      <c r="P1050" s="21" t="s">
        <v>50</v>
      </c>
      <c r="Q1050" s="21">
        <v>11</v>
      </c>
      <c r="R1050" s="23" t="s">
        <v>51</v>
      </c>
      <c r="S1050" s="22" t="s">
        <v>52</v>
      </c>
      <c r="T1050" s="24">
        <v>6611344.7999999998</v>
      </c>
      <c r="U1050" s="21" t="s">
        <v>142</v>
      </c>
      <c r="V1050" s="21" t="s">
        <v>290</v>
      </c>
      <c r="W1050" s="25" t="s">
        <v>53</v>
      </c>
      <c r="X1050" s="21">
        <v>1</v>
      </c>
      <c r="Y1050" s="21"/>
      <c r="Z1050" s="21"/>
      <c r="AA1050" s="21"/>
      <c r="AB1050" s="21"/>
      <c r="AC1050" s="21"/>
      <c r="AD1050" s="21"/>
      <c r="AE1050" s="21"/>
      <c r="AF1050" s="21">
        <v>376620</v>
      </c>
      <c r="AG1050" s="21" t="s">
        <v>55</v>
      </c>
      <c r="AH1050" s="21">
        <v>0</v>
      </c>
      <c r="AI1050" s="21">
        <v>0</v>
      </c>
      <c r="AJ1050" s="21"/>
      <c r="AK1050" s="21"/>
      <c r="AL1050" s="21"/>
      <c r="AM1050" s="21">
        <v>0</v>
      </c>
      <c r="AN1050" s="21"/>
      <c r="AO1050" s="21"/>
      <c r="AP1050" s="21" t="s">
        <v>255</v>
      </c>
      <c r="AQ1050" s="21"/>
      <c r="AR1050" s="21">
        <v>1</v>
      </c>
      <c r="AS1050" s="26" t="s">
        <v>5003</v>
      </c>
      <c r="AT1050" s="26" t="s">
        <v>412</v>
      </c>
      <c r="AU1050" s="21" t="s">
        <v>56</v>
      </c>
    </row>
    <row r="1051" spans="2:47" ht="51" x14ac:dyDescent="0.25">
      <c r="B1051" s="234" t="s">
        <v>5080</v>
      </c>
      <c r="C1051" s="27" t="s">
        <v>5039</v>
      </c>
      <c r="D1051" s="236" t="s">
        <v>4967</v>
      </c>
      <c r="E1051" s="235">
        <v>575605.28</v>
      </c>
      <c r="F1051" s="40">
        <f t="shared" si="24"/>
        <v>0</v>
      </c>
      <c r="G1051" s="237" t="s">
        <v>252</v>
      </c>
      <c r="H1051" s="238" t="s">
        <v>262</v>
      </c>
      <c r="I1051" s="67">
        <v>1443</v>
      </c>
      <c r="J1051" s="21" t="s">
        <v>3553</v>
      </c>
      <c r="K1051" s="21" t="s">
        <v>3153</v>
      </c>
      <c r="L1051" s="21" t="s">
        <v>60</v>
      </c>
      <c r="M1051" s="22" t="s">
        <v>4967</v>
      </c>
      <c r="N1051" s="22" t="s">
        <v>48</v>
      </c>
      <c r="O1051" s="21" t="s">
        <v>49</v>
      </c>
      <c r="P1051" s="21" t="s">
        <v>50</v>
      </c>
      <c r="Q1051" s="21">
        <v>11458.58</v>
      </c>
      <c r="R1051" s="23" t="s">
        <v>51</v>
      </c>
      <c r="S1051" s="22" t="s">
        <v>52</v>
      </c>
      <c r="T1051" s="24">
        <v>575605.28</v>
      </c>
      <c r="U1051" s="21" t="s">
        <v>137</v>
      </c>
      <c r="V1051" s="21" t="s">
        <v>148</v>
      </c>
      <c r="W1051" s="25" t="s">
        <v>159</v>
      </c>
      <c r="X1051" s="21">
        <v>0</v>
      </c>
      <c r="Y1051" s="21"/>
      <c r="Z1051" s="21"/>
      <c r="AA1051" s="21"/>
      <c r="AB1051" s="21"/>
      <c r="AC1051" s="21"/>
      <c r="AD1051" s="21"/>
      <c r="AE1051" s="21"/>
      <c r="AF1051" s="21">
        <v>376056</v>
      </c>
      <c r="AG1051" s="21" t="s">
        <v>55</v>
      </c>
      <c r="AH1051" s="21">
        <v>0</v>
      </c>
      <c r="AI1051" s="21">
        <v>8</v>
      </c>
      <c r="AJ1051" s="21"/>
      <c r="AK1051" s="21"/>
      <c r="AL1051" s="21"/>
      <c r="AM1051" s="21">
        <v>0</v>
      </c>
      <c r="AN1051" s="21"/>
      <c r="AO1051" s="21"/>
      <c r="AP1051" s="21" t="s">
        <v>255</v>
      </c>
      <c r="AQ1051" s="21"/>
      <c r="AR1051" s="21">
        <v>1</v>
      </c>
      <c r="AS1051" s="26" t="s">
        <v>5004</v>
      </c>
      <c r="AT1051" s="26" t="s">
        <v>419</v>
      </c>
      <c r="AU1051" s="21" t="s">
        <v>56</v>
      </c>
    </row>
    <row r="1052" spans="2:47" ht="38.25" x14ac:dyDescent="0.25">
      <c r="B1052" s="234" t="s">
        <v>5081</v>
      </c>
      <c r="C1052" s="27" t="s">
        <v>5040</v>
      </c>
      <c r="D1052" s="236" t="s">
        <v>4968</v>
      </c>
      <c r="E1052" s="235">
        <v>671760</v>
      </c>
      <c r="F1052" s="40">
        <f t="shared" si="24"/>
        <v>0</v>
      </c>
      <c r="G1052" s="237"/>
      <c r="H1052" s="238" t="s">
        <v>262</v>
      </c>
      <c r="I1052" s="67">
        <v>1444</v>
      </c>
      <c r="J1052" s="21" t="s">
        <v>2562</v>
      </c>
      <c r="K1052" s="21" t="s">
        <v>2726</v>
      </c>
      <c r="L1052" s="21" t="s">
        <v>69</v>
      </c>
      <c r="M1052" s="22" t="s">
        <v>4968</v>
      </c>
      <c r="N1052" s="22" t="s">
        <v>48</v>
      </c>
      <c r="O1052" s="21" t="s">
        <v>49</v>
      </c>
      <c r="P1052" s="21" t="s">
        <v>50</v>
      </c>
      <c r="Q1052" s="21">
        <v>1</v>
      </c>
      <c r="R1052" s="23" t="s">
        <v>51</v>
      </c>
      <c r="S1052" s="22" t="s">
        <v>52</v>
      </c>
      <c r="T1052" s="24">
        <v>671760</v>
      </c>
      <c r="U1052" s="21" t="s">
        <v>146</v>
      </c>
      <c r="V1052" s="21" t="s">
        <v>137</v>
      </c>
      <c r="W1052" s="25" t="s">
        <v>160</v>
      </c>
      <c r="X1052" s="21">
        <v>1</v>
      </c>
      <c r="Y1052" s="21"/>
      <c r="Z1052" s="21"/>
      <c r="AA1052" s="21"/>
      <c r="AB1052" s="21"/>
      <c r="AC1052" s="21"/>
      <c r="AD1052" s="21"/>
      <c r="AE1052" s="21"/>
      <c r="AF1052" s="21">
        <v>376632</v>
      </c>
      <c r="AG1052" s="21" t="s">
        <v>55</v>
      </c>
      <c r="AH1052" s="21">
        <v>0</v>
      </c>
      <c r="AI1052" s="21">
        <v>0</v>
      </c>
      <c r="AJ1052" s="21"/>
      <c r="AK1052" s="21"/>
      <c r="AL1052" s="21"/>
      <c r="AM1052" s="21">
        <v>0</v>
      </c>
      <c r="AN1052" s="21"/>
      <c r="AO1052" s="21"/>
      <c r="AP1052" s="21" t="s">
        <v>255</v>
      </c>
      <c r="AQ1052" s="21"/>
      <c r="AR1052" s="21">
        <v>0</v>
      </c>
      <c r="AS1052" s="26"/>
      <c r="AT1052" s="26"/>
      <c r="AU1052" s="21" t="s">
        <v>56</v>
      </c>
    </row>
    <row r="1053" spans="2:47" ht="38.25" x14ac:dyDescent="0.25">
      <c r="B1053" s="234" t="s">
        <v>5056</v>
      </c>
      <c r="C1053" s="27" t="s">
        <v>5041</v>
      </c>
      <c r="D1053" s="236" t="s">
        <v>4969</v>
      </c>
      <c r="E1053" s="235">
        <v>721276.32</v>
      </c>
      <c r="F1053" s="40">
        <f t="shared" si="24"/>
        <v>0</v>
      </c>
      <c r="G1053" s="237"/>
      <c r="H1053" s="238" t="s">
        <v>262</v>
      </c>
      <c r="I1053" s="67">
        <v>1445</v>
      </c>
      <c r="J1053" s="21" t="s">
        <v>1653</v>
      </c>
      <c r="K1053" s="21" t="s">
        <v>1044</v>
      </c>
      <c r="L1053" s="21" t="s">
        <v>69</v>
      </c>
      <c r="M1053" s="22" t="s">
        <v>4969</v>
      </c>
      <c r="N1053" s="22" t="s">
        <v>48</v>
      </c>
      <c r="O1053" s="21">
        <v>796</v>
      </c>
      <c r="P1053" s="21" t="s">
        <v>50</v>
      </c>
      <c r="Q1053" s="21">
        <v>88</v>
      </c>
      <c r="R1053" s="23" t="s">
        <v>51</v>
      </c>
      <c r="S1053" s="22" t="s">
        <v>52</v>
      </c>
      <c r="T1053" s="24">
        <v>721276.32</v>
      </c>
      <c r="U1053" s="21" t="s">
        <v>142</v>
      </c>
      <c r="V1053" s="21" t="s">
        <v>142</v>
      </c>
      <c r="W1053" s="25" t="s">
        <v>160</v>
      </c>
      <c r="X1053" s="21">
        <v>1</v>
      </c>
      <c r="Y1053" s="21"/>
      <c r="Z1053" s="21"/>
      <c r="AA1053" s="21"/>
      <c r="AB1053" s="21"/>
      <c r="AC1053" s="21"/>
      <c r="AD1053" s="21"/>
      <c r="AE1053" s="21"/>
      <c r="AF1053" s="21">
        <v>376632</v>
      </c>
      <c r="AG1053" s="21" t="s">
        <v>55</v>
      </c>
      <c r="AH1053" s="21">
        <v>0</v>
      </c>
      <c r="AI1053" s="21">
        <v>0</v>
      </c>
      <c r="AJ1053" s="21"/>
      <c r="AK1053" s="21"/>
      <c r="AL1053" s="21"/>
      <c r="AM1053" s="21">
        <v>0</v>
      </c>
      <c r="AN1053" s="21"/>
      <c r="AO1053" s="21"/>
      <c r="AP1053" s="21" t="s">
        <v>255</v>
      </c>
      <c r="AQ1053" s="21"/>
      <c r="AR1053" s="21">
        <v>0</v>
      </c>
      <c r="AS1053" s="26"/>
      <c r="AT1053" s="26"/>
      <c r="AU1053" s="21" t="s">
        <v>56</v>
      </c>
    </row>
    <row r="1054" spans="2:47" ht="38.25" x14ac:dyDescent="0.25">
      <c r="B1054" s="234" t="s">
        <v>5082</v>
      </c>
      <c r="C1054" s="27" t="s">
        <v>5042</v>
      </c>
      <c r="D1054" s="236" t="s">
        <v>4970</v>
      </c>
      <c r="E1054" s="235">
        <v>6813120</v>
      </c>
      <c r="F1054" s="40">
        <f t="shared" si="24"/>
        <v>0</v>
      </c>
      <c r="G1054" s="237"/>
      <c r="H1054" s="238" t="s">
        <v>262</v>
      </c>
      <c r="I1054" s="67">
        <v>1446</v>
      </c>
      <c r="J1054" s="21" t="s">
        <v>4941</v>
      </c>
      <c r="K1054" s="21" t="s">
        <v>2050</v>
      </c>
      <c r="L1054" s="21" t="s">
        <v>69</v>
      </c>
      <c r="M1054" s="22" t="s">
        <v>4970</v>
      </c>
      <c r="N1054" s="22" t="s">
        <v>48</v>
      </c>
      <c r="O1054" s="21" t="s">
        <v>49</v>
      </c>
      <c r="P1054" s="21" t="s">
        <v>50</v>
      </c>
      <c r="Q1054" s="21">
        <v>8</v>
      </c>
      <c r="R1054" s="23" t="s">
        <v>51</v>
      </c>
      <c r="S1054" s="22" t="s">
        <v>52</v>
      </c>
      <c r="T1054" s="24">
        <v>6813120</v>
      </c>
      <c r="U1054" s="21" t="s">
        <v>146</v>
      </c>
      <c r="V1054" s="21" t="s">
        <v>137</v>
      </c>
      <c r="W1054" s="25" t="s">
        <v>161</v>
      </c>
      <c r="X1054" s="21">
        <v>1</v>
      </c>
      <c r="Y1054" s="21"/>
      <c r="Z1054" s="21"/>
      <c r="AA1054" s="21"/>
      <c r="AB1054" s="21"/>
      <c r="AC1054" s="21"/>
      <c r="AD1054" s="21"/>
      <c r="AE1054" s="21"/>
      <c r="AF1054" s="21">
        <v>376631</v>
      </c>
      <c r="AG1054" s="21" t="s">
        <v>55</v>
      </c>
      <c r="AH1054" s="21">
        <v>0</v>
      </c>
      <c r="AI1054" s="21">
        <v>0</v>
      </c>
      <c r="AJ1054" s="21"/>
      <c r="AK1054" s="21"/>
      <c r="AL1054" s="21"/>
      <c r="AM1054" s="21">
        <v>0</v>
      </c>
      <c r="AN1054" s="21"/>
      <c r="AO1054" s="21"/>
      <c r="AP1054" s="21" t="s">
        <v>255</v>
      </c>
      <c r="AQ1054" s="21"/>
      <c r="AR1054" s="21">
        <v>0</v>
      </c>
      <c r="AS1054" s="26"/>
      <c r="AT1054" s="26"/>
      <c r="AU1054" s="21" t="s">
        <v>56</v>
      </c>
    </row>
    <row r="1055" spans="2:47" ht="38.25" x14ac:dyDescent="0.25">
      <c r="B1055" s="234" t="s">
        <v>5057</v>
      </c>
      <c r="C1055" s="27" t="s">
        <v>5043</v>
      </c>
      <c r="D1055" s="236" t="s">
        <v>1185</v>
      </c>
      <c r="E1055" s="235">
        <v>2884290.01</v>
      </c>
      <c r="F1055" s="40">
        <f t="shared" si="24"/>
        <v>0</v>
      </c>
      <c r="G1055" s="237"/>
      <c r="H1055" s="238" t="s">
        <v>262</v>
      </c>
      <c r="I1055" s="67">
        <v>1447</v>
      </c>
      <c r="J1055" s="21" t="s">
        <v>1525</v>
      </c>
      <c r="K1055" s="21" t="s">
        <v>1162</v>
      </c>
      <c r="L1055" s="21" t="s">
        <v>69</v>
      </c>
      <c r="M1055" s="22" t="s">
        <v>1185</v>
      </c>
      <c r="N1055" s="22" t="s">
        <v>48</v>
      </c>
      <c r="O1055" s="21" t="s">
        <v>49</v>
      </c>
      <c r="P1055" s="21" t="s">
        <v>50</v>
      </c>
      <c r="Q1055" s="21">
        <v>6</v>
      </c>
      <c r="R1055" s="23" t="s">
        <v>51</v>
      </c>
      <c r="S1055" s="22" t="s">
        <v>52</v>
      </c>
      <c r="T1055" s="24">
        <v>2884290.01</v>
      </c>
      <c r="U1055" s="21" t="s">
        <v>142</v>
      </c>
      <c r="V1055" s="21" t="s">
        <v>290</v>
      </c>
      <c r="W1055" s="25" t="s">
        <v>53</v>
      </c>
      <c r="X1055" s="21">
        <v>1</v>
      </c>
      <c r="Y1055" s="21"/>
      <c r="Z1055" s="21"/>
      <c r="AA1055" s="21"/>
      <c r="AB1055" s="21"/>
      <c r="AC1055" s="21"/>
      <c r="AD1055" s="21"/>
      <c r="AE1055" s="21"/>
      <c r="AF1055" s="21">
        <v>376620</v>
      </c>
      <c r="AG1055" s="21" t="s">
        <v>55</v>
      </c>
      <c r="AH1055" s="21">
        <v>0</v>
      </c>
      <c r="AI1055" s="21">
        <v>0</v>
      </c>
      <c r="AJ1055" s="21"/>
      <c r="AK1055" s="21"/>
      <c r="AL1055" s="21"/>
      <c r="AM1055" s="21">
        <v>0</v>
      </c>
      <c r="AN1055" s="21"/>
      <c r="AO1055" s="21"/>
      <c r="AP1055" s="21" t="s">
        <v>255</v>
      </c>
      <c r="AQ1055" s="21"/>
      <c r="AR1055" s="21">
        <v>1</v>
      </c>
      <c r="AS1055" s="26" t="s">
        <v>5005</v>
      </c>
      <c r="AT1055" s="26" t="s">
        <v>412</v>
      </c>
      <c r="AU1055" s="21" t="s">
        <v>56</v>
      </c>
    </row>
    <row r="1056" spans="2:47" ht="25.5" x14ac:dyDescent="0.25">
      <c r="B1056" s="234" t="s">
        <v>5083</v>
      </c>
      <c r="C1056" s="27" t="s">
        <v>5044</v>
      </c>
      <c r="D1056" s="236" t="s">
        <v>4971</v>
      </c>
      <c r="E1056" s="235">
        <v>760320</v>
      </c>
      <c r="F1056" s="40">
        <f t="shared" si="24"/>
        <v>0</v>
      </c>
      <c r="G1056" s="237"/>
      <c r="H1056" s="238" t="s">
        <v>262</v>
      </c>
      <c r="I1056" s="67">
        <v>1448</v>
      </c>
      <c r="J1056" s="21" t="s">
        <v>1031</v>
      </c>
      <c r="K1056" s="21" t="s">
        <v>1032</v>
      </c>
      <c r="L1056" s="21" t="s">
        <v>60</v>
      </c>
      <c r="M1056" s="22" t="s">
        <v>4971</v>
      </c>
      <c r="N1056" s="22" t="s">
        <v>48</v>
      </c>
      <c r="O1056" s="21" t="s">
        <v>49</v>
      </c>
      <c r="P1056" s="21" t="s">
        <v>50</v>
      </c>
      <c r="Q1056" s="21">
        <v>1</v>
      </c>
      <c r="R1056" s="23" t="s">
        <v>51</v>
      </c>
      <c r="S1056" s="22" t="s">
        <v>52</v>
      </c>
      <c r="T1056" s="24">
        <v>760320</v>
      </c>
      <c r="U1056" s="21" t="s">
        <v>142</v>
      </c>
      <c r="V1056" s="21" t="s">
        <v>148</v>
      </c>
      <c r="W1056" s="25" t="s">
        <v>161</v>
      </c>
      <c r="X1056" s="21">
        <v>1</v>
      </c>
      <c r="Y1056" s="21"/>
      <c r="Z1056" s="21"/>
      <c r="AA1056" s="21"/>
      <c r="AB1056" s="21"/>
      <c r="AC1056" s="21"/>
      <c r="AD1056" s="21"/>
      <c r="AE1056" s="21"/>
      <c r="AF1056" s="21">
        <v>376631</v>
      </c>
      <c r="AG1056" s="21" t="s">
        <v>55</v>
      </c>
      <c r="AH1056" s="21">
        <v>0</v>
      </c>
      <c r="AI1056" s="21">
        <v>0</v>
      </c>
      <c r="AJ1056" s="21"/>
      <c r="AK1056" s="21"/>
      <c r="AL1056" s="21"/>
      <c r="AM1056" s="21">
        <v>0</v>
      </c>
      <c r="AN1056" s="21"/>
      <c r="AO1056" s="21"/>
      <c r="AP1056" s="21" t="s">
        <v>255</v>
      </c>
      <c r="AQ1056" s="21"/>
      <c r="AR1056" s="21">
        <v>1</v>
      </c>
      <c r="AS1056" s="26" t="s">
        <v>5006</v>
      </c>
      <c r="AT1056" s="26" t="s">
        <v>419</v>
      </c>
      <c r="AU1056" s="21" t="s">
        <v>56</v>
      </c>
    </row>
    <row r="1057" spans="2:47" ht="38.25" x14ac:dyDescent="0.25">
      <c r="B1057" s="234" t="s">
        <v>5084</v>
      </c>
      <c r="C1057" s="27" t="s">
        <v>5045</v>
      </c>
      <c r="D1057" s="236" t="s">
        <v>4972</v>
      </c>
      <c r="E1057" s="235">
        <v>4062000</v>
      </c>
      <c r="F1057" s="40">
        <f t="shared" si="24"/>
        <v>0</v>
      </c>
      <c r="G1057" s="237"/>
      <c r="H1057" s="238" t="s">
        <v>262</v>
      </c>
      <c r="I1057" s="67">
        <v>1449</v>
      </c>
      <c r="J1057" s="21" t="s">
        <v>1916</v>
      </c>
      <c r="K1057" s="21" t="s">
        <v>4942</v>
      </c>
      <c r="L1057" s="21" t="s">
        <v>47</v>
      </c>
      <c r="M1057" s="22" t="s">
        <v>4972</v>
      </c>
      <c r="N1057" s="22" t="s">
        <v>48</v>
      </c>
      <c r="O1057" s="21" t="s">
        <v>49</v>
      </c>
      <c r="P1057" s="21" t="s">
        <v>50</v>
      </c>
      <c r="Q1057" s="21">
        <v>1</v>
      </c>
      <c r="R1057" s="23" t="s">
        <v>51</v>
      </c>
      <c r="S1057" s="22" t="s">
        <v>52</v>
      </c>
      <c r="T1057" s="24">
        <v>4062000</v>
      </c>
      <c r="U1057" s="21" t="s">
        <v>142</v>
      </c>
      <c r="V1057" s="21" t="s">
        <v>152</v>
      </c>
      <c r="W1057" s="25" t="s">
        <v>161</v>
      </c>
      <c r="X1057" s="21">
        <v>1</v>
      </c>
      <c r="Y1057" s="21"/>
      <c r="Z1057" s="21"/>
      <c r="AA1057" s="21"/>
      <c r="AB1057" s="21"/>
      <c r="AC1057" s="21"/>
      <c r="AD1057" s="21"/>
      <c r="AE1057" s="21"/>
      <c r="AF1057" s="21">
        <v>376631</v>
      </c>
      <c r="AG1057" s="21" t="s">
        <v>55</v>
      </c>
      <c r="AH1057" s="21">
        <v>0</v>
      </c>
      <c r="AI1057" s="21">
        <v>0</v>
      </c>
      <c r="AJ1057" s="21"/>
      <c r="AK1057" s="21"/>
      <c r="AL1057" s="21"/>
      <c r="AM1057" s="21">
        <v>0</v>
      </c>
      <c r="AN1057" s="21"/>
      <c r="AO1057" s="21"/>
      <c r="AP1057" s="21" t="s">
        <v>255</v>
      </c>
      <c r="AQ1057" s="21"/>
      <c r="AR1057" s="21">
        <v>1</v>
      </c>
      <c r="AS1057" s="26" t="s">
        <v>5007</v>
      </c>
      <c r="AT1057" s="26" t="s">
        <v>412</v>
      </c>
      <c r="AU1057" s="21" t="s">
        <v>56</v>
      </c>
    </row>
    <row r="1058" spans="2:47" ht="63.75" x14ac:dyDescent="0.25">
      <c r="B1058" s="234" t="s">
        <v>5085</v>
      </c>
      <c r="C1058" s="27" t="s">
        <v>5046</v>
      </c>
      <c r="D1058" s="236" t="s">
        <v>4973</v>
      </c>
      <c r="E1058" s="235">
        <v>2340000</v>
      </c>
      <c r="F1058" s="40">
        <f t="shared" si="24"/>
        <v>0</v>
      </c>
      <c r="G1058" s="237"/>
      <c r="H1058" s="238" t="s">
        <v>262</v>
      </c>
      <c r="I1058" s="67">
        <v>1450</v>
      </c>
      <c r="J1058" s="21" t="s">
        <v>1912</v>
      </c>
      <c r="K1058" s="21" t="s">
        <v>273</v>
      </c>
      <c r="L1058" s="21" t="s">
        <v>60</v>
      </c>
      <c r="M1058" s="22" t="s">
        <v>4973</v>
      </c>
      <c r="N1058" s="22" t="s">
        <v>48</v>
      </c>
      <c r="O1058" s="21" t="s">
        <v>49</v>
      </c>
      <c r="P1058" s="21" t="s">
        <v>50</v>
      </c>
      <c r="Q1058" s="21">
        <v>3000</v>
      </c>
      <c r="R1058" s="23" t="s">
        <v>51</v>
      </c>
      <c r="S1058" s="22" t="s">
        <v>52</v>
      </c>
      <c r="T1058" s="24">
        <v>2340000</v>
      </c>
      <c r="U1058" s="21" t="s">
        <v>137</v>
      </c>
      <c r="V1058" s="21" t="s">
        <v>4978</v>
      </c>
      <c r="W1058" s="25" t="s">
        <v>161</v>
      </c>
      <c r="X1058" s="21">
        <v>1</v>
      </c>
      <c r="Y1058" s="21"/>
      <c r="Z1058" s="21"/>
      <c r="AA1058" s="21"/>
      <c r="AB1058" s="21"/>
      <c r="AC1058" s="21"/>
      <c r="AD1058" s="21"/>
      <c r="AE1058" s="21"/>
      <c r="AF1058" s="21">
        <v>376631</v>
      </c>
      <c r="AG1058" s="21" t="s">
        <v>55</v>
      </c>
      <c r="AH1058" s="21">
        <v>0</v>
      </c>
      <c r="AI1058" s="21">
        <v>0</v>
      </c>
      <c r="AJ1058" s="21"/>
      <c r="AK1058" s="21"/>
      <c r="AL1058" s="21"/>
      <c r="AM1058" s="21">
        <v>0</v>
      </c>
      <c r="AN1058" s="21"/>
      <c r="AO1058" s="21"/>
      <c r="AP1058" s="21" t="s">
        <v>255</v>
      </c>
      <c r="AQ1058" s="21"/>
      <c r="AR1058" s="21">
        <v>1</v>
      </c>
      <c r="AS1058" s="26" t="s">
        <v>5008</v>
      </c>
      <c r="AT1058" s="26" t="s">
        <v>1684</v>
      </c>
      <c r="AU1058" s="21" t="s">
        <v>56</v>
      </c>
    </row>
    <row r="1059" spans="2:47" ht="89.25" x14ac:dyDescent="0.25">
      <c r="B1059" s="234" t="s">
        <v>5086</v>
      </c>
      <c r="C1059" s="27" t="s">
        <v>5047</v>
      </c>
      <c r="D1059" s="236" t="s">
        <v>4974</v>
      </c>
      <c r="E1059" s="235">
        <v>2932003.93</v>
      </c>
      <c r="F1059" s="40">
        <f t="shared" si="24"/>
        <v>0</v>
      </c>
      <c r="G1059" s="237"/>
      <c r="H1059" s="238" t="s">
        <v>262</v>
      </c>
      <c r="I1059" s="67">
        <v>1451</v>
      </c>
      <c r="J1059" s="21" t="s">
        <v>73</v>
      </c>
      <c r="K1059" s="21" t="s">
        <v>74</v>
      </c>
      <c r="L1059" s="21" t="s">
        <v>47</v>
      </c>
      <c r="M1059" s="22" t="s">
        <v>4974</v>
      </c>
      <c r="N1059" s="22" t="s">
        <v>48</v>
      </c>
      <c r="O1059" s="21" t="s">
        <v>49</v>
      </c>
      <c r="P1059" s="21" t="s">
        <v>50</v>
      </c>
      <c r="Q1059" s="21">
        <v>1</v>
      </c>
      <c r="R1059" s="23" t="s">
        <v>51</v>
      </c>
      <c r="S1059" s="22" t="s">
        <v>52</v>
      </c>
      <c r="T1059" s="24">
        <v>2932003.93</v>
      </c>
      <c r="U1059" s="21" t="s">
        <v>142</v>
      </c>
      <c r="V1059" s="21" t="s">
        <v>149</v>
      </c>
      <c r="W1059" s="25" t="s">
        <v>161</v>
      </c>
      <c r="X1059" s="21">
        <v>1</v>
      </c>
      <c r="Y1059" s="21"/>
      <c r="Z1059" s="21"/>
      <c r="AA1059" s="21"/>
      <c r="AB1059" s="21"/>
      <c r="AC1059" s="21"/>
      <c r="AD1059" s="21"/>
      <c r="AE1059" s="21"/>
      <c r="AF1059" s="21">
        <v>376631</v>
      </c>
      <c r="AG1059" s="21" t="s">
        <v>55</v>
      </c>
      <c r="AH1059" s="21">
        <v>0</v>
      </c>
      <c r="AI1059" s="21">
        <v>0</v>
      </c>
      <c r="AJ1059" s="21"/>
      <c r="AK1059" s="21"/>
      <c r="AL1059" s="21"/>
      <c r="AM1059" s="21">
        <v>0</v>
      </c>
      <c r="AN1059" s="21"/>
      <c r="AO1059" s="21"/>
      <c r="AP1059" s="21" t="s">
        <v>255</v>
      </c>
      <c r="AQ1059" s="21"/>
      <c r="AR1059" s="21">
        <v>1</v>
      </c>
      <c r="AS1059" s="26" t="s">
        <v>5009</v>
      </c>
      <c r="AT1059" s="26" t="s">
        <v>412</v>
      </c>
      <c r="AU1059" s="21" t="s">
        <v>56</v>
      </c>
    </row>
    <row r="1060" spans="2:47" ht="38.25" x14ac:dyDescent="0.25">
      <c r="B1060" s="234" t="s">
        <v>5058</v>
      </c>
      <c r="C1060" s="27" t="s">
        <v>5048</v>
      </c>
      <c r="D1060" s="236" t="s">
        <v>4975</v>
      </c>
      <c r="E1060" s="235">
        <v>1629648</v>
      </c>
      <c r="F1060" s="40">
        <f t="shared" si="24"/>
        <v>0</v>
      </c>
      <c r="G1060" s="237"/>
      <c r="H1060" s="238" t="s">
        <v>262</v>
      </c>
      <c r="I1060" s="67">
        <v>1452</v>
      </c>
      <c r="J1060" s="21" t="s">
        <v>1909</v>
      </c>
      <c r="K1060" s="21" t="s">
        <v>2230</v>
      </c>
      <c r="L1060" s="21" t="s">
        <v>47</v>
      </c>
      <c r="M1060" s="22" t="s">
        <v>4975</v>
      </c>
      <c r="N1060" s="22" t="s">
        <v>48</v>
      </c>
      <c r="O1060" s="21" t="s">
        <v>49</v>
      </c>
      <c r="P1060" s="21" t="s">
        <v>50</v>
      </c>
      <c r="Q1060" s="21">
        <v>1</v>
      </c>
      <c r="R1060" s="23" t="s">
        <v>51</v>
      </c>
      <c r="S1060" s="22" t="s">
        <v>52</v>
      </c>
      <c r="T1060" s="24">
        <v>1629648</v>
      </c>
      <c r="U1060" s="21" t="s">
        <v>142</v>
      </c>
      <c r="V1060" s="21" t="s">
        <v>137</v>
      </c>
      <c r="W1060" s="25" t="s">
        <v>159</v>
      </c>
      <c r="X1060" s="21">
        <v>0</v>
      </c>
      <c r="Y1060" s="21"/>
      <c r="Z1060" s="21"/>
      <c r="AA1060" s="21"/>
      <c r="AB1060" s="21"/>
      <c r="AC1060" s="21"/>
      <c r="AD1060" s="21"/>
      <c r="AE1060" s="21"/>
      <c r="AF1060" s="21">
        <v>376056</v>
      </c>
      <c r="AG1060" s="21" t="s">
        <v>55</v>
      </c>
      <c r="AH1060" s="21">
        <v>0</v>
      </c>
      <c r="AI1060" s="21">
        <v>0</v>
      </c>
      <c r="AJ1060" s="21"/>
      <c r="AK1060" s="21"/>
      <c r="AL1060" s="21"/>
      <c r="AM1060" s="21">
        <v>0</v>
      </c>
      <c r="AN1060" s="21"/>
      <c r="AO1060" s="21"/>
      <c r="AP1060" s="21" t="s">
        <v>255</v>
      </c>
      <c r="AQ1060" s="21"/>
      <c r="AR1060" s="21">
        <v>0</v>
      </c>
      <c r="AS1060" s="26"/>
      <c r="AT1060" s="26"/>
      <c r="AU1060" s="21" t="s">
        <v>56</v>
      </c>
    </row>
    <row r="1061" spans="2:47" ht="114.75" x14ac:dyDescent="0.25">
      <c r="B1061" s="234" t="s">
        <v>5087</v>
      </c>
      <c r="C1061" s="27" t="s">
        <v>5049</v>
      </c>
      <c r="D1061" s="236" t="s">
        <v>4976</v>
      </c>
      <c r="E1061" s="235">
        <v>12056128.9</v>
      </c>
      <c r="F1061" s="40">
        <f t="shared" si="24"/>
        <v>0</v>
      </c>
      <c r="G1061" s="237"/>
      <c r="H1061" s="238" t="s">
        <v>262</v>
      </c>
      <c r="I1061" s="67">
        <v>1453</v>
      </c>
      <c r="J1061" s="21" t="s">
        <v>73</v>
      </c>
      <c r="K1061" s="21" t="s">
        <v>74</v>
      </c>
      <c r="L1061" s="21" t="s">
        <v>47</v>
      </c>
      <c r="M1061" s="22" t="s">
        <v>4976</v>
      </c>
      <c r="N1061" s="22" t="s">
        <v>48</v>
      </c>
      <c r="O1061" s="21" t="s">
        <v>49</v>
      </c>
      <c r="P1061" s="21" t="s">
        <v>50</v>
      </c>
      <c r="Q1061" s="21">
        <v>1</v>
      </c>
      <c r="R1061" s="23" t="s">
        <v>51</v>
      </c>
      <c r="S1061" s="22" t="s">
        <v>52</v>
      </c>
      <c r="T1061" s="24">
        <v>12056128.9</v>
      </c>
      <c r="U1061" s="21" t="s">
        <v>142</v>
      </c>
      <c r="V1061" s="21" t="s">
        <v>150</v>
      </c>
      <c r="W1061" s="25" t="s">
        <v>161</v>
      </c>
      <c r="X1061" s="21">
        <v>1</v>
      </c>
      <c r="Y1061" s="21"/>
      <c r="Z1061" s="21"/>
      <c r="AA1061" s="21"/>
      <c r="AB1061" s="21"/>
      <c r="AC1061" s="21"/>
      <c r="AD1061" s="21"/>
      <c r="AE1061" s="21"/>
      <c r="AF1061" s="21">
        <v>376631</v>
      </c>
      <c r="AG1061" s="21" t="s">
        <v>55</v>
      </c>
      <c r="AH1061" s="21">
        <v>0</v>
      </c>
      <c r="AI1061" s="21">
        <v>0</v>
      </c>
      <c r="AJ1061" s="21"/>
      <c r="AK1061" s="21"/>
      <c r="AL1061" s="21"/>
      <c r="AM1061" s="21">
        <v>0</v>
      </c>
      <c r="AN1061" s="21"/>
      <c r="AO1061" s="21"/>
      <c r="AP1061" s="21" t="s">
        <v>255</v>
      </c>
      <c r="AQ1061" s="21"/>
      <c r="AR1061" s="21">
        <v>1</v>
      </c>
      <c r="AS1061" s="26" t="s">
        <v>5010</v>
      </c>
      <c r="AT1061" s="26" t="s">
        <v>412</v>
      </c>
      <c r="AU1061" s="21" t="s">
        <v>56</v>
      </c>
    </row>
    <row r="1062" spans="2:47" ht="63.75" x14ac:dyDescent="0.25">
      <c r="B1062" s="192" t="s">
        <v>3195</v>
      </c>
      <c r="C1062" s="27" t="s">
        <v>3184</v>
      </c>
      <c r="D1062" s="192" t="s">
        <v>3163</v>
      </c>
      <c r="E1062" s="193">
        <v>2929239.38</v>
      </c>
      <c r="F1062" s="51">
        <v>0</v>
      </c>
      <c r="G1062" s="163"/>
      <c r="H1062" s="194" t="s">
        <v>267</v>
      </c>
      <c r="I1062" s="67">
        <v>1454</v>
      </c>
      <c r="J1062" s="21" t="s">
        <v>1833</v>
      </c>
      <c r="K1062" s="21" t="s">
        <v>100</v>
      </c>
      <c r="L1062" s="21" t="s">
        <v>47</v>
      </c>
      <c r="M1062" s="22" t="s">
        <v>3163</v>
      </c>
      <c r="N1062" s="22" t="s">
        <v>48</v>
      </c>
      <c r="O1062" s="21" t="s">
        <v>49</v>
      </c>
      <c r="P1062" s="21" t="s">
        <v>50</v>
      </c>
      <c r="Q1062" s="21" t="s">
        <v>57</v>
      </c>
      <c r="R1062" s="23" t="s">
        <v>51</v>
      </c>
      <c r="S1062" s="22" t="s">
        <v>52</v>
      </c>
      <c r="T1062" s="24">
        <v>2929239.38</v>
      </c>
      <c r="U1062" s="21" t="s">
        <v>146</v>
      </c>
      <c r="V1062" s="21" t="s">
        <v>152</v>
      </c>
      <c r="W1062" s="25" t="s">
        <v>53</v>
      </c>
      <c r="X1062" s="21" t="s">
        <v>57</v>
      </c>
      <c r="Y1062" s="21"/>
      <c r="Z1062" s="21"/>
      <c r="AA1062" s="21"/>
      <c r="AB1062" s="21"/>
      <c r="AC1062" s="21"/>
      <c r="AD1062" s="21"/>
      <c r="AE1062" s="21"/>
      <c r="AF1062" s="21" t="s">
        <v>54</v>
      </c>
      <c r="AG1062" s="21" t="s">
        <v>55</v>
      </c>
      <c r="AH1062" s="21" t="s">
        <v>57</v>
      </c>
      <c r="AI1062" s="21" t="s">
        <v>56</v>
      </c>
      <c r="AJ1062" s="21"/>
      <c r="AK1062" s="21"/>
      <c r="AL1062" s="21"/>
      <c r="AM1062" s="21">
        <v>0</v>
      </c>
      <c r="AN1062" s="21"/>
      <c r="AO1062" s="21"/>
      <c r="AP1062" s="21" t="s">
        <v>255</v>
      </c>
      <c r="AQ1062" s="21"/>
      <c r="AR1062" s="21" t="s">
        <v>57</v>
      </c>
      <c r="AS1062" s="26" t="s">
        <v>5011</v>
      </c>
      <c r="AT1062" s="26" t="s">
        <v>5011</v>
      </c>
      <c r="AU1062" s="21" t="s">
        <v>56</v>
      </c>
    </row>
    <row r="1063" spans="2:47" ht="51" x14ac:dyDescent="0.25">
      <c r="B1063" s="169" t="s">
        <v>3519</v>
      </c>
      <c r="C1063" s="27" t="s">
        <v>3489</v>
      </c>
      <c r="D1063" s="230" t="s">
        <v>3433</v>
      </c>
      <c r="E1063" s="233">
        <v>673200</v>
      </c>
      <c r="F1063" s="51">
        <v>0</v>
      </c>
      <c r="G1063" s="232" t="s">
        <v>3417</v>
      </c>
      <c r="H1063" s="231" t="s">
        <v>262</v>
      </c>
      <c r="I1063" s="67">
        <v>1455</v>
      </c>
      <c r="J1063" s="21" t="s">
        <v>3420</v>
      </c>
      <c r="K1063" s="21" t="s">
        <v>3421</v>
      </c>
      <c r="L1063" s="21" t="s">
        <v>47</v>
      </c>
      <c r="M1063" s="22" t="s">
        <v>3433</v>
      </c>
      <c r="N1063" s="22" t="s">
        <v>48</v>
      </c>
      <c r="O1063" s="21" t="s">
        <v>49</v>
      </c>
      <c r="P1063" s="21" t="s">
        <v>50</v>
      </c>
      <c r="Q1063" s="21" t="s">
        <v>57</v>
      </c>
      <c r="R1063" s="23" t="s">
        <v>51</v>
      </c>
      <c r="S1063" s="22" t="s">
        <v>52</v>
      </c>
      <c r="T1063" s="24">
        <v>673200</v>
      </c>
      <c r="U1063" s="21" t="s">
        <v>142</v>
      </c>
      <c r="V1063" s="21" t="s">
        <v>148</v>
      </c>
      <c r="W1063" s="25" t="s">
        <v>161</v>
      </c>
      <c r="X1063" s="21" t="s">
        <v>57</v>
      </c>
      <c r="Y1063" s="21"/>
      <c r="Z1063" s="21"/>
      <c r="AA1063" s="21"/>
      <c r="AB1063" s="21"/>
      <c r="AC1063" s="21"/>
      <c r="AD1063" s="21"/>
      <c r="AE1063" s="21"/>
      <c r="AF1063" s="21" t="s">
        <v>890</v>
      </c>
      <c r="AG1063" s="21" t="s">
        <v>55</v>
      </c>
      <c r="AH1063" s="21" t="s">
        <v>56</v>
      </c>
      <c r="AI1063" s="21" t="s">
        <v>4979</v>
      </c>
      <c r="AJ1063" s="21"/>
      <c r="AK1063" s="21"/>
      <c r="AL1063" s="21"/>
      <c r="AM1063" s="21">
        <v>0</v>
      </c>
      <c r="AN1063" s="21"/>
      <c r="AO1063" s="21"/>
      <c r="AP1063" s="21" t="s">
        <v>255</v>
      </c>
      <c r="AQ1063" s="21"/>
      <c r="AR1063" s="21" t="s">
        <v>57</v>
      </c>
      <c r="AS1063" s="26" t="s">
        <v>5012</v>
      </c>
      <c r="AT1063" s="26" t="s">
        <v>1096</v>
      </c>
      <c r="AU1063" s="21" t="s">
        <v>56</v>
      </c>
    </row>
    <row r="1064" spans="2:47" ht="63.75" x14ac:dyDescent="0.25">
      <c r="B1064" s="207" t="s">
        <v>4317</v>
      </c>
      <c r="C1064" s="27" t="s">
        <v>4056</v>
      </c>
      <c r="D1064" s="207" t="s">
        <v>4141</v>
      </c>
      <c r="E1064" s="210">
        <v>971344.77</v>
      </c>
      <c r="F1064" s="40">
        <v>0</v>
      </c>
      <c r="G1064" s="209"/>
      <c r="H1064" s="208" t="s">
        <v>267</v>
      </c>
      <c r="I1064" s="67">
        <v>1456</v>
      </c>
      <c r="J1064" s="21" t="s">
        <v>105</v>
      </c>
      <c r="K1064" s="21" t="s">
        <v>86</v>
      </c>
      <c r="L1064" s="21" t="s">
        <v>47</v>
      </c>
      <c r="M1064" s="22" t="s">
        <v>4141</v>
      </c>
      <c r="N1064" s="22" t="s">
        <v>48</v>
      </c>
      <c r="O1064" s="21" t="s">
        <v>49</v>
      </c>
      <c r="P1064" s="21" t="s">
        <v>50</v>
      </c>
      <c r="Q1064" s="21" t="s">
        <v>57</v>
      </c>
      <c r="R1064" s="23" t="s">
        <v>51</v>
      </c>
      <c r="S1064" s="22" t="s">
        <v>52</v>
      </c>
      <c r="T1064" s="24">
        <v>1705320.11</v>
      </c>
      <c r="U1064" s="21" t="s">
        <v>146</v>
      </c>
      <c r="V1064" s="21" t="s">
        <v>137</v>
      </c>
      <c r="W1064" s="25" t="s">
        <v>250</v>
      </c>
      <c r="X1064" s="21" t="s">
        <v>57</v>
      </c>
      <c r="Y1064" s="21"/>
      <c r="Z1064" s="21"/>
      <c r="AA1064" s="21"/>
      <c r="AB1064" s="21"/>
      <c r="AC1064" s="21"/>
      <c r="AD1064" s="21"/>
      <c r="AE1064" s="21"/>
      <c r="AF1064" s="21" t="s">
        <v>891</v>
      </c>
      <c r="AG1064" s="21" t="s">
        <v>55</v>
      </c>
      <c r="AH1064" s="21" t="s">
        <v>57</v>
      </c>
      <c r="AI1064" s="21" t="s">
        <v>56</v>
      </c>
      <c r="AJ1064" s="21"/>
      <c r="AK1064" s="21"/>
      <c r="AL1064" s="21"/>
      <c r="AM1064" s="21">
        <v>0</v>
      </c>
      <c r="AN1064" s="21"/>
      <c r="AO1064" s="21"/>
      <c r="AP1064" s="21" t="s">
        <v>255</v>
      </c>
      <c r="AQ1064" s="21"/>
      <c r="AR1064" s="21" t="s">
        <v>56</v>
      </c>
      <c r="AS1064" s="26"/>
      <c r="AT1064" s="26"/>
      <c r="AU1064" s="21" t="s">
        <v>56</v>
      </c>
    </row>
    <row r="1065" spans="2:47" ht="25.5" x14ac:dyDescent="0.25">
      <c r="B1065" s="207" t="s">
        <v>5089</v>
      </c>
      <c r="C1065" s="27" t="s">
        <v>5050</v>
      </c>
      <c r="D1065" s="207" t="s">
        <v>4977</v>
      </c>
      <c r="E1065" s="210">
        <v>581725.93999999994</v>
      </c>
      <c r="F1065" s="40">
        <v>0</v>
      </c>
      <c r="G1065" s="232" t="s">
        <v>253</v>
      </c>
      <c r="H1065" s="231" t="s">
        <v>262</v>
      </c>
      <c r="I1065" s="67">
        <v>1457</v>
      </c>
      <c r="J1065" s="21" t="s">
        <v>331</v>
      </c>
      <c r="K1065" s="21" t="s">
        <v>332</v>
      </c>
      <c r="L1065" s="21" t="s">
        <v>60</v>
      </c>
      <c r="M1065" s="22" t="s">
        <v>4977</v>
      </c>
      <c r="N1065" s="22" t="s">
        <v>48</v>
      </c>
      <c r="O1065" s="21" t="s">
        <v>49</v>
      </c>
      <c r="P1065" s="21" t="s">
        <v>50</v>
      </c>
      <c r="Q1065" s="21" t="s">
        <v>57</v>
      </c>
      <c r="R1065" s="23" t="s">
        <v>51</v>
      </c>
      <c r="S1065" s="22" t="s">
        <v>52</v>
      </c>
      <c r="T1065" s="24">
        <v>581725.93999999994</v>
      </c>
      <c r="U1065" s="21" t="s">
        <v>137</v>
      </c>
      <c r="V1065" s="21" t="s">
        <v>137</v>
      </c>
      <c r="W1065" s="25" t="s">
        <v>159</v>
      </c>
      <c r="X1065" s="21">
        <v>0</v>
      </c>
      <c r="Y1065" s="21"/>
      <c r="Z1065" s="21"/>
      <c r="AA1065" s="21"/>
      <c r="AB1065" s="21"/>
      <c r="AC1065" s="21"/>
      <c r="AD1065" s="21"/>
      <c r="AE1065" s="21"/>
      <c r="AF1065" s="21">
        <v>376056</v>
      </c>
      <c r="AG1065" s="21" t="s">
        <v>55</v>
      </c>
      <c r="AH1065" s="21">
        <v>0</v>
      </c>
      <c r="AI1065" s="21">
        <v>5</v>
      </c>
      <c r="AJ1065" s="21"/>
      <c r="AK1065" s="21"/>
      <c r="AL1065" s="21"/>
      <c r="AM1065" s="21">
        <v>0</v>
      </c>
      <c r="AN1065" s="21"/>
      <c r="AO1065" s="21"/>
      <c r="AP1065" s="21" t="s">
        <v>255</v>
      </c>
      <c r="AQ1065" s="21"/>
      <c r="AR1065" s="21" t="s">
        <v>56</v>
      </c>
      <c r="AS1065" s="26"/>
      <c r="AT1065" s="26"/>
      <c r="AU1065" s="21" t="s">
        <v>56</v>
      </c>
    </row>
    <row r="1066" spans="2:47" ht="38.25" x14ac:dyDescent="0.25">
      <c r="B1066" s="239" t="s">
        <v>5334</v>
      </c>
      <c r="C1066" s="27" t="s">
        <v>5259</v>
      </c>
      <c r="D1066" s="240" t="s">
        <v>5333</v>
      </c>
      <c r="E1066" s="241">
        <v>7105234.9400000004</v>
      </c>
      <c r="F1066" s="40">
        <v>0</v>
      </c>
      <c r="G1066" s="242"/>
      <c r="H1066" s="243" t="s">
        <v>262</v>
      </c>
      <c r="I1066" s="67">
        <v>1458</v>
      </c>
      <c r="J1066" s="21" t="s">
        <v>67</v>
      </c>
      <c r="K1066" s="21" t="s">
        <v>68</v>
      </c>
      <c r="L1066" s="21" t="s">
        <v>69</v>
      </c>
      <c r="M1066" s="22" t="s">
        <v>5333</v>
      </c>
      <c r="N1066" s="22" t="s">
        <v>48</v>
      </c>
      <c r="O1066" s="21" t="s">
        <v>49</v>
      </c>
      <c r="P1066" s="21" t="s">
        <v>50</v>
      </c>
      <c r="Q1066" s="21">
        <v>49</v>
      </c>
      <c r="R1066" s="23" t="s">
        <v>51</v>
      </c>
      <c r="S1066" s="22" t="s">
        <v>52</v>
      </c>
      <c r="T1066" s="24">
        <v>7105234.9400000004</v>
      </c>
      <c r="U1066" s="21" t="s">
        <v>142</v>
      </c>
      <c r="V1066" s="21" t="s">
        <v>137</v>
      </c>
      <c r="W1066" s="25" t="s">
        <v>2898</v>
      </c>
      <c r="X1066" s="21">
        <v>1</v>
      </c>
      <c r="Y1066" s="21"/>
      <c r="Z1066" s="21"/>
      <c r="AA1066" s="21"/>
      <c r="AB1066" s="21"/>
      <c r="AC1066" s="21"/>
      <c r="AD1066" s="21"/>
      <c r="AE1066" s="21"/>
      <c r="AF1066" s="21">
        <v>517220</v>
      </c>
      <c r="AG1066" s="21" t="s">
        <v>55</v>
      </c>
      <c r="AH1066" s="21">
        <v>0</v>
      </c>
      <c r="AI1066" s="21">
        <v>0</v>
      </c>
      <c r="AJ1066" s="21"/>
      <c r="AK1066" s="21"/>
      <c r="AL1066" s="21"/>
      <c r="AM1066" s="21">
        <v>0</v>
      </c>
      <c r="AN1066" s="21"/>
      <c r="AO1066" s="21"/>
      <c r="AP1066" s="21" t="s">
        <v>255</v>
      </c>
      <c r="AQ1066" s="21"/>
      <c r="AR1066" s="21">
        <v>0</v>
      </c>
      <c r="AS1066" s="26"/>
      <c r="AT1066" s="26"/>
      <c r="AU1066" s="21" t="s">
        <v>56</v>
      </c>
    </row>
    <row r="1067" spans="2:47" ht="51" x14ac:dyDescent="0.25">
      <c r="B1067" s="239" t="s">
        <v>5335</v>
      </c>
      <c r="C1067" s="27" t="s">
        <v>5260</v>
      </c>
      <c r="D1067" s="240" t="s">
        <v>5118</v>
      </c>
      <c r="E1067" s="241">
        <v>2814000</v>
      </c>
      <c r="F1067" s="40">
        <v>0</v>
      </c>
      <c r="G1067" s="242" t="s">
        <v>3417</v>
      </c>
      <c r="H1067" s="243" t="s">
        <v>262</v>
      </c>
      <c r="I1067" s="67">
        <v>1459</v>
      </c>
      <c r="J1067" s="21" t="s">
        <v>3548</v>
      </c>
      <c r="K1067" s="21" t="s">
        <v>3549</v>
      </c>
      <c r="L1067" s="21" t="s">
        <v>47</v>
      </c>
      <c r="M1067" s="22" t="s">
        <v>5118</v>
      </c>
      <c r="N1067" s="22" t="s">
        <v>48</v>
      </c>
      <c r="O1067" s="21" t="s">
        <v>49</v>
      </c>
      <c r="P1067" s="21" t="s">
        <v>50</v>
      </c>
      <c r="Q1067" s="21">
        <v>5</v>
      </c>
      <c r="R1067" s="23" t="s">
        <v>51</v>
      </c>
      <c r="S1067" s="22" t="s">
        <v>52</v>
      </c>
      <c r="T1067" s="24">
        <v>2814000</v>
      </c>
      <c r="U1067" s="21" t="s">
        <v>142</v>
      </c>
      <c r="V1067" s="21" t="s">
        <v>148</v>
      </c>
      <c r="W1067" s="25" t="s">
        <v>53</v>
      </c>
      <c r="X1067" s="21">
        <v>1</v>
      </c>
      <c r="Y1067" s="21"/>
      <c r="Z1067" s="21"/>
      <c r="AA1067" s="21"/>
      <c r="AB1067" s="21"/>
      <c r="AC1067" s="21"/>
      <c r="AD1067" s="21"/>
      <c r="AE1067" s="21"/>
      <c r="AF1067" s="21">
        <v>376620</v>
      </c>
      <c r="AG1067" s="21" t="s">
        <v>55</v>
      </c>
      <c r="AH1067" s="21">
        <v>0</v>
      </c>
      <c r="AI1067" s="21">
        <v>16</v>
      </c>
      <c r="AJ1067" s="21"/>
      <c r="AK1067" s="21"/>
      <c r="AL1067" s="21"/>
      <c r="AM1067" s="21">
        <v>0</v>
      </c>
      <c r="AN1067" s="21"/>
      <c r="AO1067" s="21"/>
      <c r="AP1067" s="21" t="s">
        <v>255</v>
      </c>
      <c r="AQ1067" s="21"/>
      <c r="AR1067" s="21">
        <v>1</v>
      </c>
      <c r="AS1067" s="26" t="s">
        <v>5191</v>
      </c>
      <c r="AT1067" s="26" t="s">
        <v>412</v>
      </c>
      <c r="AU1067" s="21" t="s">
        <v>56</v>
      </c>
    </row>
    <row r="1068" spans="2:47" ht="51" x14ac:dyDescent="0.25">
      <c r="B1068" s="239" t="s">
        <v>5336</v>
      </c>
      <c r="C1068" s="27" t="s">
        <v>5261</v>
      </c>
      <c r="D1068" s="240" t="s">
        <v>3040</v>
      </c>
      <c r="E1068" s="241">
        <v>545608096.94000006</v>
      </c>
      <c r="F1068" s="40">
        <v>0</v>
      </c>
      <c r="G1068" s="242"/>
      <c r="H1068" s="243" t="s">
        <v>262</v>
      </c>
      <c r="I1068" s="67">
        <v>1460</v>
      </c>
      <c r="J1068" s="21" t="s">
        <v>5090</v>
      </c>
      <c r="K1068" s="21" t="s">
        <v>276</v>
      </c>
      <c r="L1068" s="21" t="s">
        <v>60</v>
      </c>
      <c r="M1068" s="22" t="s">
        <v>3040</v>
      </c>
      <c r="N1068" s="22" t="s">
        <v>48</v>
      </c>
      <c r="O1068" s="21" t="s">
        <v>49</v>
      </c>
      <c r="P1068" s="21" t="s">
        <v>50</v>
      </c>
      <c r="Q1068" s="21">
        <v>280</v>
      </c>
      <c r="R1068" s="23" t="s">
        <v>51</v>
      </c>
      <c r="S1068" s="22" t="s">
        <v>52</v>
      </c>
      <c r="T1068" s="24">
        <v>545608096.94000006</v>
      </c>
      <c r="U1068" s="21" t="s">
        <v>142</v>
      </c>
      <c r="V1068" s="21" t="s">
        <v>148</v>
      </c>
      <c r="W1068" s="25" t="s">
        <v>53</v>
      </c>
      <c r="X1068" s="21">
        <v>1</v>
      </c>
      <c r="Y1068" s="21"/>
      <c r="Z1068" s="21"/>
      <c r="AA1068" s="21"/>
      <c r="AB1068" s="21"/>
      <c r="AC1068" s="21"/>
      <c r="AD1068" s="21"/>
      <c r="AE1068" s="21"/>
      <c r="AF1068" s="21">
        <v>376620</v>
      </c>
      <c r="AG1068" s="21" t="s">
        <v>55</v>
      </c>
      <c r="AH1068" s="21">
        <v>0</v>
      </c>
      <c r="AI1068" s="21">
        <v>0</v>
      </c>
      <c r="AJ1068" s="21"/>
      <c r="AK1068" s="21"/>
      <c r="AL1068" s="21"/>
      <c r="AM1068" s="21">
        <v>0</v>
      </c>
      <c r="AN1068" s="21"/>
      <c r="AO1068" s="21"/>
      <c r="AP1068" s="21" t="s">
        <v>255</v>
      </c>
      <c r="AQ1068" s="21"/>
      <c r="AR1068" s="21">
        <v>1</v>
      </c>
      <c r="AS1068" s="26" t="s">
        <v>5192</v>
      </c>
      <c r="AT1068" s="26" t="s">
        <v>419</v>
      </c>
      <c r="AU1068" s="21" t="s">
        <v>56</v>
      </c>
    </row>
    <row r="1069" spans="2:47" ht="76.5" x14ac:dyDescent="0.25">
      <c r="B1069" s="239" t="s">
        <v>5337</v>
      </c>
      <c r="C1069" s="27" t="s">
        <v>5262</v>
      </c>
      <c r="D1069" s="240" t="s">
        <v>5119</v>
      </c>
      <c r="E1069" s="241">
        <v>964005.12</v>
      </c>
      <c r="F1069" s="40">
        <v>0</v>
      </c>
      <c r="G1069" s="242" t="s">
        <v>1002</v>
      </c>
      <c r="H1069" s="243" t="s">
        <v>262</v>
      </c>
      <c r="I1069" s="67">
        <v>1461</v>
      </c>
      <c r="J1069" s="21" t="s">
        <v>5091</v>
      </c>
      <c r="K1069" s="21" t="s">
        <v>5092</v>
      </c>
      <c r="L1069" s="21" t="s">
        <v>60</v>
      </c>
      <c r="M1069" s="22" t="s">
        <v>5119</v>
      </c>
      <c r="N1069" s="22" t="s">
        <v>48</v>
      </c>
      <c r="O1069" s="21" t="s">
        <v>49</v>
      </c>
      <c r="P1069" s="21" t="s">
        <v>50</v>
      </c>
      <c r="Q1069" s="21">
        <v>36</v>
      </c>
      <c r="R1069" s="23" t="s">
        <v>51</v>
      </c>
      <c r="S1069" s="22" t="s">
        <v>52</v>
      </c>
      <c r="T1069" s="24">
        <v>964005.12</v>
      </c>
      <c r="U1069" s="21" t="s">
        <v>137</v>
      </c>
      <c r="V1069" s="21" t="s">
        <v>148</v>
      </c>
      <c r="W1069" s="25" t="s">
        <v>159</v>
      </c>
      <c r="X1069" s="21">
        <v>0</v>
      </c>
      <c r="Y1069" s="21"/>
      <c r="Z1069" s="21"/>
      <c r="AA1069" s="21"/>
      <c r="AB1069" s="21"/>
      <c r="AC1069" s="21"/>
      <c r="AD1069" s="21"/>
      <c r="AE1069" s="21"/>
      <c r="AF1069" s="21">
        <v>376056</v>
      </c>
      <c r="AG1069" s="21" t="s">
        <v>55</v>
      </c>
      <c r="AH1069" s="21">
        <v>0</v>
      </c>
      <c r="AI1069" s="21">
        <v>9</v>
      </c>
      <c r="AJ1069" s="21"/>
      <c r="AK1069" s="21"/>
      <c r="AL1069" s="21"/>
      <c r="AM1069" s="21">
        <v>0</v>
      </c>
      <c r="AN1069" s="21"/>
      <c r="AO1069" s="21"/>
      <c r="AP1069" s="21" t="s">
        <v>255</v>
      </c>
      <c r="AQ1069" s="21"/>
      <c r="AR1069" s="21">
        <v>1</v>
      </c>
      <c r="AS1069" s="26" t="s">
        <v>5193</v>
      </c>
      <c r="AT1069" s="26" t="s">
        <v>419</v>
      </c>
      <c r="AU1069" s="21" t="s">
        <v>56</v>
      </c>
    </row>
    <row r="1070" spans="2:47" ht="63.75" x14ac:dyDescent="0.25">
      <c r="B1070" s="239" t="s">
        <v>5338</v>
      </c>
      <c r="C1070" s="27" t="s">
        <v>5263</v>
      </c>
      <c r="D1070" s="240" t="s">
        <v>5120</v>
      </c>
      <c r="E1070" s="241">
        <v>28864882</v>
      </c>
      <c r="F1070" s="40">
        <v>0</v>
      </c>
      <c r="G1070" s="242"/>
      <c r="H1070" s="243" t="s">
        <v>262</v>
      </c>
      <c r="I1070" s="67">
        <v>1462</v>
      </c>
      <c r="J1070" s="21" t="s">
        <v>1836</v>
      </c>
      <c r="K1070" s="21" t="s">
        <v>257</v>
      </c>
      <c r="L1070" s="21" t="s">
        <v>69</v>
      </c>
      <c r="M1070" s="22" t="s">
        <v>5120</v>
      </c>
      <c r="N1070" s="22" t="s">
        <v>48</v>
      </c>
      <c r="O1070" s="21" t="s">
        <v>263</v>
      </c>
      <c r="P1070" s="21" t="s">
        <v>264</v>
      </c>
      <c r="Q1070" s="21">
        <v>1</v>
      </c>
      <c r="R1070" s="23" t="s">
        <v>51</v>
      </c>
      <c r="S1070" s="22" t="s">
        <v>52</v>
      </c>
      <c r="T1070" s="24">
        <v>28864882</v>
      </c>
      <c r="U1070" s="21" t="s">
        <v>142</v>
      </c>
      <c r="V1070" s="21" t="s">
        <v>137</v>
      </c>
      <c r="W1070" s="25" t="s">
        <v>53</v>
      </c>
      <c r="X1070" s="21">
        <v>1</v>
      </c>
      <c r="Y1070" s="21"/>
      <c r="Z1070" s="21"/>
      <c r="AA1070" s="21"/>
      <c r="AB1070" s="21"/>
      <c r="AC1070" s="21"/>
      <c r="AD1070" s="21"/>
      <c r="AE1070" s="21"/>
      <c r="AF1070" s="21">
        <v>376620</v>
      </c>
      <c r="AG1070" s="21" t="s">
        <v>55</v>
      </c>
      <c r="AH1070" s="21">
        <v>0</v>
      </c>
      <c r="AI1070" s="21">
        <v>0</v>
      </c>
      <c r="AJ1070" s="21"/>
      <c r="AK1070" s="21"/>
      <c r="AL1070" s="21"/>
      <c r="AM1070" s="21">
        <v>0</v>
      </c>
      <c r="AN1070" s="21"/>
      <c r="AO1070" s="21"/>
      <c r="AP1070" s="21" t="s">
        <v>255</v>
      </c>
      <c r="AQ1070" s="21"/>
      <c r="AR1070" s="21">
        <v>0</v>
      </c>
      <c r="AS1070" s="26"/>
      <c r="AT1070" s="26"/>
      <c r="AU1070" s="21" t="s">
        <v>56</v>
      </c>
    </row>
    <row r="1071" spans="2:47" ht="38.25" x14ac:dyDescent="0.25">
      <c r="B1071" s="239" t="s">
        <v>5339</v>
      </c>
      <c r="C1071" s="27" t="s">
        <v>5264</v>
      </c>
      <c r="D1071" s="240" t="s">
        <v>5121</v>
      </c>
      <c r="E1071" s="241">
        <v>18436658.5</v>
      </c>
      <c r="F1071" s="40">
        <v>0</v>
      </c>
      <c r="G1071" s="242"/>
      <c r="H1071" s="243" t="s">
        <v>262</v>
      </c>
      <c r="I1071" s="67">
        <v>1463</v>
      </c>
      <c r="J1071" s="21" t="s">
        <v>5093</v>
      </c>
      <c r="K1071" s="21" t="s">
        <v>3029</v>
      </c>
      <c r="L1071" s="21" t="s">
        <v>69</v>
      </c>
      <c r="M1071" s="22" t="s">
        <v>5121</v>
      </c>
      <c r="N1071" s="22" t="s">
        <v>48</v>
      </c>
      <c r="O1071" s="21" t="s">
        <v>49</v>
      </c>
      <c r="P1071" s="21" t="s">
        <v>50</v>
      </c>
      <c r="Q1071" s="21">
        <v>42144</v>
      </c>
      <c r="R1071" s="23" t="s">
        <v>51</v>
      </c>
      <c r="S1071" s="22" t="s">
        <v>52</v>
      </c>
      <c r="T1071" s="24">
        <v>18436658.5</v>
      </c>
      <c r="U1071" s="21" t="s">
        <v>142</v>
      </c>
      <c r="V1071" s="21" t="s">
        <v>152</v>
      </c>
      <c r="W1071" s="25" t="s">
        <v>53</v>
      </c>
      <c r="X1071" s="21">
        <v>1</v>
      </c>
      <c r="Y1071" s="21"/>
      <c r="Z1071" s="21"/>
      <c r="AA1071" s="21"/>
      <c r="AB1071" s="21"/>
      <c r="AC1071" s="21"/>
      <c r="AD1071" s="21"/>
      <c r="AE1071" s="21"/>
      <c r="AF1071" s="21">
        <v>376620</v>
      </c>
      <c r="AG1071" s="21" t="s">
        <v>55</v>
      </c>
      <c r="AH1071" s="21">
        <v>0</v>
      </c>
      <c r="AI1071" s="21">
        <v>0</v>
      </c>
      <c r="AJ1071" s="21"/>
      <c r="AK1071" s="21"/>
      <c r="AL1071" s="21"/>
      <c r="AM1071" s="21">
        <v>0</v>
      </c>
      <c r="AN1071" s="21"/>
      <c r="AO1071" s="21"/>
      <c r="AP1071" s="21" t="s">
        <v>255</v>
      </c>
      <c r="AQ1071" s="21"/>
      <c r="AR1071" s="21">
        <v>1</v>
      </c>
      <c r="AS1071" s="26" t="s">
        <v>5194</v>
      </c>
      <c r="AT1071" s="26" t="s">
        <v>412</v>
      </c>
      <c r="AU1071" s="21" t="s">
        <v>56</v>
      </c>
    </row>
    <row r="1072" spans="2:47" ht="51" x14ac:dyDescent="0.25">
      <c r="B1072" s="239" t="s">
        <v>5340</v>
      </c>
      <c r="C1072" s="27" t="s">
        <v>5265</v>
      </c>
      <c r="D1072" s="240" t="s">
        <v>5122</v>
      </c>
      <c r="E1072" s="241">
        <v>2473925.5099999998</v>
      </c>
      <c r="F1072" s="40">
        <v>0</v>
      </c>
      <c r="G1072" s="242"/>
      <c r="H1072" s="243" t="s">
        <v>262</v>
      </c>
      <c r="I1072" s="67">
        <v>1464</v>
      </c>
      <c r="J1072" s="21" t="s">
        <v>1658</v>
      </c>
      <c r="K1072" s="21" t="s">
        <v>65</v>
      </c>
      <c r="L1072" s="21" t="s">
        <v>47</v>
      </c>
      <c r="M1072" s="22" t="s">
        <v>5122</v>
      </c>
      <c r="N1072" s="22" t="s">
        <v>48</v>
      </c>
      <c r="O1072" s="21" t="s">
        <v>49</v>
      </c>
      <c r="P1072" s="21" t="s">
        <v>50</v>
      </c>
      <c r="Q1072" s="21">
        <v>1</v>
      </c>
      <c r="R1072" s="23" t="s">
        <v>51</v>
      </c>
      <c r="S1072" s="22" t="s">
        <v>52</v>
      </c>
      <c r="T1072" s="24">
        <v>2473925.5099999998</v>
      </c>
      <c r="U1072" s="21" t="s">
        <v>142</v>
      </c>
      <c r="V1072" s="21" t="s">
        <v>153</v>
      </c>
      <c r="W1072" s="25" t="s">
        <v>53</v>
      </c>
      <c r="X1072" s="21">
        <v>1</v>
      </c>
      <c r="Y1072" s="21"/>
      <c r="Z1072" s="21"/>
      <c r="AA1072" s="21"/>
      <c r="AB1072" s="21"/>
      <c r="AC1072" s="21"/>
      <c r="AD1072" s="21"/>
      <c r="AE1072" s="21"/>
      <c r="AF1072" s="21">
        <v>376620</v>
      </c>
      <c r="AG1072" s="21" t="s">
        <v>55</v>
      </c>
      <c r="AH1072" s="21">
        <v>0</v>
      </c>
      <c r="AI1072" s="21">
        <v>0</v>
      </c>
      <c r="AJ1072" s="21"/>
      <c r="AK1072" s="21"/>
      <c r="AL1072" s="21"/>
      <c r="AM1072" s="21">
        <v>0</v>
      </c>
      <c r="AN1072" s="21"/>
      <c r="AO1072" s="21"/>
      <c r="AP1072" s="21" t="s">
        <v>255</v>
      </c>
      <c r="AQ1072" s="21"/>
      <c r="AR1072" s="21">
        <v>1</v>
      </c>
      <c r="AS1072" s="26" t="s">
        <v>5195</v>
      </c>
      <c r="AT1072" s="26" t="s">
        <v>412</v>
      </c>
      <c r="AU1072" s="21" t="s">
        <v>56</v>
      </c>
    </row>
    <row r="1073" spans="2:47" ht="38.25" x14ac:dyDescent="0.25">
      <c r="B1073" s="239" t="s">
        <v>5341</v>
      </c>
      <c r="C1073" s="27" t="s">
        <v>5266</v>
      </c>
      <c r="D1073" s="240" t="s">
        <v>5123</v>
      </c>
      <c r="E1073" s="241">
        <v>2970679</v>
      </c>
      <c r="F1073" s="40">
        <v>0</v>
      </c>
      <c r="G1073" s="242"/>
      <c r="H1073" s="243" t="s">
        <v>262</v>
      </c>
      <c r="I1073" s="67">
        <v>1465</v>
      </c>
      <c r="J1073" s="21" t="s">
        <v>3220</v>
      </c>
      <c r="K1073" s="21" t="s">
        <v>3221</v>
      </c>
      <c r="L1073" s="21" t="s">
        <v>60</v>
      </c>
      <c r="M1073" s="22" t="s">
        <v>5123</v>
      </c>
      <c r="N1073" s="22" t="s">
        <v>48</v>
      </c>
      <c r="O1073" s="21" t="s">
        <v>49</v>
      </c>
      <c r="P1073" s="21" t="s">
        <v>50</v>
      </c>
      <c r="Q1073" s="21">
        <v>2</v>
      </c>
      <c r="R1073" s="23" t="s">
        <v>51</v>
      </c>
      <c r="S1073" s="22" t="s">
        <v>52</v>
      </c>
      <c r="T1073" s="24">
        <v>2970679</v>
      </c>
      <c r="U1073" s="21" t="s">
        <v>142</v>
      </c>
      <c r="V1073" s="21" t="s">
        <v>148</v>
      </c>
      <c r="W1073" s="25" t="s">
        <v>160</v>
      </c>
      <c r="X1073" s="21">
        <v>1</v>
      </c>
      <c r="Y1073" s="21"/>
      <c r="Z1073" s="21"/>
      <c r="AA1073" s="21"/>
      <c r="AB1073" s="21"/>
      <c r="AC1073" s="21"/>
      <c r="AD1073" s="21"/>
      <c r="AE1073" s="21"/>
      <c r="AF1073" s="21">
        <v>376632</v>
      </c>
      <c r="AG1073" s="21" t="s">
        <v>55</v>
      </c>
      <c r="AH1073" s="21">
        <v>0</v>
      </c>
      <c r="AI1073" s="21">
        <v>0</v>
      </c>
      <c r="AJ1073" s="21"/>
      <c r="AK1073" s="21"/>
      <c r="AL1073" s="21"/>
      <c r="AM1073" s="21">
        <v>0</v>
      </c>
      <c r="AN1073" s="21"/>
      <c r="AO1073" s="21"/>
      <c r="AP1073" s="21" t="s">
        <v>255</v>
      </c>
      <c r="AQ1073" s="21"/>
      <c r="AR1073" s="21">
        <v>1</v>
      </c>
      <c r="AS1073" s="26" t="s">
        <v>5196</v>
      </c>
      <c r="AT1073" s="26" t="s">
        <v>419</v>
      </c>
      <c r="AU1073" s="21" t="s">
        <v>56</v>
      </c>
    </row>
    <row r="1074" spans="2:47" ht="38.25" x14ac:dyDescent="0.25">
      <c r="B1074" s="239" t="s">
        <v>5342</v>
      </c>
      <c r="C1074" s="27" t="s">
        <v>5267</v>
      </c>
      <c r="D1074" s="240" t="s">
        <v>5124</v>
      </c>
      <c r="E1074" s="241">
        <v>5702850.6200000001</v>
      </c>
      <c r="F1074" s="40">
        <v>0</v>
      </c>
      <c r="G1074" s="242" t="s">
        <v>252</v>
      </c>
      <c r="H1074" s="243" t="s">
        <v>262</v>
      </c>
      <c r="I1074" s="67">
        <v>1466</v>
      </c>
      <c r="J1074" s="21" t="s">
        <v>3939</v>
      </c>
      <c r="K1074" s="21" t="s">
        <v>1169</v>
      </c>
      <c r="L1074" s="21" t="s">
        <v>60</v>
      </c>
      <c r="M1074" s="22" t="s">
        <v>5124</v>
      </c>
      <c r="N1074" s="22" t="s">
        <v>48</v>
      </c>
      <c r="O1074" s="21" t="s">
        <v>1199</v>
      </c>
      <c r="P1074" s="21" t="s">
        <v>1200</v>
      </c>
      <c r="Q1074" s="21">
        <v>9</v>
      </c>
      <c r="R1074" s="23" t="s">
        <v>51</v>
      </c>
      <c r="S1074" s="22" t="s">
        <v>52</v>
      </c>
      <c r="T1074" s="24">
        <v>5702850.6200000001</v>
      </c>
      <c r="U1074" s="21" t="s">
        <v>137</v>
      </c>
      <c r="V1074" s="21" t="s">
        <v>148</v>
      </c>
      <c r="W1074" s="25" t="s">
        <v>159</v>
      </c>
      <c r="X1074" s="21">
        <v>0</v>
      </c>
      <c r="Y1074" s="21"/>
      <c r="Z1074" s="21"/>
      <c r="AA1074" s="21"/>
      <c r="AB1074" s="21"/>
      <c r="AC1074" s="21"/>
      <c r="AD1074" s="21"/>
      <c r="AE1074" s="21"/>
      <c r="AF1074" s="21">
        <v>376056</v>
      </c>
      <c r="AG1074" s="21" t="s">
        <v>55</v>
      </c>
      <c r="AH1074" s="21">
        <v>0</v>
      </c>
      <c r="AI1074" s="21">
        <v>8</v>
      </c>
      <c r="AJ1074" s="21"/>
      <c r="AK1074" s="21"/>
      <c r="AL1074" s="21"/>
      <c r="AM1074" s="21">
        <v>0</v>
      </c>
      <c r="AN1074" s="21"/>
      <c r="AO1074" s="21"/>
      <c r="AP1074" s="21" t="s">
        <v>255</v>
      </c>
      <c r="AQ1074" s="21"/>
      <c r="AR1074" s="21">
        <v>1</v>
      </c>
      <c r="AS1074" s="26" t="s">
        <v>5197</v>
      </c>
      <c r="AT1074" s="26" t="s">
        <v>419</v>
      </c>
      <c r="AU1074" s="21" t="s">
        <v>56</v>
      </c>
    </row>
    <row r="1075" spans="2:47" ht="38.25" x14ac:dyDescent="0.25">
      <c r="B1075" s="239" t="s">
        <v>5343</v>
      </c>
      <c r="C1075" s="27" t="s">
        <v>5268</v>
      </c>
      <c r="D1075" s="240" t="s">
        <v>5125</v>
      </c>
      <c r="E1075" s="241">
        <v>1658544.1</v>
      </c>
      <c r="F1075" s="40">
        <v>0</v>
      </c>
      <c r="G1075" s="242"/>
      <c r="H1075" s="243" t="s">
        <v>262</v>
      </c>
      <c r="I1075" s="67">
        <v>1467</v>
      </c>
      <c r="J1075" s="21" t="s">
        <v>3931</v>
      </c>
      <c r="K1075" s="21" t="s">
        <v>3576</v>
      </c>
      <c r="L1075" s="21" t="s">
        <v>69</v>
      </c>
      <c r="M1075" s="22" t="s">
        <v>5125</v>
      </c>
      <c r="N1075" s="22" t="s">
        <v>48</v>
      </c>
      <c r="O1075" s="21">
        <v>796</v>
      </c>
      <c r="P1075" s="21" t="s">
        <v>50</v>
      </c>
      <c r="Q1075" s="21">
        <v>1629.61</v>
      </c>
      <c r="R1075" s="23" t="s">
        <v>51</v>
      </c>
      <c r="S1075" s="22" t="s">
        <v>52</v>
      </c>
      <c r="T1075" s="24">
        <v>1658544.1</v>
      </c>
      <c r="U1075" s="21" t="s">
        <v>142</v>
      </c>
      <c r="V1075" s="21" t="s">
        <v>290</v>
      </c>
      <c r="W1075" s="25" t="s">
        <v>160</v>
      </c>
      <c r="X1075" s="21">
        <v>1</v>
      </c>
      <c r="Y1075" s="21"/>
      <c r="Z1075" s="21"/>
      <c r="AA1075" s="21"/>
      <c r="AB1075" s="21"/>
      <c r="AC1075" s="21"/>
      <c r="AD1075" s="21"/>
      <c r="AE1075" s="21"/>
      <c r="AF1075" s="21">
        <v>376632</v>
      </c>
      <c r="AG1075" s="21" t="s">
        <v>55</v>
      </c>
      <c r="AH1075" s="21">
        <v>0</v>
      </c>
      <c r="AI1075" s="21">
        <v>0</v>
      </c>
      <c r="AJ1075" s="21"/>
      <c r="AK1075" s="21"/>
      <c r="AL1075" s="21"/>
      <c r="AM1075" s="21">
        <v>0</v>
      </c>
      <c r="AN1075" s="21"/>
      <c r="AO1075" s="21"/>
      <c r="AP1075" s="21" t="s">
        <v>255</v>
      </c>
      <c r="AQ1075" s="21"/>
      <c r="AR1075" s="21">
        <v>1</v>
      </c>
      <c r="AS1075" s="26" t="s">
        <v>5198</v>
      </c>
      <c r="AT1075" s="26" t="s">
        <v>412</v>
      </c>
      <c r="AU1075" s="21" t="s">
        <v>56</v>
      </c>
    </row>
    <row r="1076" spans="2:47" ht="76.5" x14ac:dyDescent="0.25">
      <c r="B1076" s="239" t="s">
        <v>5344</v>
      </c>
      <c r="C1076" s="27" t="s">
        <v>5269</v>
      </c>
      <c r="D1076" s="240" t="s">
        <v>5126</v>
      </c>
      <c r="E1076" s="241">
        <v>41120461.359999999</v>
      </c>
      <c r="F1076" s="40">
        <v>0</v>
      </c>
      <c r="G1076" s="242"/>
      <c r="H1076" s="243" t="s">
        <v>267</v>
      </c>
      <c r="I1076" s="67">
        <v>1468</v>
      </c>
      <c r="J1076" s="21" t="s">
        <v>105</v>
      </c>
      <c r="K1076" s="21" t="s">
        <v>86</v>
      </c>
      <c r="L1076" s="21" t="s">
        <v>47</v>
      </c>
      <c r="M1076" s="22" t="s">
        <v>5126</v>
      </c>
      <c r="N1076" s="22" t="s">
        <v>48</v>
      </c>
      <c r="O1076" s="21" t="s">
        <v>49</v>
      </c>
      <c r="P1076" s="21" t="s">
        <v>50</v>
      </c>
      <c r="Q1076" s="21">
        <v>153</v>
      </c>
      <c r="R1076" s="23" t="s">
        <v>51</v>
      </c>
      <c r="S1076" s="22" t="s">
        <v>52</v>
      </c>
      <c r="T1076" s="24">
        <v>41120461.359999999</v>
      </c>
      <c r="U1076" s="21" t="s">
        <v>142</v>
      </c>
      <c r="V1076" s="21" t="s">
        <v>148</v>
      </c>
      <c r="W1076" s="25" t="s">
        <v>53</v>
      </c>
      <c r="X1076" s="21">
        <v>1</v>
      </c>
      <c r="Y1076" s="21"/>
      <c r="Z1076" s="21"/>
      <c r="AA1076" s="21"/>
      <c r="AB1076" s="21"/>
      <c r="AC1076" s="21"/>
      <c r="AD1076" s="21"/>
      <c r="AE1076" s="21"/>
      <c r="AF1076" s="21">
        <v>200608</v>
      </c>
      <c r="AG1076" s="21" t="s">
        <v>55</v>
      </c>
      <c r="AH1076" s="21">
        <v>1</v>
      </c>
      <c r="AI1076" s="21">
        <v>0</v>
      </c>
      <c r="AJ1076" s="21"/>
      <c r="AK1076" s="21"/>
      <c r="AL1076" s="21"/>
      <c r="AM1076" s="21">
        <v>0</v>
      </c>
      <c r="AN1076" s="21"/>
      <c r="AO1076" s="21"/>
      <c r="AP1076" s="21" t="s">
        <v>255</v>
      </c>
      <c r="AQ1076" s="21"/>
      <c r="AR1076" s="21">
        <v>1</v>
      </c>
      <c r="AS1076" s="26" t="s">
        <v>5199</v>
      </c>
      <c r="AT1076" s="26" t="s">
        <v>5199</v>
      </c>
      <c r="AU1076" s="21" t="s">
        <v>56</v>
      </c>
    </row>
    <row r="1077" spans="2:47" ht="51" x14ac:dyDescent="0.25">
      <c r="B1077" s="239" t="s">
        <v>5345</v>
      </c>
      <c r="C1077" s="27" t="s">
        <v>5270</v>
      </c>
      <c r="D1077" s="240" t="s">
        <v>5127</v>
      </c>
      <c r="E1077" s="241">
        <v>41051250.710000001</v>
      </c>
      <c r="F1077" s="40">
        <v>0</v>
      </c>
      <c r="G1077" s="242" t="s">
        <v>3416</v>
      </c>
      <c r="H1077" s="243" t="s">
        <v>262</v>
      </c>
      <c r="I1077" s="67">
        <v>1470</v>
      </c>
      <c r="J1077" s="21" t="s">
        <v>3203</v>
      </c>
      <c r="K1077" s="21" t="s">
        <v>3204</v>
      </c>
      <c r="L1077" s="21" t="s">
        <v>69</v>
      </c>
      <c r="M1077" s="22" t="s">
        <v>5127</v>
      </c>
      <c r="N1077" s="22" t="s">
        <v>48</v>
      </c>
      <c r="O1077" s="21" t="s">
        <v>263</v>
      </c>
      <c r="P1077" s="21" t="s">
        <v>264</v>
      </c>
      <c r="Q1077" s="21">
        <v>34209375.596000001</v>
      </c>
      <c r="R1077" s="23" t="s">
        <v>51</v>
      </c>
      <c r="S1077" s="22" t="s">
        <v>52</v>
      </c>
      <c r="T1077" s="24">
        <v>41051250.710000001</v>
      </c>
      <c r="U1077" s="21" t="s">
        <v>142</v>
      </c>
      <c r="V1077" s="21" t="s">
        <v>284</v>
      </c>
      <c r="W1077" s="25" t="s">
        <v>53</v>
      </c>
      <c r="X1077" s="21">
        <v>1</v>
      </c>
      <c r="Y1077" s="21"/>
      <c r="Z1077" s="21"/>
      <c r="AA1077" s="21"/>
      <c r="AB1077" s="21"/>
      <c r="AC1077" s="21"/>
      <c r="AD1077" s="21"/>
      <c r="AE1077" s="21"/>
      <c r="AF1077" s="21">
        <v>376620</v>
      </c>
      <c r="AG1077" s="21" t="s">
        <v>55</v>
      </c>
      <c r="AH1077" s="21">
        <v>0</v>
      </c>
      <c r="AI1077" s="21">
        <v>12</v>
      </c>
      <c r="AJ1077" s="21"/>
      <c r="AK1077" s="21"/>
      <c r="AL1077" s="21"/>
      <c r="AM1077" s="21">
        <v>0</v>
      </c>
      <c r="AN1077" s="21"/>
      <c r="AO1077" s="21"/>
      <c r="AP1077" s="21" t="s">
        <v>255</v>
      </c>
      <c r="AQ1077" s="21"/>
      <c r="AR1077" s="21">
        <v>1</v>
      </c>
      <c r="AS1077" s="26" t="s">
        <v>5200</v>
      </c>
      <c r="AT1077" s="26" t="s">
        <v>759</v>
      </c>
      <c r="AU1077" s="21" t="s">
        <v>56</v>
      </c>
    </row>
    <row r="1078" spans="2:47" ht="51" x14ac:dyDescent="0.25">
      <c r="B1078" s="239" t="s">
        <v>5346</v>
      </c>
      <c r="C1078" s="27" t="s">
        <v>5271</v>
      </c>
      <c r="D1078" s="240" t="s">
        <v>5128</v>
      </c>
      <c r="E1078" s="241">
        <v>29151082.539999999</v>
      </c>
      <c r="F1078" s="40">
        <v>0</v>
      </c>
      <c r="G1078" s="242" t="s">
        <v>3416</v>
      </c>
      <c r="H1078" s="243" t="s">
        <v>262</v>
      </c>
      <c r="I1078" s="67">
        <v>1471</v>
      </c>
      <c r="J1078" s="21" t="s">
        <v>3203</v>
      </c>
      <c r="K1078" s="21" t="s">
        <v>3204</v>
      </c>
      <c r="L1078" s="21" t="s">
        <v>69</v>
      </c>
      <c r="M1078" s="22" t="s">
        <v>5128</v>
      </c>
      <c r="N1078" s="22" t="s">
        <v>48</v>
      </c>
      <c r="O1078" s="21" t="s">
        <v>263</v>
      </c>
      <c r="P1078" s="21" t="s">
        <v>264</v>
      </c>
      <c r="Q1078" s="21">
        <v>24292568.791000001</v>
      </c>
      <c r="R1078" s="23" t="s">
        <v>51</v>
      </c>
      <c r="S1078" s="22" t="s">
        <v>52</v>
      </c>
      <c r="T1078" s="24">
        <v>29151082.539999999</v>
      </c>
      <c r="U1078" s="21" t="s">
        <v>142</v>
      </c>
      <c r="V1078" s="21" t="s">
        <v>284</v>
      </c>
      <c r="W1078" s="25" t="s">
        <v>53</v>
      </c>
      <c r="X1078" s="21">
        <v>1</v>
      </c>
      <c r="Y1078" s="21"/>
      <c r="Z1078" s="21"/>
      <c r="AA1078" s="21"/>
      <c r="AB1078" s="21"/>
      <c r="AC1078" s="21"/>
      <c r="AD1078" s="21"/>
      <c r="AE1078" s="21"/>
      <c r="AF1078" s="21">
        <v>376620</v>
      </c>
      <c r="AG1078" s="21" t="s">
        <v>55</v>
      </c>
      <c r="AH1078" s="21">
        <v>0</v>
      </c>
      <c r="AI1078" s="21">
        <v>12</v>
      </c>
      <c r="AJ1078" s="21"/>
      <c r="AK1078" s="21"/>
      <c r="AL1078" s="21"/>
      <c r="AM1078" s="21">
        <v>0</v>
      </c>
      <c r="AN1078" s="21"/>
      <c r="AO1078" s="21"/>
      <c r="AP1078" s="21" t="s">
        <v>255</v>
      </c>
      <c r="AQ1078" s="21"/>
      <c r="AR1078" s="21">
        <v>1</v>
      </c>
      <c r="AS1078" s="26" t="s">
        <v>5201</v>
      </c>
      <c r="AT1078" s="26" t="s">
        <v>759</v>
      </c>
      <c r="AU1078" s="21" t="s">
        <v>56</v>
      </c>
    </row>
    <row r="1079" spans="2:47" ht="51" x14ac:dyDescent="0.25">
      <c r="B1079" s="239" t="s">
        <v>5347</v>
      </c>
      <c r="C1079" s="27" t="s">
        <v>5272</v>
      </c>
      <c r="D1079" s="240" t="s">
        <v>5129</v>
      </c>
      <c r="E1079" s="241">
        <v>732351.92</v>
      </c>
      <c r="F1079" s="40">
        <v>0</v>
      </c>
      <c r="G1079" s="242"/>
      <c r="H1079" s="243" t="s">
        <v>262</v>
      </c>
      <c r="I1079" s="67">
        <v>1472</v>
      </c>
      <c r="J1079" s="21" t="s">
        <v>1900</v>
      </c>
      <c r="K1079" s="21" t="s">
        <v>5094</v>
      </c>
      <c r="L1079" s="21" t="s">
        <v>69</v>
      </c>
      <c r="M1079" s="22" t="s">
        <v>5129</v>
      </c>
      <c r="N1079" s="22" t="s">
        <v>48</v>
      </c>
      <c r="O1079" s="21" t="s">
        <v>49</v>
      </c>
      <c r="P1079" s="21" t="s">
        <v>50</v>
      </c>
      <c r="Q1079" s="21">
        <v>42</v>
      </c>
      <c r="R1079" s="23" t="s">
        <v>51</v>
      </c>
      <c r="S1079" s="22" t="s">
        <v>52</v>
      </c>
      <c r="T1079" s="24">
        <v>732351.92</v>
      </c>
      <c r="U1079" s="21" t="s">
        <v>142</v>
      </c>
      <c r="V1079" s="21" t="s">
        <v>290</v>
      </c>
      <c r="W1079" s="25" t="s">
        <v>160</v>
      </c>
      <c r="X1079" s="21">
        <v>1</v>
      </c>
      <c r="Y1079" s="21"/>
      <c r="Z1079" s="21"/>
      <c r="AA1079" s="21"/>
      <c r="AB1079" s="21"/>
      <c r="AC1079" s="21"/>
      <c r="AD1079" s="21"/>
      <c r="AE1079" s="21"/>
      <c r="AF1079" s="21">
        <v>376632</v>
      </c>
      <c r="AG1079" s="21" t="s">
        <v>55</v>
      </c>
      <c r="AH1079" s="21">
        <v>0</v>
      </c>
      <c r="AI1079" s="21">
        <v>0</v>
      </c>
      <c r="AJ1079" s="21"/>
      <c r="AK1079" s="21"/>
      <c r="AL1079" s="21"/>
      <c r="AM1079" s="21">
        <v>0</v>
      </c>
      <c r="AN1079" s="21"/>
      <c r="AO1079" s="21"/>
      <c r="AP1079" s="21" t="s">
        <v>255</v>
      </c>
      <c r="AQ1079" s="21"/>
      <c r="AR1079" s="21">
        <v>1</v>
      </c>
      <c r="AS1079" s="26" t="s">
        <v>5202</v>
      </c>
      <c r="AT1079" s="26" t="s">
        <v>412</v>
      </c>
      <c r="AU1079" s="21" t="s">
        <v>56</v>
      </c>
    </row>
    <row r="1080" spans="2:47" ht="76.5" x14ac:dyDescent="0.25">
      <c r="B1080" s="239" t="s">
        <v>5348</v>
      </c>
      <c r="C1080" s="27" t="s">
        <v>5273</v>
      </c>
      <c r="D1080" s="240" t="s">
        <v>5130</v>
      </c>
      <c r="E1080" s="241">
        <v>42011926.729999997</v>
      </c>
      <c r="F1080" s="40">
        <v>0</v>
      </c>
      <c r="G1080" s="242"/>
      <c r="H1080" s="243" t="s">
        <v>267</v>
      </c>
      <c r="I1080" s="67">
        <v>1473</v>
      </c>
      <c r="J1080" s="21" t="s">
        <v>105</v>
      </c>
      <c r="K1080" s="21" t="s">
        <v>86</v>
      </c>
      <c r="L1080" s="21" t="s">
        <v>47</v>
      </c>
      <c r="M1080" s="22" t="s">
        <v>5130</v>
      </c>
      <c r="N1080" s="22" t="s">
        <v>48</v>
      </c>
      <c r="O1080" s="21" t="s">
        <v>49</v>
      </c>
      <c r="P1080" s="21" t="s">
        <v>50</v>
      </c>
      <c r="Q1080" s="21">
        <v>312</v>
      </c>
      <c r="R1080" s="23" t="s">
        <v>51</v>
      </c>
      <c r="S1080" s="22" t="s">
        <v>52</v>
      </c>
      <c r="T1080" s="24">
        <v>42011926.729999997</v>
      </c>
      <c r="U1080" s="21" t="s">
        <v>142</v>
      </c>
      <c r="V1080" s="21" t="s">
        <v>150</v>
      </c>
      <c r="W1080" s="25" t="s">
        <v>53</v>
      </c>
      <c r="X1080" s="21">
        <v>1</v>
      </c>
      <c r="Y1080" s="21"/>
      <c r="Z1080" s="21"/>
      <c r="AA1080" s="21"/>
      <c r="AB1080" s="21"/>
      <c r="AC1080" s="21"/>
      <c r="AD1080" s="21"/>
      <c r="AE1080" s="21"/>
      <c r="AF1080" s="21">
        <v>200608</v>
      </c>
      <c r="AG1080" s="21" t="s">
        <v>55</v>
      </c>
      <c r="AH1080" s="21">
        <v>1</v>
      </c>
      <c r="AI1080" s="21">
        <v>0</v>
      </c>
      <c r="AJ1080" s="21"/>
      <c r="AK1080" s="21"/>
      <c r="AL1080" s="21"/>
      <c r="AM1080" s="21">
        <v>0</v>
      </c>
      <c r="AN1080" s="21"/>
      <c r="AO1080" s="21"/>
      <c r="AP1080" s="21" t="s">
        <v>255</v>
      </c>
      <c r="AQ1080" s="21"/>
      <c r="AR1080" s="21">
        <v>1</v>
      </c>
      <c r="AS1080" s="26" t="s">
        <v>5203</v>
      </c>
      <c r="AT1080" s="26" t="s">
        <v>5203</v>
      </c>
      <c r="AU1080" s="21" t="s">
        <v>56</v>
      </c>
    </row>
    <row r="1081" spans="2:47" ht="38.25" x14ac:dyDescent="0.25">
      <c r="B1081" s="239" t="s">
        <v>5349</v>
      </c>
      <c r="C1081" s="27" t="s">
        <v>5274</v>
      </c>
      <c r="D1081" s="240" t="s">
        <v>5131</v>
      </c>
      <c r="E1081" s="241">
        <v>817245.07</v>
      </c>
      <c r="F1081" s="40">
        <v>0</v>
      </c>
      <c r="G1081" s="242"/>
      <c r="H1081" s="243" t="s">
        <v>262</v>
      </c>
      <c r="I1081" s="67">
        <v>1474</v>
      </c>
      <c r="J1081" s="21" t="s">
        <v>5095</v>
      </c>
      <c r="K1081" s="21" t="s">
        <v>5096</v>
      </c>
      <c r="L1081" s="21" t="s">
        <v>69</v>
      </c>
      <c r="M1081" s="22" t="s">
        <v>5131</v>
      </c>
      <c r="N1081" s="22" t="s">
        <v>48</v>
      </c>
      <c r="O1081" s="21" t="s">
        <v>49</v>
      </c>
      <c r="P1081" s="21" t="s">
        <v>50</v>
      </c>
      <c r="Q1081" s="21">
        <v>223</v>
      </c>
      <c r="R1081" s="23" t="s">
        <v>51</v>
      </c>
      <c r="S1081" s="22" t="s">
        <v>52</v>
      </c>
      <c r="T1081" s="24">
        <v>817245.07</v>
      </c>
      <c r="U1081" s="21" t="s">
        <v>142</v>
      </c>
      <c r="V1081" s="21" t="s">
        <v>754</v>
      </c>
      <c r="W1081" s="25" t="s">
        <v>160</v>
      </c>
      <c r="X1081" s="21">
        <v>1</v>
      </c>
      <c r="Y1081" s="21"/>
      <c r="Z1081" s="21"/>
      <c r="AA1081" s="21"/>
      <c r="AB1081" s="21"/>
      <c r="AC1081" s="21"/>
      <c r="AD1081" s="21"/>
      <c r="AE1081" s="21"/>
      <c r="AF1081" s="21">
        <v>376632</v>
      </c>
      <c r="AG1081" s="21" t="s">
        <v>55</v>
      </c>
      <c r="AH1081" s="21">
        <v>0</v>
      </c>
      <c r="AI1081" s="21">
        <v>0</v>
      </c>
      <c r="AJ1081" s="21"/>
      <c r="AK1081" s="21"/>
      <c r="AL1081" s="21"/>
      <c r="AM1081" s="21">
        <v>0</v>
      </c>
      <c r="AN1081" s="21"/>
      <c r="AO1081" s="21"/>
      <c r="AP1081" s="21" t="s">
        <v>255</v>
      </c>
      <c r="AQ1081" s="21"/>
      <c r="AR1081" s="21">
        <v>1</v>
      </c>
      <c r="AS1081" s="26" t="s">
        <v>5204</v>
      </c>
      <c r="AT1081" s="26" t="s">
        <v>412</v>
      </c>
      <c r="AU1081" s="21" t="s">
        <v>56</v>
      </c>
    </row>
    <row r="1082" spans="2:47" ht="38.25" x14ac:dyDescent="0.25">
      <c r="B1082" s="239" t="s">
        <v>5350</v>
      </c>
      <c r="C1082" s="27" t="s">
        <v>5275</v>
      </c>
      <c r="D1082" s="240" t="s">
        <v>5132</v>
      </c>
      <c r="E1082" s="241">
        <v>4266065.96</v>
      </c>
      <c r="F1082" s="40">
        <v>0</v>
      </c>
      <c r="G1082" s="242"/>
      <c r="H1082" s="243" t="s">
        <v>262</v>
      </c>
      <c r="I1082" s="67">
        <v>1475</v>
      </c>
      <c r="J1082" s="21" t="s">
        <v>3601</v>
      </c>
      <c r="K1082" s="21" t="s">
        <v>3602</v>
      </c>
      <c r="L1082" s="21" t="s">
        <v>69</v>
      </c>
      <c r="M1082" s="22" t="s">
        <v>5132</v>
      </c>
      <c r="N1082" s="22" t="s">
        <v>48</v>
      </c>
      <c r="O1082" s="21">
        <v>796</v>
      </c>
      <c r="P1082" s="21" t="s">
        <v>50</v>
      </c>
      <c r="Q1082" s="21">
        <v>761.98</v>
      </c>
      <c r="R1082" s="23" t="s">
        <v>51</v>
      </c>
      <c r="S1082" s="22" t="s">
        <v>52</v>
      </c>
      <c r="T1082" s="24">
        <v>4266065.96</v>
      </c>
      <c r="U1082" s="21" t="s">
        <v>142</v>
      </c>
      <c r="V1082" s="21" t="s">
        <v>152</v>
      </c>
      <c r="W1082" s="25" t="s">
        <v>160</v>
      </c>
      <c r="X1082" s="21">
        <v>1</v>
      </c>
      <c r="Y1082" s="21"/>
      <c r="Z1082" s="21"/>
      <c r="AA1082" s="21"/>
      <c r="AB1082" s="21"/>
      <c r="AC1082" s="21"/>
      <c r="AD1082" s="21"/>
      <c r="AE1082" s="21"/>
      <c r="AF1082" s="21">
        <v>376632</v>
      </c>
      <c r="AG1082" s="21" t="s">
        <v>55</v>
      </c>
      <c r="AH1082" s="21">
        <v>0</v>
      </c>
      <c r="AI1082" s="21">
        <v>0</v>
      </c>
      <c r="AJ1082" s="21"/>
      <c r="AK1082" s="21"/>
      <c r="AL1082" s="21"/>
      <c r="AM1082" s="21">
        <v>0</v>
      </c>
      <c r="AN1082" s="21"/>
      <c r="AO1082" s="21"/>
      <c r="AP1082" s="21" t="s">
        <v>255</v>
      </c>
      <c r="AQ1082" s="21"/>
      <c r="AR1082" s="21">
        <v>1</v>
      </c>
      <c r="AS1082" s="26" t="s">
        <v>5205</v>
      </c>
      <c r="AT1082" s="26" t="s">
        <v>412</v>
      </c>
      <c r="AU1082" s="21" t="s">
        <v>56</v>
      </c>
    </row>
    <row r="1083" spans="2:47" ht="38.25" x14ac:dyDescent="0.25">
      <c r="B1083" s="239" t="s">
        <v>5351</v>
      </c>
      <c r="C1083" s="27" t="s">
        <v>5276</v>
      </c>
      <c r="D1083" s="240" t="s">
        <v>5133</v>
      </c>
      <c r="E1083" s="241">
        <v>1253622.17</v>
      </c>
      <c r="F1083" s="40">
        <v>0</v>
      </c>
      <c r="G1083" s="242"/>
      <c r="H1083" s="243" t="s">
        <v>262</v>
      </c>
      <c r="I1083" s="67">
        <v>1476</v>
      </c>
      <c r="J1083" s="21" t="s">
        <v>4708</v>
      </c>
      <c r="K1083" s="21" t="s">
        <v>5097</v>
      </c>
      <c r="L1083" s="21" t="s">
        <v>69</v>
      </c>
      <c r="M1083" s="22" t="s">
        <v>5133</v>
      </c>
      <c r="N1083" s="22" t="s">
        <v>48</v>
      </c>
      <c r="O1083" s="21">
        <v>796</v>
      </c>
      <c r="P1083" s="21" t="s">
        <v>50</v>
      </c>
      <c r="Q1083" s="21">
        <v>217103</v>
      </c>
      <c r="R1083" s="23" t="s">
        <v>51</v>
      </c>
      <c r="S1083" s="22" t="s">
        <v>52</v>
      </c>
      <c r="T1083" s="24">
        <v>1253622.17</v>
      </c>
      <c r="U1083" s="21" t="s">
        <v>142</v>
      </c>
      <c r="V1083" s="21" t="s">
        <v>290</v>
      </c>
      <c r="W1083" s="25" t="s">
        <v>160</v>
      </c>
      <c r="X1083" s="21">
        <v>1</v>
      </c>
      <c r="Y1083" s="21"/>
      <c r="Z1083" s="21"/>
      <c r="AA1083" s="21"/>
      <c r="AB1083" s="21"/>
      <c r="AC1083" s="21"/>
      <c r="AD1083" s="21"/>
      <c r="AE1083" s="21"/>
      <c r="AF1083" s="21">
        <v>376632</v>
      </c>
      <c r="AG1083" s="21" t="s">
        <v>55</v>
      </c>
      <c r="AH1083" s="21">
        <v>0</v>
      </c>
      <c r="AI1083" s="21">
        <v>0</v>
      </c>
      <c r="AJ1083" s="21"/>
      <c r="AK1083" s="21"/>
      <c r="AL1083" s="21"/>
      <c r="AM1083" s="21">
        <v>0</v>
      </c>
      <c r="AN1083" s="21"/>
      <c r="AO1083" s="21"/>
      <c r="AP1083" s="21" t="s">
        <v>255</v>
      </c>
      <c r="AQ1083" s="21"/>
      <c r="AR1083" s="21">
        <v>1</v>
      </c>
      <c r="AS1083" s="26" t="s">
        <v>5206</v>
      </c>
      <c r="AT1083" s="26" t="s">
        <v>412</v>
      </c>
      <c r="AU1083" s="21" t="s">
        <v>56</v>
      </c>
    </row>
    <row r="1084" spans="2:47" ht="51" x14ac:dyDescent="0.25">
      <c r="B1084" s="239" t="s">
        <v>5353</v>
      </c>
      <c r="C1084" s="27" t="s">
        <v>5278</v>
      </c>
      <c r="D1084" s="240" t="s">
        <v>5135</v>
      </c>
      <c r="E1084" s="241">
        <v>1314463.3600000001</v>
      </c>
      <c r="F1084" s="40">
        <v>0</v>
      </c>
      <c r="G1084" s="242"/>
      <c r="H1084" s="243" t="s">
        <v>267</v>
      </c>
      <c r="I1084" s="67">
        <v>1478</v>
      </c>
      <c r="J1084" s="21" t="s">
        <v>1730</v>
      </c>
      <c r="K1084" s="21" t="s">
        <v>5098</v>
      </c>
      <c r="L1084" s="21" t="s">
        <v>69</v>
      </c>
      <c r="M1084" s="22" t="s">
        <v>5135</v>
      </c>
      <c r="N1084" s="22" t="s">
        <v>48</v>
      </c>
      <c r="O1084" s="21" t="s">
        <v>49</v>
      </c>
      <c r="P1084" s="21" t="s">
        <v>50</v>
      </c>
      <c r="Q1084" s="21">
        <v>86</v>
      </c>
      <c r="R1084" s="23" t="s">
        <v>51</v>
      </c>
      <c r="S1084" s="22" t="s">
        <v>52</v>
      </c>
      <c r="T1084" s="24">
        <v>1314463.3600000001</v>
      </c>
      <c r="U1084" s="21" t="s">
        <v>142</v>
      </c>
      <c r="V1084" s="21" t="s">
        <v>154</v>
      </c>
      <c r="W1084" s="25" t="s">
        <v>53</v>
      </c>
      <c r="X1084" s="21">
        <v>1</v>
      </c>
      <c r="Y1084" s="21"/>
      <c r="Z1084" s="21"/>
      <c r="AA1084" s="21"/>
      <c r="AB1084" s="21"/>
      <c r="AC1084" s="21"/>
      <c r="AD1084" s="21"/>
      <c r="AE1084" s="21"/>
      <c r="AF1084" s="21">
        <v>200608</v>
      </c>
      <c r="AG1084" s="21" t="s">
        <v>55</v>
      </c>
      <c r="AH1084" s="21">
        <v>1</v>
      </c>
      <c r="AI1084" s="21">
        <v>0</v>
      </c>
      <c r="AJ1084" s="21"/>
      <c r="AK1084" s="21"/>
      <c r="AL1084" s="21"/>
      <c r="AM1084" s="21">
        <v>0</v>
      </c>
      <c r="AN1084" s="21"/>
      <c r="AO1084" s="21"/>
      <c r="AP1084" s="21" t="s">
        <v>255</v>
      </c>
      <c r="AQ1084" s="21"/>
      <c r="AR1084" s="21">
        <v>1</v>
      </c>
      <c r="AS1084" s="26" t="s">
        <v>5207</v>
      </c>
      <c r="AT1084" s="26" t="s">
        <v>5207</v>
      </c>
      <c r="AU1084" s="21" t="s">
        <v>56</v>
      </c>
    </row>
    <row r="1085" spans="2:47" ht="38.25" x14ac:dyDescent="0.25">
      <c r="B1085" s="239" t="s">
        <v>5354</v>
      </c>
      <c r="C1085" s="27" t="s">
        <v>5279</v>
      </c>
      <c r="D1085" s="240" t="s">
        <v>5136</v>
      </c>
      <c r="E1085" s="241">
        <v>848565.36</v>
      </c>
      <c r="F1085" s="40">
        <v>0</v>
      </c>
      <c r="G1085" s="242"/>
      <c r="H1085" s="243" t="s">
        <v>262</v>
      </c>
      <c r="I1085" s="67">
        <v>1479</v>
      </c>
      <c r="J1085" s="21" t="s">
        <v>3931</v>
      </c>
      <c r="K1085" s="21" t="s">
        <v>4935</v>
      </c>
      <c r="L1085" s="21" t="s">
        <v>69</v>
      </c>
      <c r="M1085" s="22" t="s">
        <v>5136</v>
      </c>
      <c r="N1085" s="22" t="s">
        <v>48</v>
      </c>
      <c r="O1085" s="21">
        <v>796</v>
      </c>
      <c r="P1085" s="21" t="s">
        <v>50</v>
      </c>
      <c r="Q1085" s="21">
        <v>73126.399999999994</v>
      </c>
      <c r="R1085" s="23" t="s">
        <v>51</v>
      </c>
      <c r="S1085" s="22" t="s">
        <v>52</v>
      </c>
      <c r="T1085" s="24">
        <v>848565.36</v>
      </c>
      <c r="U1085" s="21" t="s">
        <v>142</v>
      </c>
      <c r="V1085" s="21" t="s">
        <v>290</v>
      </c>
      <c r="W1085" s="25" t="s">
        <v>160</v>
      </c>
      <c r="X1085" s="21">
        <v>1</v>
      </c>
      <c r="Y1085" s="21"/>
      <c r="Z1085" s="21"/>
      <c r="AA1085" s="21"/>
      <c r="AB1085" s="21"/>
      <c r="AC1085" s="21"/>
      <c r="AD1085" s="21"/>
      <c r="AE1085" s="21"/>
      <c r="AF1085" s="21">
        <v>376632</v>
      </c>
      <c r="AG1085" s="21" t="s">
        <v>55</v>
      </c>
      <c r="AH1085" s="21">
        <v>0</v>
      </c>
      <c r="AI1085" s="21">
        <v>0</v>
      </c>
      <c r="AJ1085" s="21"/>
      <c r="AK1085" s="21"/>
      <c r="AL1085" s="21"/>
      <c r="AM1085" s="21">
        <v>0</v>
      </c>
      <c r="AN1085" s="21"/>
      <c r="AO1085" s="21"/>
      <c r="AP1085" s="21" t="s">
        <v>255</v>
      </c>
      <c r="AQ1085" s="21"/>
      <c r="AR1085" s="21">
        <v>1</v>
      </c>
      <c r="AS1085" s="26" t="s">
        <v>5208</v>
      </c>
      <c r="AT1085" s="26" t="s">
        <v>412</v>
      </c>
      <c r="AU1085" s="21" t="s">
        <v>56</v>
      </c>
    </row>
    <row r="1086" spans="2:47" ht="51" x14ac:dyDescent="0.25">
      <c r="B1086" s="239" t="s">
        <v>5355</v>
      </c>
      <c r="C1086" s="27" t="s">
        <v>5280</v>
      </c>
      <c r="D1086" s="240" t="s">
        <v>5137</v>
      </c>
      <c r="E1086" s="241">
        <v>638330.80000000005</v>
      </c>
      <c r="F1086" s="40">
        <v>0</v>
      </c>
      <c r="G1086" s="242"/>
      <c r="H1086" s="243" t="s">
        <v>267</v>
      </c>
      <c r="I1086" s="67">
        <v>1480</v>
      </c>
      <c r="J1086" s="21" t="s">
        <v>1730</v>
      </c>
      <c r="K1086" s="21" t="s">
        <v>94</v>
      </c>
      <c r="L1086" s="21" t="s">
        <v>69</v>
      </c>
      <c r="M1086" s="22" t="s">
        <v>5137</v>
      </c>
      <c r="N1086" s="22" t="s">
        <v>48</v>
      </c>
      <c r="O1086" s="21" t="s">
        <v>49</v>
      </c>
      <c r="P1086" s="21" t="s">
        <v>50</v>
      </c>
      <c r="Q1086" s="21">
        <v>46</v>
      </c>
      <c r="R1086" s="23" t="s">
        <v>51</v>
      </c>
      <c r="S1086" s="22" t="s">
        <v>52</v>
      </c>
      <c r="T1086" s="24">
        <v>638330.80000000005</v>
      </c>
      <c r="U1086" s="21" t="s">
        <v>142</v>
      </c>
      <c r="V1086" s="21" t="s">
        <v>402</v>
      </c>
      <c r="W1086" s="25" t="s">
        <v>53</v>
      </c>
      <c r="X1086" s="21">
        <v>1</v>
      </c>
      <c r="Y1086" s="21"/>
      <c r="Z1086" s="21"/>
      <c r="AA1086" s="21"/>
      <c r="AB1086" s="21"/>
      <c r="AC1086" s="21"/>
      <c r="AD1086" s="21"/>
      <c r="AE1086" s="21"/>
      <c r="AF1086" s="21">
        <v>200608</v>
      </c>
      <c r="AG1086" s="21" t="s">
        <v>55</v>
      </c>
      <c r="AH1086" s="21">
        <v>1</v>
      </c>
      <c r="AI1086" s="21">
        <v>0</v>
      </c>
      <c r="AJ1086" s="21"/>
      <c r="AK1086" s="21"/>
      <c r="AL1086" s="21"/>
      <c r="AM1086" s="21">
        <v>0</v>
      </c>
      <c r="AN1086" s="21"/>
      <c r="AO1086" s="21"/>
      <c r="AP1086" s="21" t="s">
        <v>255</v>
      </c>
      <c r="AQ1086" s="21"/>
      <c r="AR1086" s="21">
        <v>1</v>
      </c>
      <c r="AS1086" s="26" t="s">
        <v>5209</v>
      </c>
      <c r="AT1086" s="26" t="s">
        <v>5209</v>
      </c>
      <c r="AU1086" s="21" t="s">
        <v>56</v>
      </c>
    </row>
    <row r="1087" spans="2:47" ht="38.25" x14ac:dyDescent="0.25">
      <c r="B1087" s="239" t="s">
        <v>5356</v>
      </c>
      <c r="C1087" s="27" t="s">
        <v>5281</v>
      </c>
      <c r="D1087" s="240" t="s">
        <v>5138</v>
      </c>
      <c r="E1087" s="241">
        <v>1175640.58</v>
      </c>
      <c r="F1087" s="40">
        <v>0</v>
      </c>
      <c r="G1087" s="242"/>
      <c r="H1087" s="243" t="s">
        <v>262</v>
      </c>
      <c r="I1087" s="67">
        <v>1481</v>
      </c>
      <c r="J1087" s="21" t="s">
        <v>4708</v>
      </c>
      <c r="K1087" s="21" t="s">
        <v>4359</v>
      </c>
      <c r="L1087" s="21" t="s">
        <v>69</v>
      </c>
      <c r="M1087" s="22" t="s">
        <v>5138</v>
      </c>
      <c r="N1087" s="22" t="s">
        <v>48</v>
      </c>
      <c r="O1087" s="21">
        <v>796</v>
      </c>
      <c r="P1087" s="21" t="s">
        <v>50</v>
      </c>
      <c r="Q1087" s="21">
        <v>18304.400000000001</v>
      </c>
      <c r="R1087" s="23" t="s">
        <v>51</v>
      </c>
      <c r="S1087" s="22" t="s">
        <v>52</v>
      </c>
      <c r="T1087" s="24">
        <v>1175640.58</v>
      </c>
      <c r="U1087" s="21" t="s">
        <v>142</v>
      </c>
      <c r="V1087" s="21" t="s">
        <v>152</v>
      </c>
      <c r="W1087" s="25" t="s">
        <v>161</v>
      </c>
      <c r="X1087" s="21">
        <v>1</v>
      </c>
      <c r="Y1087" s="21"/>
      <c r="Z1087" s="21"/>
      <c r="AA1087" s="21"/>
      <c r="AB1087" s="21"/>
      <c r="AC1087" s="21"/>
      <c r="AD1087" s="21"/>
      <c r="AE1087" s="21"/>
      <c r="AF1087" s="21">
        <v>376631</v>
      </c>
      <c r="AG1087" s="21" t="s">
        <v>55</v>
      </c>
      <c r="AH1087" s="21">
        <v>0</v>
      </c>
      <c r="AI1087" s="21">
        <v>0</v>
      </c>
      <c r="AJ1087" s="21"/>
      <c r="AK1087" s="21"/>
      <c r="AL1087" s="21"/>
      <c r="AM1087" s="21">
        <v>0</v>
      </c>
      <c r="AN1087" s="21"/>
      <c r="AO1087" s="21"/>
      <c r="AP1087" s="21" t="s">
        <v>255</v>
      </c>
      <c r="AQ1087" s="21"/>
      <c r="AR1087" s="21">
        <v>1</v>
      </c>
      <c r="AS1087" s="26" t="s">
        <v>5210</v>
      </c>
      <c r="AT1087" s="26" t="s">
        <v>412</v>
      </c>
      <c r="AU1087" s="21" t="s">
        <v>56</v>
      </c>
    </row>
    <row r="1088" spans="2:47" ht="51" x14ac:dyDescent="0.25">
      <c r="B1088" s="239" t="s">
        <v>5358</v>
      </c>
      <c r="C1088" s="27" t="s">
        <v>5283</v>
      </c>
      <c r="D1088" s="240" t="s">
        <v>5139</v>
      </c>
      <c r="E1088" s="241">
        <v>2566150.2799999998</v>
      </c>
      <c r="F1088" s="40">
        <v>0</v>
      </c>
      <c r="G1088" s="242"/>
      <c r="H1088" s="243" t="s">
        <v>262</v>
      </c>
      <c r="I1088" s="67">
        <v>1483</v>
      </c>
      <c r="J1088" s="21" t="s">
        <v>282</v>
      </c>
      <c r="K1088" s="21" t="s">
        <v>283</v>
      </c>
      <c r="L1088" s="21" t="s">
        <v>69</v>
      </c>
      <c r="M1088" s="22" t="s">
        <v>5139</v>
      </c>
      <c r="N1088" s="22" t="s">
        <v>48</v>
      </c>
      <c r="O1088" s="21" t="s">
        <v>263</v>
      </c>
      <c r="P1088" s="21" t="s">
        <v>264</v>
      </c>
      <c r="Q1088" s="21">
        <v>2138458.56</v>
      </c>
      <c r="R1088" s="23" t="s">
        <v>51</v>
      </c>
      <c r="S1088" s="22" t="s">
        <v>52</v>
      </c>
      <c r="T1088" s="24">
        <v>2566150.2799999998</v>
      </c>
      <c r="U1088" s="21" t="s">
        <v>142</v>
      </c>
      <c r="V1088" s="21" t="s">
        <v>148</v>
      </c>
      <c r="W1088" s="25" t="s">
        <v>160</v>
      </c>
      <c r="X1088" s="21">
        <v>1</v>
      </c>
      <c r="Y1088" s="21"/>
      <c r="Z1088" s="21"/>
      <c r="AA1088" s="21"/>
      <c r="AB1088" s="21"/>
      <c r="AC1088" s="21"/>
      <c r="AD1088" s="21"/>
      <c r="AE1088" s="21"/>
      <c r="AF1088" s="21">
        <v>376632</v>
      </c>
      <c r="AG1088" s="21" t="s">
        <v>55</v>
      </c>
      <c r="AH1088" s="21">
        <v>0</v>
      </c>
      <c r="AI1088" s="21">
        <v>0</v>
      </c>
      <c r="AJ1088" s="21"/>
      <c r="AK1088" s="21"/>
      <c r="AL1088" s="21"/>
      <c r="AM1088" s="21">
        <v>0</v>
      </c>
      <c r="AN1088" s="21"/>
      <c r="AO1088" s="21"/>
      <c r="AP1088" s="21" t="s">
        <v>255</v>
      </c>
      <c r="AQ1088" s="21"/>
      <c r="AR1088" s="21">
        <v>1</v>
      </c>
      <c r="AS1088" s="26" t="s">
        <v>5211</v>
      </c>
      <c r="AT1088" s="26" t="s">
        <v>412</v>
      </c>
      <c r="AU1088" s="21" t="s">
        <v>56</v>
      </c>
    </row>
    <row r="1089" spans="2:47" ht="51" x14ac:dyDescent="0.25">
      <c r="B1089" s="239" t="s">
        <v>5359</v>
      </c>
      <c r="C1089" s="27" t="s">
        <v>5284</v>
      </c>
      <c r="D1089" s="240" t="s">
        <v>5140</v>
      </c>
      <c r="E1089" s="241">
        <v>2590080</v>
      </c>
      <c r="F1089" s="40">
        <v>0</v>
      </c>
      <c r="G1089" s="242" t="s">
        <v>3416</v>
      </c>
      <c r="H1089" s="243" t="s">
        <v>262</v>
      </c>
      <c r="I1089" s="67">
        <v>1484</v>
      </c>
      <c r="J1089" s="21" t="s">
        <v>3203</v>
      </c>
      <c r="K1089" s="21" t="s">
        <v>5099</v>
      </c>
      <c r="L1089" s="21" t="s">
        <v>69</v>
      </c>
      <c r="M1089" s="22" t="s">
        <v>5140</v>
      </c>
      <c r="N1089" s="22" t="s">
        <v>48</v>
      </c>
      <c r="O1089" s="21" t="s">
        <v>263</v>
      </c>
      <c r="P1089" s="21" t="s">
        <v>264</v>
      </c>
      <c r="Q1089" s="21">
        <v>2158400</v>
      </c>
      <c r="R1089" s="23" t="s">
        <v>51</v>
      </c>
      <c r="S1089" s="22" t="s">
        <v>52</v>
      </c>
      <c r="T1089" s="24">
        <v>2590080</v>
      </c>
      <c r="U1089" s="21" t="s">
        <v>142</v>
      </c>
      <c r="V1089" s="21" t="s">
        <v>284</v>
      </c>
      <c r="W1089" s="25" t="s">
        <v>53</v>
      </c>
      <c r="X1089" s="21">
        <v>1</v>
      </c>
      <c r="Y1089" s="21"/>
      <c r="Z1089" s="21"/>
      <c r="AA1089" s="21"/>
      <c r="AB1089" s="21"/>
      <c r="AC1089" s="21"/>
      <c r="AD1089" s="21"/>
      <c r="AE1089" s="21"/>
      <c r="AF1089" s="21">
        <v>376620</v>
      </c>
      <c r="AG1089" s="21" t="s">
        <v>55</v>
      </c>
      <c r="AH1089" s="21">
        <v>0</v>
      </c>
      <c r="AI1089" s="21">
        <v>12</v>
      </c>
      <c r="AJ1089" s="21"/>
      <c r="AK1089" s="21"/>
      <c r="AL1089" s="21"/>
      <c r="AM1089" s="21">
        <v>0</v>
      </c>
      <c r="AN1089" s="21"/>
      <c r="AO1089" s="21"/>
      <c r="AP1089" s="21" t="s">
        <v>255</v>
      </c>
      <c r="AQ1089" s="21"/>
      <c r="AR1089" s="21">
        <v>1</v>
      </c>
      <c r="AS1089" s="26" t="s">
        <v>5212</v>
      </c>
      <c r="AT1089" s="26" t="s">
        <v>759</v>
      </c>
      <c r="AU1089" s="21" t="s">
        <v>56</v>
      </c>
    </row>
    <row r="1090" spans="2:47" ht="51" x14ac:dyDescent="0.25">
      <c r="B1090" s="239" t="s">
        <v>5360</v>
      </c>
      <c r="C1090" s="27" t="s">
        <v>5285</v>
      </c>
      <c r="D1090" s="240" t="s">
        <v>5141</v>
      </c>
      <c r="E1090" s="241">
        <v>29855808</v>
      </c>
      <c r="F1090" s="40">
        <v>0</v>
      </c>
      <c r="G1090" s="242" t="s">
        <v>3416</v>
      </c>
      <c r="H1090" s="243" t="s">
        <v>262</v>
      </c>
      <c r="I1090" s="67">
        <v>1485</v>
      </c>
      <c r="J1090" s="21" t="s">
        <v>3203</v>
      </c>
      <c r="K1090" s="21" t="s">
        <v>5099</v>
      </c>
      <c r="L1090" s="21" t="s">
        <v>69</v>
      </c>
      <c r="M1090" s="22" t="s">
        <v>5141</v>
      </c>
      <c r="N1090" s="22" t="s">
        <v>48</v>
      </c>
      <c r="O1090" s="21" t="s">
        <v>263</v>
      </c>
      <c r="P1090" s="21" t="s">
        <v>264</v>
      </c>
      <c r="Q1090" s="21">
        <v>24879840</v>
      </c>
      <c r="R1090" s="23" t="s">
        <v>51</v>
      </c>
      <c r="S1090" s="22" t="s">
        <v>52</v>
      </c>
      <c r="T1090" s="24">
        <v>29855808</v>
      </c>
      <c r="U1090" s="21" t="s">
        <v>142</v>
      </c>
      <c r="V1090" s="21" t="s">
        <v>284</v>
      </c>
      <c r="W1090" s="25" t="s">
        <v>53</v>
      </c>
      <c r="X1090" s="21">
        <v>1</v>
      </c>
      <c r="Y1090" s="21"/>
      <c r="Z1090" s="21"/>
      <c r="AA1090" s="21"/>
      <c r="AB1090" s="21"/>
      <c r="AC1090" s="21"/>
      <c r="AD1090" s="21"/>
      <c r="AE1090" s="21"/>
      <c r="AF1090" s="21">
        <v>376620</v>
      </c>
      <c r="AG1090" s="21" t="s">
        <v>55</v>
      </c>
      <c r="AH1090" s="21">
        <v>0</v>
      </c>
      <c r="AI1090" s="21">
        <v>12</v>
      </c>
      <c r="AJ1090" s="21"/>
      <c r="AK1090" s="21"/>
      <c r="AL1090" s="21"/>
      <c r="AM1090" s="21">
        <v>0</v>
      </c>
      <c r="AN1090" s="21"/>
      <c r="AO1090" s="21"/>
      <c r="AP1090" s="21" t="s">
        <v>255</v>
      </c>
      <c r="AQ1090" s="21"/>
      <c r="AR1090" s="21">
        <v>1</v>
      </c>
      <c r="AS1090" s="26" t="s">
        <v>5213</v>
      </c>
      <c r="AT1090" s="26" t="s">
        <v>759</v>
      </c>
      <c r="AU1090" s="21" t="s">
        <v>56</v>
      </c>
    </row>
    <row r="1091" spans="2:47" ht="51" x14ac:dyDescent="0.25">
      <c r="B1091" s="239" t="s">
        <v>5361</v>
      </c>
      <c r="C1091" s="27" t="s">
        <v>5286</v>
      </c>
      <c r="D1091" s="240" t="s">
        <v>5142</v>
      </c>
      <c r="E1091" s="241">
        <v>13693896</v>
      </c>
      <c r="F1091" s="40">
        <v>0</v>
      </c>
      <c r="G1091" s="242" t="s">
        <v>3416</v>
      </c>
      <c r="H1091" s="243" t="s">
        <v>262</v>
      </c>
      <c r="I1091" s="67">
        <v>1486</v>
      </c>
      <c r="J1091" s="21" t="s">
        <v>3203</v>
      </c>
      <c r="K1091" s="21" t="s">
        <v>5099</v>
      </c>
      <c r="L1091" s="21" t="s">
        <v>69</v>
      </c>
      <c r="M1091" s="22" t="s">
        <v>5142</v>
      </c>
      <c r="N1091" s="22" t="s">
        <v>48</v>
      </c>
      <c r="O1091" s="21" t="s">
        <v>263</v>
      </c>
      <c r="P1091" s="21" t="s">
        <v>264</v>
      </c>
      <c r="Q1091" s="21">
        <v>11411580</v>
      </c>
      <c r="R1091" s="23" t="s">
        <v>51</v>
      </c>
      <c r="S1091" s="22" t="s">
        <v>52</v>
      </c>
      <c r="T1091" s="24">
        <v>13693896</v>
      </c>
      <c r="U1091" s="21" t="s">
        <v>142</v>
      </c>
      <c r="V1091" s="21" t="s">
        <v>284</v>
      </c>
      <c r="W1091" s="25" t="s">
        <v>53</v>
      </c>
      <c r="X1091" s="21">
        <v>1</v>
      </c>
      <c r="Y1091" s="21"/>
      <c r="Z1091" s="21"/>
      <c r="AA1091" s="21"/>
      <c r="AB1091" s="21"/>
      <c r="AC1091" s="21"/>
      <c r="AD1091" s="21"/>
      <c r="AE1091" s="21"/>
      <c r="AF1091" s="21">
        <v>376620</v>
      </c>
      <c r="AG1091" s="21" t="s">
        <v>55</v>
      </c>
      <c r="AH1091" s="21">
        <v>0</v>
      </c>
      <c r="AI1091" s="21">
        <v>12</v>
      </c>
      <c r="AJ1091" s="21"/>
      <c r="AK1091" s="21"/>
      <c r="AL1091" s="21"/>
      <c r="AM1091" s="21">
        <v>0</v>
      </c>
      <c r="AN1091" s="21"/>
      <c r="AO1091" s="21"/>
      <c r="AP1091" s="21" t="s">
        <v>255</v>
      </c>
      <c r="AQ1091" s="21"/>
      <c r="AR1091" s="21">
        <v>1</v>
      </c>
      <c r="AS1091" s="26" t="s">
        <v>5214</v>
      </c>
      <c r="AT1091" s="26" t="s">
        <v>759</v>
      </c>
      <c r="AU1091" s="21" t="s">
        <v>56</v>
      </c>
    </row>
    <row r="1092" spans="2:47" ht="51" x14ac:dyDescent="0.25">
      <c r="B1092" s="239" t="s">
        <v>5362</v>
      </c>
      <c r="C1092" s="27" t="s">
        <v>5287</v>
      </c>
      <c r="D1092" s="240" t="s">
        <v>5143</v>
      </c>
      <c r="E1092" s="241">
        <v>6351480</v>
      </c>
      <c r="F1092" s="40">
        <v>0</v>
      </c>
      <c r="G1092" s="242" t="s">
        <v>3416</v>
      </c>
      <c r="H1092" s="243" t="s">
        <v>262</v>
      </c>
      <c r="I1092" s="67">
        <v>1487</v>
      </c>
      <c r="J1092" s="21" t="s">
        <v>3203</v>
      </c>
      <c r="K1092" s="21" t="s">
        <v>5099</v>
      </c>
      <c r="L1092" s="21" t="s">
        <v>69</v>
      </c>
      <c r="M1092" s="22" t="s">
        <v>5143</v>
      </c>
      <c r="N1092" s="22" t="s">
        <v>48</v>
      </c>
      <c r="O1092" s="21" t="s">
        <v>263</v>
      </c>
      <c r="P1092" s="21" t="s">
        <v>264</v>
      </c>
      <c r="Q1092" s="21">
        <v>5292900</v>
      </c>
      <c r="R1092" s="23" t="s">
        <v>51</v>
      </c>
      <c r="S1092" s="22" t="s">
        <v>52</v>
      </c>
      <c r="T1092" s="24">
        <v>6351480</v>
      </c>
      <c r="U1092" s="21" t="s">
        <v>142</v>
      </c>
      <c r="V1092" s="21" t="s">
        <v>284</v>
      </c>
      <c r="W1092" s="25" t="s">
        <v>53</v>
      </c>
      <c r="X1092" s="21">
        <v>1</v>
      </c>
      <c r="Y1092" s="21"/>
      <c r="Z1092" s="21"/>
      <c r="AA1092" s="21"/>
      <c r="AB1092" s="21"/>
      <c r="AC1092" s="21"/>
      <c r="AD1092" s="21"/>
      <c r="AE1092" s="21"/>
      <c r="AF1092" s="21">
        <v>376620</v>
      </c>
      <c r="AG1092" s="21" t="s">
        <v>55</v>
      </c>
      <c r="AH1092" s="21">
        <v>0</v>
      </c>
      <c r="AI1092" s="21">
        <v>12</v>
      </c>
      <c r="AJ1092" s="21"/>
      <c r="AK1092" s="21"/>
      <c r="AL1092" s="21"/>
      <c r="AM1092" s="21">
        <v>0</v>
      </c>
      <c r="AN1092" s="21"/>
      <c r="AO1092" s="21"/>
      <c r="AP1092" s="21" t="s">
        <v>255</v>
      </c>
      <c r="AQ1092" s="21"/>
      <c r="AR1092" s="21">
        <v>1</v>
      </c>
      <c r="AS1092" s="26" t="s">
        <v>5215</v>
      </c>
      <c r="AT1092" s="26" t="s">
        <v>759</v>
      </c>
      <c r="AU1092" s="21" t="s">
        <v>56</v>
      </c>
    </row>
    <row r="1093" spans="2:47" ht="38.25" x14ac:dyDescent="0.25">
      <c r="B1093" s="239" t="s">
        <v>5363</v>
      </c>
      <c r="C1093" s="27" t="s">
        <v>5288</v>
      </c>
      <c r="D1093" s="240" t="s">
        <v>5144</v>
      </c>
      <c r="E1093" s="241">
        <v>2673884.42</v>
      </c>
      <c r="F1093" s="40">
        <v>0</v>
      </c>
      <c r="G1093" s="242"/>
      <c r="H1093" s="243" t="s">
        <v>262</v>
      </c>
      <c r="I1093" s="67">
        <v>1488</v>
      </c>
      <c r="J1093" s="21" t="s">
        <v>1897</v>
      </c>
      <c r="K1093" s="21" t="s">
        <v>3951</v>
      </c>
      <c r="L1093" s="21" t="s">
        <v>69</v>
      </c>
      <c r="M1093" s="22" t="s">
        <v>5144</v>
      </c>
      <c r="N1093" s="22" t="s">
        <v>48</v>
      </c>
      <c r="O1093" s="21">
        <v>796</v>
      </c>
      <c r="P1093" s="21" t="s">
        <v>50</v>
      </c>
      <c r="Q1093" s="21">
        <v>83595.33</v>
      </c>
      <c r="R1093" s="23" t="s">
        <v>51</v>
      </c>
      <c r="S1093" s="22" t="s">
        <v>52</v>
      </c>
      <c r="T1093" s="24">
        <v>2673884.42</v>
      </c>
      <c r="U1093" s="21" t="s">
        <v>142</v>
      </c>
      <c r="V1093" s="21" t="s">
        <v>152</v>
      </c>
      <c r="W1093" s="25" t="s">
        <v>160</v>
      </c>
      <c r="X1093" s="21">
        <v>1</v>
      </c>
      <c r="Y1093" s="21"/>
      <c r="Z1093" s="21"/>
      <c r="AA1093" s="21"/>
      <c r="AB1093" s="21"/>
      <c r="AC1093" s="21"/>
      <c r="AD1093" s="21"/>
      <c r="AE1093" s="21"/>
      <c r="AF1093" s="21">
        <v>376632</v>
      </c>
      <c r="AG1093" s="21" t="s">
        <v>55</v>
      </c>
      <c r="AH1093" s="21">
        <v>0</v>
      </c>
      <c r="AI1093" s="21">
        <v>0</v>
      </c>
      <c r="AJ1093" s="21"/>
      <c r="AK1093" s="21"/>
      <c r="AL1093" s="21"/>
      <c r="AM1093" s="21">
        <v>0</v>
      </c>
      <c r="AN1093" s="21"/>
      <c r="AO1093" s="21"/>
      <c r="AP1093" s="21" t="s">
        <v>255</v>
      </c>
      <c r="AQ1093" s="21"/>
      <c r="AR1093" s="21">
        <v>1</v>
      </c>
      <c r="AS1093" s="26" t="s">
        <v>5216</v>
      </c>
      <c r="AT1093" s="26" t="s">
        <v>412</v>
      </c>
      <c r="AU1093" s="21" t="s">
        <v>56</v>
      </c>
    </row>
    <row r="1094" spans="2:47" ht="38.25" x14ac:dyDescent="0.25">
      <c r="B1094" s="239" t="s">
        <v>5364</v>
      </c>
      <c r="C1094" s="27" t="s">
        <v>5289</v>
      </c>
      <c r="D1094" s="240" t="s">
        <v>5145</v>
      </c>
      <c r="E1094" s="241">
        <v>2883381.73</v>
      </c>
      <c r="F1094" s="40">
        <v>0</v>
      </c>
      <c r="G1094" s="242"/>
      <c r="H1094" s="243" t="s">
        <v>267</v>
      </c>
      <c r="I1094" s="67">
        <v>1489</v>
      </c>
      <c r="J1094" s="21" t="s">
        <v>5100</v>
      </c>
      <c r="K1094" s="21" t="s">
        <v>5101</v>
      </c>
      <c r="L1094" s="21" t="s">
        <v>69</v>
      </c>
      <c r="M1094" s="22" t="s">
        <v>5145</v>
      </c>
      <c r="N1094" s="22" t="s">
        <v>48</v>
      </c>
      <c r="O1094" s="21" t="s">
        <v>49</v>
      </c>
      <c r="P1094" s="21" t="s">
        <v>50</v>
      </c>
      <c r="Q1094" s="21">
        <v>66</v>
      </c>
      <c r="R1094" s="23" t="s">
        <v>51</v>
      </c>
      <c r="S1094" s="22" t="s">
        <v>52</v>
      </c>
      <c r="T1094" s="24">
        <v>2883381.73</v>
      </c>
      <c r="U1094" s="21" t="s">
        <v>142</v>
      </c>
      <c r="V1094" s="21" t="s">
        <v>402</v>
      </c>
      <c r="W1094" s="25" t="s">
        <v>2898</v>
      </c>
      <c r="X1094" s="21">
        <v>1</v>
      </c>
      <c r="Y1094" s="21"/>
      <c r="Z1094" s="21"/>
      <c r="AA1094" s="21"/>
      <c r="AB1094" s="21"/>
      <c r="AC1094" s="21"/>
      <c r="AD1094" s="21"/>
      <c r="AE1094" s="21"/>
      <c r="AF1094" s="21">
        <v>517220</v>
      </c>
      <c r="AG1094" s="21" t="s">
        <v>55</v>
      </c>
      <c r="AH1094" s="21">
        <v>1</v>
      </c>
      <c r="AI1094" s="21">
        <v>0</v>
      </c>
      <c r="AJ1094" s="21"/>
      <c r="AK1094" s="21"/>
      <c r="AL1094" s="21"/>
      <c r="AM1094" s="21">
        <v>0</v>
      </c>
      <c r="AN1094" s="21"/>
      <c r="AO1094" s="21"/>
      <c r="AP1094" s="21" t="s">
        <v>255</v>
      </c>
      <c r="AQ1094" s="21"/>
      <c r="AR1094" s="21">
        <v>1</v>
      </c>
      <c r="AS1094" s="26" t="s">
        <v>5217</v>
      </c>
      <c r="AT1094" s="26" t="s">
        <v>5217</v>
      </c>
      <c r="AU1094" s="21" t="s">
        <v>56</v>
      </c>
    </row>
    <row r="1095" spans="2:47" ht="63.75" x14ac:dyDescent="0.25">
      <c r="B1095" s="239" t="s">
        <v>5365</v>
      </c>
      <c r="C1095" s="27" t="s">
        <v>5290</v>
      </c>
      <c r="D1095" s="240" t="s">
        <v>5146</v>
      </c>
      <c r="E1095" s="241">
        <v>49551080.140000001</v>
      </c>
      <c r="F1095" s="40">
        <v>0</v>
      </c>
      <c r="G1095" s="242"/>
      <c r="H1095" s="243" t="s">
        <v>267</v>
      </c>
      <c r="I1095" s="67">
        <v>1490</v>
      </c>
      <c r="J1095" s="21" t="s">
        <v>107</v>
      </c>
      <c r="K1095" s="21" t="s">
        <v>112</v>
      </c>
      <c r="L1095" s="21" t="s">
        <v>47</v>
      </c>
      <c r="M1095" s="22" t="s">
        <v>5146</v>
      </c>
      <c r="N1095" s="22" t="s">
        <v>48</v>
      </c>
      <c r="O1095" s="21" t="s">
        <v>49</v>
      </c>
      <c r="P1095" s="21" t="s">
        <v>50</v>
      </c>
      <c r="Q1095" s="21">
        <v>56</v>
      </c>
      <c r="R1095" s="23" t="s">
        <v>51</v>
      </c>
      <c r="S1095" s="22" t="s">
        <v>52</v>
      </c>
      <c r="T1095" s="24">
        <v>49551080.140000001</v>
      </c>
      <c r="U1095" s="21" t="s">
        <v>142</v>
      </c>
      <c r="V1095" s="21" t="s">
        <v>149</v>
      </c>
      <c r="W1095" s="25" t="s">
        <v>53</v>
      </c>
      <c r="X1095" s="21">
        <v>1</v>
      </c>
      <c r="Y1095" s="21"/>
      <c r="Z1095" s="21"/>
      <c r="AA1095" s="21"/>
      <c r="AB1095" s="21"/>
      <c r="AC1095" s="21"/>
      <c r="AD1095" s="21"/>
      <c r="AE1095" s="21"/>
      <c r="AF1095" s="21">
        <v>200608</v>
      </c>
      <c r="AG1095" s="21" t="s">
        <v>55</v>
      </c>
      <c r="AH1095" s="21">
        <v>1</v>
      </c>
      <c r="AI1095" s="21">
        <v>0</v>
      </c>
      <c r="AJ1095" s="21"/>
      <c r="AK1095" s="21"/>
      <c r="AL1095" s="21"/>
      <c r="AM1095" s="21">
        <v>0</v>
      </c>
      <c r="AN1095" s="21"/>
      <c r="AO1095" s="21"/>
      <c r="AP1095" s="21" t="s">
        <v>255</v>
      </c>
      <c r="AQ1095" s="21"/>
      <c r="AR1095" s="21">
        <v>1</v>
      </c>
      <c r="AS1095" s="26" t="s">
        <v>5218</v>
      </c>
      <c r="AT1095" s="26" t="s">
        <v>5218</v>
      </c>
      <c r="AU1095" s="21" t="s">
        <v>56</v>
      </c>
    </row>
    <row r="1096" spans="2:47" ht="38.25" x14ac:dyDescent="0.25">
      <c r="B1096" s="239" t="s">
        <v>5366</v>
      </c>
      <c r="C1096" s="27" t="s">
        <v>5291</v>
      </c>
      <c r="D1096" s="240" t="s">
        <v>5147</v>
      </c>
      <c r="E1096" s="241">
        <v>671085.78</v>
      </c>
      <c r="F1096" s="40">
        <v>0</v>
      </c>
      <c r="G1096" s="242"/>
      <c r="H1096" s="243" t="s">
        <v>267</v>
      </c>
      <c r="I1096" s="67">
        <v>1491</v>
      </c>
      <c r="J1096" s="21" t="s">
        <v>117</v>
      </c>
      <c r="K1096" s="21" t="s">
        <v>5102</v>
      </c>
      <c r="L1096" s="21" t="s">
        <v>69</v>
      </c>
      <c r="M1096" s="22" t="s">
        <v>5147</v>
      </c>
      <c r="N1096" s="22" t="s">
        <v>48</v>
      </c>
      <c r="O1096" s="21" t="s">
        <v>49</v>
      </c>
      <c r="P1096" s="21" t="s">
        <v>50</v>
      </c>
      <c r="Q1096" s="21">
        <v>74</v>
      </c>
      <c r="R1096" s="23" t="s">
        <v>51</v>
      </c>
      <c r="S1096" s="22" t="s">
        <v>52</v>
      </c>
      <c r="T1096" s="24">
        <v>671085.78</v>
      </c>
      <c r="U1096" s="21" t="s">
        <v>142</v>
      </c>
      <c r="V1096" s="21" t="s">
        <v>152</v>
      </c>
      <c r="W1096" s="25" t="s">
        <v>53</v>
      </c>
      <c r="X1096" s="21">
        <v>1</v>
      </c>
      <c r="Y1096" s="21"/>
      <c r="Z1096" s="21"/>
      <c r="AA1096" s="21"/>
      <c r="AB1096" s="21"/>
      <c r="AC1096" s="21"/>
      <c r="AD1096" s="21"/>
      <c r="AE1096" s="21"/>
      <c r="AF1096" s="21">
        <v>200608</v>
      </c>
      <c r="AG1096" s="21" t="s">
        <v>55</v>
      </c>
      <c r="AH1096" s="21">
        <v>1</v>
      </c>
      <c r="AI1096" s="21">
        <v>0</v>
      </c>
      <c r="AJ1096" s="21"/>
      <c r="AK1096" s="21"/>
      <c r="AL1096" s="21"/>
      <c r="AM1096" s="21">
        <v>0</v>
      </c>
      <c r="AN1096" s="21"/>
      <c r="AO1096" s="21"/>
      <c r="AP1096" s="21" t="s">
        <v>255</v>
      </c>
      <c r="AQ1096" s="21"/>
      <c r="AR1096" s="21">
        <v>1</v>
      </c>
      <c r="AS1096" s="26" t="s">
        <v>5219</v>
      </c>
      <c r="AT1096" s="26" t="s">
        <v>5219</v>
      </c>
      <c r="AU1096" s="21" t="s">
        <v>56</v>
      </c>
    </row>
    <row r="1097" spans="2:47" ht="76.5" x14ac:dyDescent="0.25">
      <c r="B1097" s="239" t="s">
        <v>5367</v>
      </c>
      <c r="C1097" s="27" t="s">
        <v>5292</v>
      </c>
      <c r="D1097" s="240" t="s">
        <v>5148</v>
      </c>
      <c r="E1097" s="241">
        <v>17998895.710000001</v>
      </c>
      <c r="F1097" s="40">
        <v>0</v>
      </c>
      <c r="G1097" s="242"/>
      <c r="H1097" s="243" t="s">
        <v>262</v>
      </c>
      <c r="I1097" s="67">
        <v>1493</v>
      </c>
      <c r="J1097" s="21" t="s">
        <v>73</v>
      </c>
      <c r="K1097" s="21" t="s">
        <v>74</v>
      </c>
      <c r="L1097" s="21" t="s">
        <v>47</v>
      </c>
      <c r="M1097" s="22" t="s">
        <v>5148</v>
      </c>
      <c r="N1097" s="22" t="s">
        <v>48</v>
      </c>
      <c r="O1097" s="21" t="s">
        <v>49</v>
      </c>
      <c r="P1097" s="21" t="s">
        <v>50</v>
      </c>
      <c r="Q1097" s="21">
        <v>1</v>
      </c>
      <c r="R1097" s="23" t="s">
        <v>51</v>
      </c>
      <c r="S1097" s="22" t="s">
        <v>52</v>
      </c>
      <c r="T1097" s="24">
        <v>17998895.710000001</v>
      </c>
      <c r="U1097" s="21" t="s">
        <v>142</v>
      </c>
      <c r="V1097" s="21" t="s">
        <v>147</v>
      </c>
      <c r="W1097" s="25" t="s">
        <v>53</v>
      </c>
      <c r="X1097" s="21">
        <v>1</v>
      </c>
      <c r="Y1097" s="21"/>
      <c r="Z1097" s="21"/>
      <c r="AA1097" s="21"/>
      <c r="AB1097" s="21"/>
      <c r="AC1097" s="21"/>
      <c r="AD1097" s="21"/>
      <c r="AE1097" s="21"/>
      <c r="AF1097" s="21">
        <v>376620</v>
      </c>
      <c r="AG1097" s="21" t="s">
        <v>55</v>
      </c>
      <c r="AH1097" s="21">
        <v>0</v>
      </c>
      <c r="AI1097" s="21">
        <v>0</v>
      </c>
      <c r="AJ1097" s="21"/>
      <c r="AK1097" s="21"/>
      <c r="AL1097" s="21"/>
      <c r="AM1097" s="21">
        <v>0</v>
      </c>
      <c r="AN1097" s="21"/>
      <c r="AO1097" s="21"/>
      <c r="AP1097" s="21" t="s">
        <v>255</v>
      </c>
      <c r="AQ1097" s="21"/>
      <c r="AR1097" s="21">
        <v>1</v>
      </c>
      <c r="AS1097" s="26" t="s">
        <v>5220</v>
      </c>
      <c r="AT1097" s="26" t="s">
        <v>412</v>
      </c>
      <c r="AU1097" s="21" t="s">
        <v>56</v>
      </c>
    </row>
    <row r="1098" spans="2:47" ht="38.25" x14ac:dyDescent="0.25">
      <c r="B1098" s="239" t="s">
        <v>5368</v>
      </c>
      <c r="C1098" s="27" t="s">
        <v>5293</v>
      </c>
      <c r="D1098" s="240" t="s">
        <v>5149</v>
      </c>
      <c r="E1098" s="241">
        <v>21514966.109999999</v>
      </c>
      <c r="F1098" s="40">
        <v>0</v>
      </c>
      <c r="G1098" s="242"/>
      <c r="H1098" s="243" t="s">
        <v>262</v>
      </c>
      <c r="I1098" s="67">
        <v>1494</v>
      </c>
      <c r="J1098" s="21" t="s">
        <v>282</v>
      </c>
      <c r="K1098" s="21" t="s">
        <v>283</v>
      </c>
      <c r="L1098" s="21" t="s">
        <v>69</v>
      </c>
      <c r="M1098" s="22" t="s">
        <v>5149</v>
      </c>
      <c r="N1098" s="22" t="s">
        <v>48</v>
      </c>
      <c r="O1098" s="21" t="s">
        <v>263</v>
      </c>
      <c r="P1098" s="21" t="s">
        <v>264</v>
      </c>
      <c r="Q1098" s="21">
        <v>17929138.460000001</v>
      </c>
      <c r="R1098" s="23" t="s">
        <v>51</v>
      </c>
      <c r="S1098" s="22" t="s">
        <v>52</v>
      </c>
      <c r="T1098" s="24">
        <v>21514966.109999999</v>
      </c>
      <c r="U1098" s="21" t="s">
        <v>142</v>
      </c>
      <c r="V1098" s="21" t="s">
        <v>148</v>
      </c>
      <c r="W1098" s="25" t="s">
        <v>53</v>
      </c>
      <c r="X1098" s="21">
        <v>1</v>
      </c>
      <c r="Y1098" s="21"/>
      <c r="Z1098" s="21"/>
      <c r="AA1098" s="21"/>
      <c r="AB1098" s="21"/>
      <c r="AC1098" s="21"/>
      <c r="AD1098" s="21"/>
      <c r="AE1098" s="21"/>
      <c r="AF1098" s="21">
        <v>376620</v>
      </c>
      <c r="AG1098" s="21" t="s">
        <v>55</v>
      </c>
      <c r="AH1098" s="21">
        <v>0</v>
      </c>
      <c r="AI1098" s="21">
        <v>0</v>
      </c>
      <c r="AJ1098" s="21"/>
      <c r="AK1098" s="21"/>
      <c r="AL1098" s="21"/>
      <c r="AM1098" s="21">
        <v>0</v>
      </c>
      <c r="AN1098" s="21"/>
      <c r="AO1098" s="21"/>
      <c r="AP1098" s="21" t="s">
        <v>255</v>
      </c>
      <c r="AQ1098" s="21"/>
      <c r="AR1098" s="21">
        <v>1</v>
      </c>
      <c r="AS1098" s="26" t="s">
        <v>5221</v>
      </c>
      <c r="AT1098" s="26" t="s">
        <v>419</v>
      </c>
      <c r="AU1098" s="21" t="s">
        <v>56</v>
      </c>
    </row>
    <row r="1099" spans="2:47" ht="102" x14ac:dyDescent="0.25">
      <c r="B1099" s="239" t="s">
        <v>5369</v>
      </c>
      <c r="C1099" s="27" t="s">
        <v>5294</v>
      </c>
      <c r="D1099" s="240" t="s">
        <v>5150</v>
      </c>
      <c r="E1099" s="241">
        <v>3830600</v>
      </c>
      <c r="F1099" s="40">
        <v>0</v>
      </c>
      <c r="G1099" s="242"/>
      <c r="H1099" s="243" t="s">
        <v>262</v>
      </c>
      <c r="I1099" s="67">
        <v>1495</v>
      </c>
      <c r="J1099" s="21" t="s">
        <v>1637</v>
      </c>
      <c r="K1099" s="21" t="s">
        <v>5104</v>
      </c>
      <c r="L1099" s="21" t="s">
        <v>47</v>
      </c>
      <c r="M1099" s="22" t="s">
        <v>5150</v>
      </c>
      <c r="N1099" s="22" t="s">
        <v>48</v>
      </c>
      <c r="O1099" s="21" t="s">
        <v>49</v>
      </c>
      <c r="P1099" s="21" t="s">
        <v>50</v>
      </c>
      <c r="Q1099" s="21">
        <v>2</v>
      </c>
      <c r="R1099" s="23" t="s">
        <v>51</v>
      </c>
      <c r="S1099" s="22" t="s">
        <v>52</v>
      </c>
      <c r="T1099" s="24">
        <v>3830600</v>
      </c>
      <c r="U1099" s="21" t="s">
        <v>142</v>
      </c>
      <c r="V1099" s="21" t="s">
        <v>150</v>
      </c>
      <c r="W1099" s="25" t="s">
        <v>161</v>
      </c>
      <c r="X1099" s="21">
        <v>1</v>
      </c>
      <c r="Y1099" s="21"/>
      <c r="Z1099" s="21"/>
      <c r="AA1099" s="21"/>
      <c r="AB1099" s="21"/>
      <c r="AC1099" s="21"/>
      <c r="AD1099" s="21"/>
      <c r="AE1099" s="21"/>
      <c r="AF1099" s="21">
        <v>376631</v>
      </c>
      <c r="AG1099" s="21" t="s">
        <v>55</v>
      </c>
      <c r="AH1099" s="21">
        <v>0</v>
      </c>
      <c r="AI1099" s="21">
        <v>0</v>
      </c>
      <c r="AJ1099" s="21"/>
      <c r="AK1099" s="21"/>
      <c r="AL1099" s="21"/>
      <c r="AM1099" s="21">
        <v>0</v>
      </c>
      <c r="AN1099" s="21"/>
      <c r="AO1099" s="21"/>
      <c r="AP1099" s="21" t="s">
        <v>255</v>
      </c>
      <c r="AQ1099" s="21"/>
      <c r="AR1099" s="21">
        <v>1</v>
      </c>
      <c r="AS1099" s="26" t="s">
        <v>5222</v>
      </c>
      <c r="AT1099" s="26" t="s">
        <v>412</v>
      </c>
      <c r="AU1099" s="21" t="s">
        <v>56</v>
      </c>
    </row>
    <row r="1100" spans="2:47" ht="38.25" x14ac:dyDescent="0.25">
      <c r="B1100" s="239" t="s">
        <v>5370</v>
      </c>
      <c r="C1100" s="27" t="s">
        <v>5295</v>
      </c>
      <c r="D1100" s="240" t="s">
        <v>5408</v>
      </c>
      <c r="E1100" s="241">
        <v>36219030.219999999</v>
      </c>
      <c r="F1100" s="40">
        <v>0</v>
      </c>
      <c r="G1100" s="242"/>
      <c r="H1100" s="243" t="s">
        <v>262</v>
      </c>
      <c r="I1100" s="67">
        <v>1496</v>
      </c>
      <c r="J1100" s="21" t="s">
        <v>282</v>
      </c>
      <c r="K1100" s="21" t="s">
        <v>283</v>
      </c>
      <c r="L1100" s="21" t="s">
        <v>69</v>
      </c>
      <c r="M1100" s="22" t="s">
        <v>5151</v>
      </c>
      <c r="N1100" s="22" t="s">
        <v>48</v>
      </c>
      <c r="O1100" s="21" t="s">
        <v>263</v>
      </c>
      <c r="P1100" s="21" t="s">
        <v>264</v>
      </c>
      <c r="Q1100" s="21">
        <v>30182525.199999999</v>
      </c>
      <c r="R1100" s="23" t="s">
        <v>51</v>
      </c>
      <c r="S1100" s="22" t="s">
        <v>52</v>
      </c>
      <c r="T1100" s="24">
        <v>36219030.219999999</v>
      </c>
      <c r="U1100" s="21" t="s">
        <v>142</v>
      </c>
      <c r="V1100" s="21" t="s">
        <v>148</v>
      </c>
      <c r="W1100" s="25" t="s">
        <v>53</v>
      </c>
      <c r="X1100" s="21">
        <v>1</v>
      </c>
      <c r="Y1100" s="21"/>
      <c r="Z1100" s="21"/>
      <c r="AA1100" s="21"/>
      <c r="AB1100" s="21"/>
      <c r="AC1100" s="21"/>
      <c r="AD1100" s="21"/>
      <c r="AE1100" s="21"/>
      <c r="AF1100" s="21">
        <v>376620</v>
      </c>
      <c r="AG1100" s="21" t="s">
        <v>55</v>
      </c>
      <c r="AH1100" s="21">
        <v>0</v>
      </c>
      <c r="AI1100" s="21">
        <v>0</v>
      </c>
      <c r="AJ1100" s="21"/>
      <c r="AK1100" s="21"/>
      <c r="AL1100" s="21"/>
      <c r="AM1100" s="21">
        <v>0</v>
      </c>
      <c r="AN1100" s="21"/>
      <c r="AO1100" s="21"/>
      <c r="AP1100" s="21" t="s">
        <v>255</v>
      </c>
      <c r="AQ1100" s="21"/>
      <c r="AR1100" s="21">
        <v>1</v>
      </c>
      <c r="AS1100" s="26" t="s">
        <v>5223</v>
      </c>
      <c r="AT1100" s="26" t="s">
        <v>419</v>
      </c>
      <c r="AU1100" s="21" t="s">
        <v>56</v>
      </c>
    </row>
    <row r="1101" spans="2:47" ht="51" x14ac:dyDescent="0.25">
      <c r="B1101" s="239" t="s">
        <v>5371</v>
      </c>
      <c r="C1101" s="27" t="s">
        <v>5296</v>
      </c>
      <c r="D1101" s="240" t="s">
        <v>5152</v>
      </c>
      <c r="E1101" s="241">
        <v>19726129.16</v>
      </c>
      <c r="F1101" s="40">
        <v>0</v>
      </c>
      <c r="G1101" s="242"/>
      <c r="H1101" s="243" t="s">
        <v>267</v>
      </c>
      <c r="I1101" s="67">
        <v>1497</v>
      </c>
      <c r="J1101" s="21" t="s">
        <v>107</v>
      </c>
      <c r="K1101" s="21" t="s">
        <v>112</v>
      </c>
      <c r="L1101" s="21" t="s">
        <v>47</v>
      </c>
      <c r="M1101" s="22" t="s">
        <v>5152</v>
      </c>
      <c r="N1101" s="22" t="s">
        <v>48</v>
      </c>
      <c r="O1101" s="21" t="s">
        <v>49</v>
      </c>
      <c r="P1101" s="21" t="s">
        <v>50</v>
      </c>
      <c r="Q1101" s="21">
        <v>25</v>
      </c>
      <c r="R1101" s="23" t="s">
        <v>51</v>
      </c>
      <c r="S1101" s="22" t="s">
        <v>52</v>
      </c>
      <c r="T1101" s="24">
        <v>19726129.16</v>
      </c>
      <c r="U1101" s="21" t="s">
        <v>142</v>
      </c>
      <c r="V1101" s="21" t="s">
        <v>149</v>
      </c>
      <c r="W1101" s="25" t="s">
        <v>53</v>
      </c>
      <c r="X1101" s="21">
        <v>1</v>
      </c>
      <c r="Y1101" s="21"/>
      <c r="Z1101" s="21"/>
      <c r="AA1101" s="21"/>
      <c r="AB1101" s="21"/>
      <c r="AC1101" s="21"/>
      <c r="AD1101" s="21"/>
      <c r="AE1101" s="21"/>
      <c r="AF1101" s="21">
        <v>200608</v>
      </c>
      <c r="AG1101" s="21" t="s">
        <v>55</v>
      </c>
      <c r="AH1101" s="21">
        <v>1</v>
      </c>
      <c r="AI1101" s="21">
        <v>0</v>
      </c>
      <c r="AJ1101" s="21"/>
      <c r="AK1101" s="21"/>
      <c r="AL1101" s="21"/>
      <c r="AM1101" s="21">
        <v>0</v>
      </c>
      <c r="AN1101" s="21"/>
      <c r="AO1101" s="21"/>
      <c r="AP1101" s="21" t="s">
        <v>255</v>
      </c>
      <c r="AQ1101" s="21"/>
      <c r="AR1101" s="21">
        <v>1</v>
      </c>
      <c r="AS1101" s="26" t="s">
        <v>5224</v>
      </c>
      <c r="AT1101" s="26" t="s">
        <v>5224</v>
      </c>
      <c r="AU1101" s="21" t="s">
        <v>56</v>
      </c>
    </row>
    <row r="1102" spans="2:47" ht="38.25" x14ac:dyDescent="0.25">
      <c r="B1102" s="239" t="s">
        <v>5372</v>
      </c>
      <c r="C1102" s="27" t="s">
        <v>5297</v>
      </c>
      <c r="D1102" s="240" t="s">
        <v>5153</v>
      </c>
      <c r="E1102" s="241">
        <v>13782586.32</v>
      </c>
      <c r="F1102" s="40">
        <v>0</v>
      </c>
      <c r="G1102" s="242" t="s">
        <v>3416</v>
      </c>
      <c r="H1102" s="243" t="s">
        <v>262</v>
      </c>
      <c r="I1102" s="67">
        <v>1498</v>
      </c>
      <c r="J1102" s="21" t="s">
        <v>5105</v>
      </c>
      <c r="K1102" s="21" t="s">
        <v>5106</v>
      </c>
      <c r="L1102" s="21" t="s">
        <v>69</v>
      </c>
      <c r="M1102" s="22" t="s">
        <v>5153</v>
      </c>
      <c r="N1102" s="22" t="s">
        <v>48</v>
      </c>
      <c r="O1102" s="21" t="s">
        <v>5189</v>
      </c>
      <c r="P1102" s="21" t="s">
        <v>5190</v>
      </c>
      <c r="Q1102" s="21">
        <v>342</v>
      </c>
      <c r="R1102" s="23" t="s">
        <v>51</v>
      </c>
      <c r="S1102" s="22" t="s">
        <v>52</v>
      </c>
      <c r="T1102" s="24">
        <v>13782586.32</v>
      </c>
      <c r="U1102" s="21" t="s">
        <v>137</v>
      </c>
      <c r="V1102" s="21" t="s">
        <v>148</v>
      </c>
      <c r="W1102" s="25" t="s">
        <v>159</v>
      </c>
      <c r="X1102" s="21">
        <v>0</v>
      </c>
      <c r="Y1102" s="21"/>
      <c r="Z1102" s="21"/>
      <c r="AA1102" s="21"/>
      <c r="AB1102" s="21"/>
      <c r="AC1102" s="21"/>
      <c r="AD1102" s="21"/>
      <c r="AE1102" s="21"/>
      <c r="AF1102" s="21">
        <v>376056</v>
      </c>
      <c r="AG1102" s="21" t="s">
        <v>55</v>
      </c>
      <c r="AH1102" s="21">
        <v>0</v>
      </c>
      <c r="AI1102" s="21">
        <v>12</v>
      </c>
      <c r="AJ1102" s="21"/>
      <c r="AK1102" s="21"/>
      <c r="AL1102" s="21"/>
      <c r="AM1102" s="21">
        <v>0</v>
      </c>
      <c r="AN1102" s="21"/>
      <c r="AO1102" s="21"/>
      <c r="AP1102" s="21" t="s">
        <v>255</v>
      </c>
      <c r="AQ1102" s="21"/>
      <c r="AR1102" s="21">
        <v>1</v>
      </c>
      <c r="AS1102" s="26" t="s">
        <v>5225</v>
      </c>
      <c r="AT1102" s="26" t="s">
        <v>419</v>
      </c>
      <c r="AU1102" s="21" t="s">
        <v>56</v>
      </c>
    </row>
    <row r="1103" spans="2:47" ht="127.5" x14ac:dyDescent="0.25">
      <c r="B1103" s="239" t="s">
        <v>5373</v>
      </c>
      <c r="C1103" s="27" t="s">
        <v>5298</v>
      </c>
      <c r="D1103" s="240" t="s">
        <v>5154</v>
      </c>
      <c r="E1103" s="241">
        <v>1429785.82</v>
      </c>
      <c r="F1103" s="40">
        <v>0</v>
      </c>
      <c r="G1103" s="242"/>
      <c r="H1103" s="243" t="s">
        <v>262</v>
      </c>
      <c r="I1103" s="67">
        <v>1499</v>
      </c>
      <c r="J1103" s="21" t="s">
        <v>1738</v>
      </c>
      <c r="K1103" s="21" t="s">
        <v>285</v>
      </c>
      <c r="L1103" s="21" t="s">
        <v>47</v>
      </c>
      <c r="M1103" s="22" t="s">
        <v>5154</v>
      </c>
      <c r="N1103" s="22" t="s">
        <v>48</v>
      </c>
      <c r="O1103" s="21" t="s">
        <v>49</v>
      </c>
      <c r="P1103" s="21" t="s">
        <v>50</v>
      </c>
      <c r="Q1103" s="21">
        <v>1</v>
      </c>
      <c r="R1103" s="23" t="s">
        <v>51</v>
      </c>
      <c r="S1103" s="22" t="s">
        <v>52</v>
      </c>
      <c r="T1103" s="24">
        <v>1429785.82</v>
      </c>
      <c r="U1103" s="21" t="s">
        <v>142</v>
      </c>
      <c r="V1103" s="21" t="s">
        <v>150</v>
      </c>
      <c r="W1103" s="25" t="s">
        <v>161</v>
      </c>
      <c r="X1103" s="21">
        <v>1</v>
      </c>
      <c r="Y1103" s="21"/>
      <c r="Z1103" s="21"/>
      <c r="AA1103" s="21"/>
      <c r="AB1103" s="21"/>
      <c r="AC1103" s="21"/>
      <c r="AD1103" s="21"/>
      <c r="AE1103" s="21"/>
      <c r="AF1103" s="21">
        <v>376631</v>
      </c>
      <c r="AG1103" s="21" t="s">
        <v>55</v>
      </c>
      <c r="AH1103" s="21">
        <v>0</v>
      </c>
      <c r="AI1103" s="21">
        <v>0</v>
      </c>
      <c r="AJ1103" s="21"/>
      <c r="AK1103" s="21"/>
      <c r="AL1103" s="21"/>
      <c r="AM1103" s="21">
        <v>0</v>
      </c>
      <c r="AN1103" s="21"/>
      <c r="AO1103" s="21"/>
      <c r="AP1103" s="21" t="s">
        <v>255</v>
      </c>
      <c r="AQ1103" s="21"/>
      <c r="AR1103" s="21">
        <v>1</v>
      </c>
      <c r="AS1103" s="26" t="s">
        <v>5226</v>
      </c>
      <c r="AT1103" s="26" t="s">
        <v>412</v>
      </c>
      <c r="AU1103" s="21" t="s">
        <v>56</v>
      </c>
    </row>
    <row r="1104" spans="2:47" ht="51" x14ac:dyDescent="0.25">
      <c r="B1104" s="239" t="s">
        <v>5374</v>
      </c>
      <c r="C1104" s="27" t="s">
        <v>5299</v>
      </c>
      <c r="D1104" s="240" t="s">
        <v>5155</v>
      </c>
      <c r="E1104" s="241">
        <v>925402.8</v>
      </c>
      <c r="F1104" s="40">
        <v>0</v>
      </c>
      <c r="G1104" s="242"/>
      <c r="H1104" s="243" t="s">
        <v>262</v>
      </c>
      <c r="I1104" s="67">
        <v>1500</v>
      </c>
      <c r="J1104" s="21" t="s">
        <v>1901</v>
      </c>
      <c r="K1104" s="21" t="s">
        <v>829</v>
      </c>
      <c r="L1104" s="21" t="s">
        <v>69</v>
      </c>
      <c r="M1104" s="22" t="s">
        <v>5155</v>
      </c>
      <c r="N1104" s="22" t="s">
        <v>48</v>
      </c>
      <c r="O1104" s="21" t="s">
        <v>263</v>
      </c>
      <c r="P1104" s="21" t="s">
        <v>264</v>
      </c>
      <c r="Q1104" s="21">
        <v>771169</v>
      </c>
      <c r="R1104" s="23" t="s">
        <v>51</v>
      </c>
      <c r="S1104" s="22" t="s">
        <v>52</v>
      </c>
      <c r="T1104" s="24">
        <v>925402.8</v>
      </c>
      <c r="U1104" s="21" t="s">
        <v>142</v>
      </c>
      <c r="V1104" s="21" t="s">
        <v>152</v>
      </c>
      <c r="W1104" s="25" t="s">
        <v>161</v>
      </c>
      <c r="X1104" s="21">
        <v>1</v>
      </c>
      <c r="Y1104" s="21"/>
      <c r="Z1104" s="21"/>
      <c r="AA1104" s="21"/>
      <c r="AB1104" s="21"/>
      <c r="AC1104" s="21"/>
      <c r="AD1104" s="21"/>
      <c r="AE1104" s="21"/>
      <c r="AF1104" s="21">
        <v>376631</v>
      </c>
      <c r="AG1104" s="21" t="s">
        <v>55</v>
      </c>
      <c r="AH1104" s="21">
        <v>0</v>
      </c>
      <c r="AI1104" s="21">
        <v>0</v>
      </c>
      <c r="AJ1104" s="21"/>
      <c r="AK1104" s="21"/>
      <c r="AL1104" s="21"/>
      <c r="AM1104" s="21">
        <v>0</v>
      </c>
      <c r="AN1104" s="21"/>
      <c r="AO1104" s="21"/>
      <c r="AP1104" s="21" t="s">
        <v>255</v>
      </c>
      <c r="AQ1104" s="21"/>
      <c r="AR1104" s="21">
        <v>1</v>
      </c>
      <c r="AS1104" s="26" t="s">
        <v>5227</v>
      </c>
      <c r="AT1104" s="26" t="s">
        <v>412</v>
      </c>
      <c r="AU1104" s="21" t="s">
        <v>56</v>
      </c>
    </row>
    <row r="1105" spans="2:47" ht="51" x14ac:dyDescent="0.25">
      <c r="B1105" s="239" t="s">
        <v>5375</v>
      </c>
      <c r="C1105" s="27" t="s">
        <v>5300</v>
      </c>
      <c r="D1105" s="240" t="s">
        <v>5156</v>
      </c>
      <c r="E1105" s="241">
        <v>1148589.1499999999</v>
      </c>
      <c r="F1105" s="40">
        <v>0</v>
      </c>
      <c r="G1105" s="242"/>
      <c r="H1105" s="243" t="s">
        <v>262</v>
      </c>
      <c r="I1105" s="67">
        <v>1501</v>
      </c>
      <c r="J1105" s="21" t="s">
        <v>1653</v>
      </c>
      <c r="K1105" s="21" t="s">
        <v>1044</v>
      </c>
      <c r="L1105" s="21" t="s">
        <v>69</v>
      </c>
      <c r="M1105" s="22" t="s">
        <v>5156</v>
      </c>
      <c r="N1105" s="22" t="s">
        <v>48</v>
      </c>
      <c r="O1105" s="21" t="s">
        <v>49</v>
      </c>
      <c r="P1105" s="21" t="s">
        <v>50</v>
      </c>
      <c r="Q1105" s="21">
        <v>72</v>
      </c>
      <c r="R1105" s="23" t="s">
        <v>51</v>
      </c>
      <c r="S1105" s="22" t="s">
        <v>52</v>
      </c>
      <c r="T1105" s="24">
        <v>1148589.1499999999</v>
      </c>
      <c r="U1105" s="21" t="s">
        <v>142</v>
      </c>
      <c r="V1105" s="21" t="s">
        <v>137</v>
      </c>
      <c r="W1105" s="25" t="s">
        <v>161</v>
      </c>
      <c r="X1105" s="21">
        <v>1</v>
      </c>
      <c r="Y1105" s="21"/>
      <c r="Z1105" s="21"/>
      <c r="AA1105" s="21"/>
      <c r="AB1105" s="21"/>
      <c r="AC1105" s="21"/>
      <c r="AD1105" s="21"/>
      <c r="AE1105" s="21"/>
      <c r="AF1105" s="21">
        <v>376631</v>
      </c>
      <c r="AG1105" s="21" t="s">
        <v>55</v>
      </c>
      <c r="AH1105" s="21">
        <v>0</v>
      </c>
      <c r="AI1105" s="21">
        <v>0</v>
      </c>
      <c r="AJ1105" s="21"/>
      <c r="AK1105" s="21"/>
      <c r="AL1105" s="21"/>
      <c r="AM1105" s="21">
        <v>0</v>
      </c>
      <c r="AN1105" s="21"/>
      <c r="AO1105" s="21"/>
      <c r="AP1105" s="21" t="s">
        <v>255</v>
      </c>
      <c r="AQ1105" s="21"/>
      <c r="AR1105" s="21">
        <v>0</v>
      </c>
      <c r="AS1105" s="26"/>
      <c r="AT1105" s="26"/>
      <c r="AU1105" s="21" t="s">
        <v>56</v>
      </c>
    </row>
    <row r="1106" spans="2:47" ht="51" x14ac:dyDescent="0.25">
      <c r="B1106" s="239" t="s">
        <v>5376</v>
      </c>
      <c r="C1106" s="27" t="s">
        <v>5301</v>
      </c>
      <c r="D1106" s="240" t="s">
        <v>5157</v>
      </c>
      <c r="E1106" s="241">
        <v>7883069.04</v>
      </c>
      <c r="F1106" s="40">
        <v>0</v>
      </c>
      <c r="G1106" s="242"/>
      <c r="H1106" s="243" t="s">
        <v>262</v>
      </c>
      <c r="I1106" s="67">
        <v>1504</v>
      </c>
      <c r="J1106" s="21" t="s">
        <v>3965</v>
      </c>
      <c r="K1106" s="21" t="s">
        <v>3966</v>
      </c>
      <c r="L1106" s="21" t="s">
        <v>60</v>
      </c>
      <c r="M1106" s="22" t="s">
        <v>5157</v>
      </c>
      <c r="N1106" s="22" t="s">
        <v>48</v>
      </c>
      <c r="O1106" s="21" t="s">
        <v>49</v>
      </c>
      <c r="P1106" s="21" t="s">
        <v>50</v>
      </c>
      <c r="Q1106" s="21">
        <v>12</v>
      </c>
      <c r="R1106" s="23" t="s">
        <v>51</v>
      </c>
      <c r="S1106" s="22" t="s">
        <v>52</v>
      </c>
      <c r="T1106" s="24">
        <v>7883069.04</v>
      </c>
      <c r="U1106" s="21" t="s">
        <v>142</v>
      </c>
      <c r="V1106" s="21" t="s">
        <v>148</v>
      </c>
      <c r="W1106" s="25" t="s">
        <v>161</v>
      </c>
      <c r="X1106" s="21">
        <v>1</v>
      </c>
      <c r="Y1106" s="21"/>
      <c r="Z1106" s="21"/>
      <c r="AA1106" s="21"/>
      <c r="AB1106" s="21"/>
      <c r="AC1106" s="21"/>
      <c r="AD1106" s="21"/>
      <c r="AE1106" s="21"/>
      <c r="AF1106" s="21">
        <v>376631</v>
      </c>
      <c r="AG1106" s="21" t="s">
        <v>55</v>
      </c>
      <c r="AH1106" s="21">
        <v>0</v>
      </c>
      <c r="AI1106" s="21">
        <v>0</v>
      </c>
      <c r="AJ1106" s="21"/>
      <c r="AK1106" s="21"/>
      <c r="AL1106" s="21"/>
      <c r="AM1106" s="21">
        <v>0</v>
      </c>
      <c r="AN1106" s="21"/>
      <c r="AO1106" s="21"/>
      <c r="AP1106" s="21" t="s">
        <v>255</v>
      </c>
      <c r="AQ1106" s="21"/>
      <c r="AR1106" s="21">
        <v>1</v>
      </c>
      <c r="AS1106" s="26" t="s">
        <v>5228</v>
      </c>
      <c r="AT1106" s="26" t="s">
        <v>419</v>
      </c>
      <c r="AU1106" s="21" t="s">
        <v>56</v>
      </c>
    </row>
    <row r="1107" spans="2:47" ht="51" x14ac:dyDescent="0.25">
      <c r="B1107" s="239" t="s">
        <v>5377</v>
      </c>
      <c r="C1107" s="27" t="s">
        <v>5302</v>
      </c>
      <c r="D1107" s="240" t="s">
        <v>5158</v>
      </c>
      <c r="E1107" s="241">
        <v>1732080</v>
      </c>
      <c r="F1107" s="40">
        <v>0</v>
      </c>
      <c r="G1107" s="242"/>
      <c r="H1107" s="243" t="s">
        <v>262</v>
      </c>
      <c r="I1107" s="67">
        <v>1505</v>
      </c>
      <c r="J1107" s="21" t="s">
        <v>5107</v>
      </c>
      <c r="K1107" s="21" t="s">
        <v>5108</v>
      </c>
      <c r="L1107" s="21" t="s">
        <v>60</v>
      </c>
      <c r="M1107" s="22" t="s">
        <v>5158</v>
      </c>
      <c r="N1107" s="22" t="s">
        <v>48</v>
      </c>
      <c r="O1107" s="21" t="s">
        <v>49</v>
      </c>
      <c r="P1107" s="21" t="s">
        <v>50</v>
      </c>
      <c r="Q1107" s="21">
        <v>1</v>
      </c>
      <c r="R1107" s="23" t="s">
        <v>51</v>
      </c>
      <c r="S1107" s="22" t="s">
        <v>52</v>
      </c>
      <c r="T1107" s="24">
        <v>1732080</v>
      </c>
      <c r="U1107" s="21" t="s">
        <v>142</v>
      </c>
      <c r="V1107" s="21" t="s">
        <v>137</v>
      </c>
      <c r="W1107" s="25" t="s">
        <v>161</v>
      </c>
      <c r="X1107" s="21">
        <v>1</v>
      </c>
      <c r="Y1107" s="21"/>
      <c r="Z1107" s="21"/>
      <c r="AA1107" s="21"/>
      <c r="AB1107" s="21"/>
      <c r="AC1107" s="21"/>
      <c r="AD1107" s="21"/>
      <c r="AE1107" s="21"/>
      <c r="AF1107" s="21">
        <v>376631</v>
      </c>
      <c r="AG1107" s="21" t="s">
        <v>55</v>
      </c>
      <c r="AH1107" s="21">
        <v>0</v>
      </c>
      <c r="AI1107" s="21">
        <v>0</v>
      </c>
      <c r="AJ1107" s="21"/>
      <c r="AK1107" s="21"/>
      <c r="AL1107" s="21"/>
      <c r="AM1107" s="21">
        <v>0</v>
      </c>
      <c r="AN1107" s="21"/>
      <c r="AO1107" s="21"/>
      <c r="AP1107" s="21" t="s">
        <v>255</v>
      </c>
      <c r="AQ1107" s="21"/>
      <c r="AR1107" s="21">
        <v>0</v>
      </c>
      <c r="AS1107" s="26"/>
      <c r="AT1107" s="26"/>
      <c r="AU1107" s="21" t="s">
        <v>56</v>
      </c>
    </row>
    <row r="1108" spans="2:47" ht="38.25" x14ac:dyDescent="0.25">
      <c r="B1108" s="239" t="s">
        <v>5378</v>
      </c>
      <c r="C1108" s="27" t="s">
        <v>5303</v>
      </c>
      <c r="D1108" s="240" t="s">
        <v>5159</v>
      </c>
      <c r="E1108" s="241">
        <v>792990.03</v>
      </c>
      <c r="F1108" s="40">
        <v>0</v>
      </c>
      <c r="G1108" s="242"/>
      <c r="H1108" s="243" t="s">
        <v>262</v>
      </c>
      <c r="I1108" s="67">
        <v>1506</v>
      </c>
      <c r="J1108" s="21" t="s">
        <v>282</v>
      </c>
      <c r="K1108" s="21" t="s">
        <v>283</v>
      </c>
      <c r="L1108" s="21" t="s">
        <v>69</v>
      </c>
      <c r="M1108" s="22" t="s">
        <v>5159</v>
      </c>
      <c r="N1108" s="22" t="s">
        <v>48</v>
      </c>
      <c r="O1108" s="21" t="s">
        <v>263</v>
      </c>
      <c r="P1108" s="21" t="s">
        <v>264</v>
      </c>
      <c r="Q1108" s="21">
        <v>660825.02</v>
      </c>
      <c r="R1108" s="23" t="s">
        <v>51</v>
      </c>
      <c r="S1108" s="22" t="s">
        <v>52</v>
      </c>
      <c r="T1108" s="24">
        <v>792990.03</v>
      </c>
      <c r="U1108" s="21" t="s">
        <v>142</v>
      </c>
      <c r="V1108" s="21" t="s">
        <v>148</v>
      </c>
      <c r="W1108" s="25" t="s">
        <v>161</v>
      </c>
      <c r="X1108" s="21">
        <v>1</v>
      </c>
      <c r="Y1108" s="21"/>
      <c r="Z1108" s="21"/>
      <c r="AA1108" s="21"/>
      <c r="AB1108" s="21"/>
      <c r="AC1108" s="21"/>
      <c r="AD1108" s="21"/>
      <c r="AE1108" s="21"/>
      <c r="AF1108" s="21">
        <v>376631</v>
      </c>
      <c r="AG1108" s="21" t="s">
        <v>55</v>
      </c>
      <c r="AH1108" s="21">
        <v>0</v>
      </c>
      <c r="AI1108" s="21">
        <v>0</v>
      </c>
      <c r="AJ1108" s="21"/>
      <c r="AK1108" s="21"/>
      <c r="AL1108" s="21"/>
      <c r="AM1108" s="21">
        <v>0</v>
      </c>
      <c r="AN1108" s="21"/>
      <c r="AO1108" s="21"/>
      <c r="AP1108" s="21" t="s">
        <v>255</v>
      </c>
      <c r="AQ1108" s="21"/>
      <c r="AR1108" s="21">
        <v>1</v>
      </c>
      <c r="AS1108" s="26" t="s">
        <v>5229</v>
      </c>
      <c r="AT1108" s="26" t="s">
        <v>419</v>
      </c>
      <c r="AU1108" s="21" t="s">
        <v>56</v>
      </c>
    </row>
    <row r="1109" spans="2:47" ht="38.25" x14ac:dyDescent="0.25">
      <c r="B1109" s="239" t="s">
        <v>5379</v>
      </c>
      <c r="C1109" s="27" t="s">
        <v>5304</v>
      </c>
      <c r="D1109" s="240" t="s">
        <v>1350</v>
      </c>
      <c r="E1109" s="241">
        <v>1373299.2</v>
      </c>
      <c r="F1109" s="40">
        <v>0</v>
      </c>
      <c r="G1109" s="242"/>
      <c r="H1109" s="243" t="s">
        <v>262</v>
      </c>
      <c r="I1109" s="67">
        <v>1507</v>
      </c>
      <c r="J1109" s="21" t="s">
        <v>5109</v>
      </c>
      <c r="K1109" s="21" t="s">
        <v>1026</v>
      </c>
      <c r="L1109" s="21" t="s">
        <v>69</v>
      </c>
      <c r="M1109" s="22" t="s">
        <v>1350</v>
      </c>
      <c r="N1109" s="22" t="s">
        <v>48</v>
      </c>
      <c r="O1109" s="21" t="s">
        <v>49</v>
      </c>
      <c r="P1109" s="21" t="s">
        <v>50</v>
      </c>
      <c r="Q1109" s="21">
        <v>1</v>
      </c>
      <c r="R1109" s="23" t="s">
        <v>51</v>
      </c>
      <c r="S1109" s="22" t="s">
        <v>52</v>
      </c>
      <c r="T1109" s="24">
        <v>1373299.2</v>
      </c>
      <c r="U1109" s="21" t="s">
        <v>142</v>
      </c>
      <c r="V1109" s="21" t="s">
        <v>137</v>
      </c>
      <c r="W1109" s="25" t="s">
        <v>160</v>
      </c>
      <c r="X1109" s="21">
        <v>1</v>
      </c>
      <c r="Y1109" s="21"/>
      <c r="Z1109" s="21"/>
      <c r="AA1109" s="21"/>
      <c r="AB1109" s="21"/>
      <c r="AC1109" s="21"/>
      <c r="AD1109" s="21"/>
      <c r="AE1109" s="21"/>
      <c r="AF1109" s="21">
        <v>376632</v>
      </c>
      <c r="AG1109" s="21" t="s">
        <v>55</v>
      </c>
      <c r="AH1109" s="21">
        <v>0</v>
      </c>
      <c r="AI1109" s="21">
        <v>0</v>
      </c>
      <c r="AJ1109" s="21"/>
      <c r="AK1109" s="21"/>
      <c r="AL1109" s="21"/>
      <c r="AM1109" s="21">
        <v>0</v>
      </c>
      <c r="AN1109" s="21"/>
      <c r="AO1109" s="21"/>
      <c r="AP1109" s="21" t="s">
        <v>255</v>
      </c>
      <c r="AQ1109" s="21"/>
      <c r="AR1109" s="21">
        <v>0</v>
      </c>
      <c r="AS1109" s="26"/>
      <c r="AT1109" s="26"/>
      <c r="AU1109" s="21" t="s">
        <v>56</v>
      </c>
    </row>
    <row r="1110" spans="2:47" ht="51" x14ac:dyDescent="0.25">
      <c r="B1110" s="239" t="s">
        <v>5380</v>
      </c>
      <c r="C1110" s="27" t="s">
        <v>5305</v>
      </c>
      <c r="D1110" s="240" t="s">
        <v>5160</v>
      </c>
      <c r="E1110" s="241">
        <v>516670</v>
      </c>
      <c r="F1110" s="40">
        <v>0</v>
      </c>
      <c r="G1110" s="242" t="s">
        <v>254</v>
      </c>
      <c r="H1110" s="243" t="s">
        <v>262</v>
      </c>
      <c r="I1110" s="67">
        <v>1508</v>
      </c>
      <c r="J1110" s="21" t="s">
        <v>70</v>
      </c>
      <c r="K1110" s="21" t="s">
        <v>310</v>
      </c>
      <c r="L1110" s="21" t="s">
        <v>60</v>
      </c>
      <c r="M1110" s="22" t="s">
        <v>5160</v>
      </c>
      <c r="N1110" s="22" t="s">
        <v>48</v>
      </c>
      <c r="O1110" s="21" t="s">
        <v>49</v>
      </c>
      <c r="P1110" s="21" t="s">
        <v>50</v>
      </c>
      <c r="Q1110" s="21">
        <v>4</v>
      </c>
      <c r="R1110" s="23" t="s">
        <v>51</v>
      </c>
      <c r="S1110" s="22" t="s">
        <v>52</v>
      </c>
      <c r="T1110" s="24">
        <v>516670</v>
      </c>
      <c r="U1110" s="21" t="s">
        <v>137</v>
      </c>
      <c r="V1110" s="21" t="s">
        <v>149</v>
      </c>
      <c r="W1110" s="25" t="s">
        <v>159</v>
      </c>
      <c r="X1110" s="21">
        <v>0</v>
      </c>
      <c r="Y1110" s="21"/>
      <c r="Z1110" s="21"/>
      <c r="AA1110" s="21"/>
      <c r="AB1110" s="21"/>
      <c r="AC1110" s="21"/>
      <c r="AD1110" s="21"/>
      <c r="AE1110" s="21"/>
      <c r="AF1110" s="21">
        <v>376056</v>
      </c>
      <c r="AG1110" s="21" t="s">
        <v>55</v>
      </c>
      <c r="AH1110" s="21">
        <v>0</v>
      </c>
      <c r="AI1110" s="21">
        <v>11</v>
      </c>
      <c r="AJ1110" s="21"/>
      <c r="AK1110" s="21"/>
      <c r="AL1110" s="21"/>
      <c r="AM1110" s="21">
        <v>0</v>
      </c>
      <c r="AN1110" s="21"/>
      <c r="AO1110" s="21"/>
      <c r="AP1110" s="21" t="s">
        <v>255</v>
      </c>
      <c r="AQ1110" s="21"/>
      <c r="AR1110" s="21">
        <v>1</v>
      </c>
      <c r="AS1110" s="26" t="s">
        <v>5230</v>
      </c>
      <c r="AT1110" s="26" t="s">
        <v>412</v>
      </c>
      <c r="AU1110" s="21" t="s">
        <v>56</v>
      </c>
    </row>
    <row r="1111" spans="2:47" ht="38.25" x14ac:dyDescent="0.25">
      <c r="B1111" s="239" t="s">
        <v>5381</v>
      </c>
      <c r="C1111" s="27" t="s">
        <v>5306</v>
      </c>
      <c r="D1111" s="240" t="s">
        <v>2601</v>
      </c>
      <c r="E1111" s="241">
        <v>2212602.0099999998</v>
      </c>
      <c r="F1111" s="40">
        <v>0</v>
      </c>
      <c r="G1111" s="242"/>
      <c r="H1111" s="243" t="s">
        <v>262</v>
      </c>
      <c r="I1111" s="67">
        <v>1509</v>
      </c>
      <c r="J1111" s="21" t="s">
        <v>1898</v>
      </c>
      <c r="K1111" s="21" t="s">
        <v>1266</v>
      </c>
      <c r="L1111" s="21" t="s">
        <v>69</v>
      </c>
      <c r="M1111" s="22" t="s">
        <v>2601</v>
      </c>
      <c r="N1111" s="22" t="s">
        <v>48</v>
      </c>
      <c r="O1111" s="21" t="s">
        <v>49</v>
      </c>
      <c r="P1111" s="21" t="s">
        <v>50</v>
      </c>
      <c r="Q1111" s="21">
        <v>147</v>
      </c>
      <c r="R1111" s="23" t="s">
        <v>51</v>
      </c>
      <c r="S1111" s="22" t="s">
        <v>52</v>
      </c>
      <c r="T1111" s="24">
        <v>2212602.0099999998</v>
      </c>
      <c r="U1111" s="21" t="s">
        <v>142</v>
      </c>
      <c r="V1111" s="21" t="s">
        <v>137</v>
      </c>
      <c r="W1111" s="25" t="s">
        <v>53</v>
      </c>
      <c r="X1111" s="21">
        <v>1</v>
      </c>
      <c r="Y1111" s="21"/>
      <c r="Z1111" s="21"/>
      <c r="AA1111" s="21"/>
      <c r="AB1111" s="21"/>
      <c r="AC1111" s="21"/>
      <c r="AD1111" s="21"/>
      <c r="AE1111" s="21"/>
      <c r="AF1111" s="21">
        <v>376620</v>
      </c>
      <c r="AG1111" s="21" t="s">
        <v>55</v>
      </c>
      <c r="AH1111" s="21">
        <v>0</v>
      </c>
      <c r="AI1111" s="21">
        <v>0</v>
      </c>
      <c r="AJ1111" s="21"/>
      <c r="AK1111" s="21"/>
      <c r="AL1111" s="21"/>
      <c r="AM1111" s="21">
        <v>0</v>
      </c>
      <c r="AN1111" s="21"/>
      <c r="AO1111" s="21"/>
      <c r="AP1111" s="21" t="s">
        <v>255</v>
      </c>
      <c r="AQ1111" s="21"/>
      <c r="AR1111" s="21">
        <v>0</v>
      </c>
      <c r="AS1111" s="26"/>
      <c r="AT1111" s="26"/>
      <c r="AU1111" s="21" t="s">
        <v>56</v>
      </c>
    </row>
    <row r="1112" spans="2:47" ht="38.25" x14ac:dyDescent="0.25">
      <c r="B1112" s="239" t="s">
        <v>5383</v>
      </c>
      <c r="C1112" s="27" t="s">
        <v>5308</v>
      </c>
      <c r="D1112" s="240" t="s">
        <v>5162</v>
      </c>
      <c r="E1112" s="241">
        <v>31340896.850000001</v>
      </c>
      <c r="F1112" s="40">
        <v>0</v>
      </c>
      <c r="G1112" s="242"/>
      <c r="H1112" s="243" t="s">
        <v>267</v>
      </c>
      <c r="I1112" s="67">
        <v>1511</v>
      </c>
      <c r="J1112" s="21" t="s">
        <v>90</v>
      </c>
      <c r="K1112" s="21" t="s">
        <v>109</v>
      </c>
      <c r="L1112" s="21" t="s">
        <v>47</v>
      </c>
      <c r="M1112" s="22" t="s">
        <v>5162</v>
      </c>
      <c r="N1112" s="22" t="s">
        <v>48</v>
      </c>
      <c r="O1112" s="21" t="s">
        <v>49</v>
      </c>
      <c r="P1112" s="21" t="s">
        <v>50</v>
      </c>
      <c r="Q1112" s="21">
        <v>21</v>
      </c>
      <c r="R1112" s="23" t="s">
        <v>51</v>
      </c>
      <c r="S1112" s="22" t="s">
        <v>52</v>
      </c>
      <c r="T1112" s="24">
        <v>31340896.850000001</v>
      </c>
      <c r="U1112" s="21" t="s">
        <v>142</v>
      </c>
      <c r="V1112" s="21" t="s">
        <v>148</v>
      </c>
      <c r="W1112" s="25" t="s">
        <v>53</v>
      </c>
      <c r="X1112" s="21">
        <v>1</v>
      </c>
      <c r="Y1112" s="21"/>
      <c r="Z1112" s="21"/>
      <c r="AA1112" s="21"/>
      <c r="AB1112" s="21"/>
      <c r="AC1112" s="21"/>
      <c r="AD1112" s="21"/>
      <c r="AE1112" s="21"/>
      <c r="AF1112" s="21">
        <v>200608</v>
      </c>
      <c r="AG1112" s="21" t="s">
        <v>55</v>
      </c>
      <c r="AH1112" s="21">
        <v>1</v>
      </c>
      <c r="AI1112" s="21">
        <v>0</v>
      </c>
      <c r="AJ1112" s="21"/>
      <c r="AK1112" s="21"/>
      <c r="AL1112" s="21"/>
      <c r="AM1112" s="21">
        <v>0</v>
      </c>
      <c r="AN1112" s="21"/>
      <c r="AO1112" s="21"/>
      <c r="AP1112" s="21" t="s">
        <v>255</v>
      </c>
      <c r="AQ1112" s="21"/>
      <c r="AR1112" s="21">
        <v>1</v>
      </c>
      <c r="AS1112" s="26" t="s">
        <v>5231</v>
      </c>
      <c r="AT1112" s="26" t="s">
        <v>5231</v>
      </c>
      <c r="AU1112" s="21" t="s">
        <v>56</v>
      </c>
    </row>
    <row r="1113" spans="2:47" ht="38.25" x14ac:dyDescent="0.25">
      <c r="B1113" s="239" t="s">
        <v>5384</v>
      </c>
      <c r="C1113" s="27" t="s">
        <v>5309</v>
      </c>
      <c r="D1113" s="240" t="s">
        <v>5163</v>
      </c>
      <c r="E1113" s="241">
        <v>659839.14</v>
      </c>
      <c r="F1113" s="40">
        <v>0</v>
      </c>
      <c r="G1113" s="242"/>
      <c r="H1113" s="243" t="s">
        <v>262</v>
      </c>
      <c r="I1113" s="67">
        <v>1512</v>
      </c>
      <c r="J1113" s="21" t="s">
        <v>1903</v>
      </c>
      <c r="K1113" s="21" t="s">
        <v>5110</v>
      </c>
      <c r="L1113" s="21" t="s">
        <v>69</v>
      </c>
      <c r="M1113" s="22" t="s">
        <v>5163</v>
      </c>
      <c r="N1113" s="22" t="s">
        <v>48</v>
      </c>
      <c r="O1113" s="21" t="s">
        <v>49</v>
      </c>
      <c r="P1113" s="21" t="s">
        <v>50</v>
      </c>
      <c r="Q1113" s="21">
        <v>15</v>
      </c>
      <c r="R1113" s="23" t="s">
        <v>51</v>
      </c>
      <c r="S1113" s="22" t="s">
        <v>52</v>
      </c>
      <c r="T1113" s="24">
        <v>659839.14</v>
      </c>
      <c r="U1113" s="21" t="s">
        <v>142</v>
      </c>
      <c r="V1113" s="21" t="s">
        <v>154</v>
      </c>
      <c r="W1113" s="25" t="s">
        <v>53</v>
      </c>
      <c r="X1113" s="21">
        <v>1</v>
      </c>
      <c r="Y1113" s="21"/>
      <c r="Z1113" s="21"/>
      <c r="AA1113" s="21"/>
      <c r="AB1113" s="21"/>
      <c r="AC1113" s="21"/>
      <c r="AD1113" s="21"/>
      <c r="AE1113" s="21"/>
      <c r="AF1113" s="21">
        <v>376620</v>
      </c>
      <c r="AG1113" s="21" t="s">
        <v>55</v>
      </c>
      <c r="AH1113" s="21">
        <v>0</v>
      </c>
      <c r="AI1113" s="21">
        <v>0</v>
      </c>
      <c r="AJ1113" s="21"/>
      <c r="AK1113" s="21"/>
      <c r="AL1113" s="21"/>
      <c r="AM1113" s="21">
        <v>0</v>
      </c>
      <c r="AN1113" s="21"/>
      <c r="AO1113" s="21"/>
      <c r="AP1113" s="21" t="s">
        <v>255</v>
      </c>
      <c r="AQ1113" s="21"/>
      <c r="AR1113" s="21">
        <v>1</v>
      </c>
      <c r="AS1113" s="26" t="s">
        <v>5232</v>
      </c>
      <c r="AT1113" s="26" t="s">
        <v>412</v>
      </c>
      <c r="AU1113" s="21" t="s">
        <v>56</v>
      </c>
    </row>
    <row r="1114" spans="2:47" ht="38.25" x14ac:dyDescent="0.25">
      <c r="B1114" s="239" t="s">
        <v>5385</v>
      </c>
      <c r="C1114" s="27" t="s">
        <v>5310</v>
      </c>
      <c r="D1114" s="240" t="s">
        <v>5164</v>
      </c>
      <c r="E1114" s="241">
        <v>6540081.9800000004</v>
      </c>
      <c r="F1114" s="40">
        <v>0</v>
      </c>
      <c r="G1114" s="242"/>
      <c r="H1114" s="243" t="s">
        <v>262</v>
      </c>
      <c r="I1114" s="67">
        <v>1514</v>
      </c>
      <c r="J1114" s="21" t="s">
        <v>3423</v>
      </c>
      <c r="K1114" s="21" t="s">
        <v>3219</v>
      </c>
      <c r="L1114" s="21" t="s">
        <v>69</v>
      </c>
      <c r="M1114" s="22" t="s">
        <v>5164</v>
      </c>
      <c r="N1114" s="22" t="s">
        <v>48</v>
      </c>
      <c r="O1114" s="21">
        <v>796</v>
      </c>
      <c r="P1114" s="21" t="s">
        <v>50</v>
      </c>
      <c r="Q1114" s="21">
        <v>57812.201000000001</v>
      </c>
      <c r="R1114" s="23" t="s">
        <v>51</v>
      </c>
      <c r="S1114" s="22" t="s">
        <v>52</v>
      </c>
      <c r="T1114" s="24">
        <v>6540081.9800000004</v>
      </c>
      <c r="U1114" s="21" t="s">
        <v>142</v>
      </c>
      <c r="V1114" s="21" t="s">
        <v>402</v>
      </c>
      <c r="W1114" s="25" t="s">
        <v>160</v>
      </c>
      <c r="X1114" s="21">
        <v>1</v>
      </c>
      <c r="Y1114" s="21"/>
      <c r="Z1114" s="21"/>
      <c r="AA1114" s="21"/>
      <c r="AB1114" s="21"/>
      <c r="AC1114" s="21"/>
      <c r="AD1114" s="21"/>
      <c r="AE1114" s="21"/>
      <c r="AF1114" s="21">
        <v>376632</v>
      </c>
      <c r="AG1114" s="21" t="s">
        <v>55</v>
      </c>
      <c r="AH1114" s="21">
        <v>0</v>
      </c>
      <c r="AI1114" s="21">
        <v>0</v>
      </c>
      <c r="AJ1114" s="21"/>
      <c r="AK1114" s="21"/>
      <c r="AL1114" s="21"/>
      <c r="AM1114" s="21">
        <v>0</v>
      </c>
      <c r="AN1114" s="21"/>
      <c r="AO1114" s="21"/>
      <c r="AP1114" s="21" t="s">
        <v>255</v>
      </c>
      <c r="AQ1114" s="21"/>
      <c r="AR1114" s="21">
        <v>1</v>
      </c>
      <c r="AS1114" s="26" t="s">
        <v>5233</v>
      </c>
      <c r="AT1114" s="26" t="s">
        <v>412</v>
      </c>
      <c r="AU1114" s="21" t="s">
        <v>56</v>
      </c>
    </row>
    <row r="1115" spans="2:47" ht="114.75" x14ac:dyDescent="0.25">
      <c r="B1115" s="239" t="s">
        <v>5386</v>
      </c>
      <c r="C1115" s="27" t="s">
        <v>5311</v>
      </c>
      <c r="D1115" s="240" t="s">
        <v>5165</v>
      </c>
      <c r="E1115" s="241">
        <v>1008910</v>
      </c>
      <c r="F1115" s="40">
        <v>0</v>
      </c>
      <c r="G1115" s="242"/>
      <c r="H1115" s="243" t="s">
        <v>262</v>
      </c>
      <c r="I1115" s="67">
        <v>1515</v>
      </c>
      <c r="J1115" s="21" t="s">
        <v>3220</v>
      </c>
      <c r="K1115" s="21" t="s">
        <v>3221</v>
      </c>
      <c r="L1115" s="21" t="s">
        <v>60</v>
      </c>
      <c r="M1115" s="22" t="s">
        <v>5165</v>
      </c>
      <c r="N1115" s="22" t="s">
        <v>48</v>
      </c>
      <c r="O1115" s="21" t="s">
        <v>49</v>
      </c>
      <c r="P1115" s="21" t="s">
        <v>50</v>
      </c>
      <c r="Q1115" s="21">
        <v>7</v>
      </c>
      <c r="R1115" s="23" t="s">
        <v>51</v>
      </c>
      <c r="S1115" s="22" t="s">
        <v>52</v>
      </c>
      <c r="T1115" s="24">
        <v>1008910</v>
      </c>
      <c r="U1115" s="21" t="s">
        <v>137</v>
      </c>
      <c r="V1115" s="21" t="s">
        <v>148</v>
      </c>
      <c r="W1115" s="25" t="s">
        <v>159</v>
      </c>
      <c r="X1115" s="21">
        <v>0</v>
      </c>
      <c r="Y1115" s="21"/>
      <c r="Z1115" s="21"/>
      <c r="AA1115" s="21"/>
      <c r="AB1115" s="21"/>
      <c r="AC1115" s="21"/>
      <c r="AD1115" s="21"/>
      <c r="AE1115" s="21"/>
      <c r="AF1115" s="21">
        <v>376056</v>
      </c>
      <c r="AG1115" s="21" t="s">
        <v>55</v>
      </c>
      <c r="AH1115" s="21">
        <v>0</v>
      </c>
      <c r="AI1115" s="21">
        <v>0</v>
      </c>
      <c r="AJ1115" s="21"/>
      <c r="AK1115" s="21"/>
      <c r="AL1115" s="21"/>
      <c r="AM1115" s="21">
        <v>0</v>
      </c>
      <c r="AN1115" s="21"/>
      <c r="AO1115" s="21"/>
      <c r="AP1115" s="21" t="s">
        <v>255</v>
      </c>
      <c r="AQ1115" s="21"/>
      <c r="AR1115" s="21">
        <v>1</v>
      </c>
      <c r="AS1115" s="26" t="s">
        <v>5234</v>
      </c>
      <c r="AT1115" s="26" t="s">
        <v>412</v>
      </c>
      <c r="AU1115" s="21" t="s">
        <v>56</v>
      </c>
    </row>
    <row r="1116" spans="2:47" ht="102" x14ac:dyDescent="0.25">
      <c r="B1116" s="239" t="s">
        <v>5387</v>
      </c>
      <c r="C1116" s="27" t="s">
        <v>5312</v>
      </c>
      <c r="D1116" s="240" t="s">
        <v>5409</v>
      </c>
      <c r="E1116" s="241">
        <v>773237</v>
      </c>
      <c r="F1116" s="40">
        <v>0</v>
      </c>
      <c r="G1116" s="242"/>
      <c r="H1116" s="243" t="s">
        <v>262</v>
      </c>
      <c r="I1116" s="67">
        <v>1516</v>
      </c>
      <c r="J1116" s="21" t="s">
        <v>3220</v>
      </c>
      <c r="K1116" s="21" t="s">
        <v>3221</v>
      </c>
      <c r="L1116" s="21" t="s">
        <v>60</v>
      </c>
      <c r="M1116" s="22" t="s">
        <v>5166</v>
      </c>
      <c r="N1116" s="22" t="s">
        <v>48</v>
      </c>
      <c r="O1116" s="21" t="s">
        <v>49</v>
      </c>
      <c r="P1116" s="21" t="s">
        <v>50</v>
      </c>
      <c r="Q1116" s="21">
        <v>8</v>
      </c>
      <c r="R1116" s="23" t="s">
        <v>51</v>
      </c>
      <c r="S1116" s="22" t="s">
        <v>52</v>
      </c>
      <c r="T1116" s="24">
        <v>773237</v>
      </c>
      <c r="U1116" s="21" t="s">
        <v>137</v>
      </c>
      <c r="V1116" s="21" t="s">
        <v>148</v>
      </c>
      <c r="W1116" s="25" t="s">
        <v>159</v>
      </c>
      <c r="X1116" s="21">
        <v>0</v>
      </c>
      <c r="Y1116" s="21"/>
      <c r="Z1116" s="21"/>
      <c r="AA1116" s="21"/>
      <c r="AB1116" s="21"/>
      <c r="AC1116" s="21"/>
      <c r="AD1116" s="21"/>
      <c r="AE1116" s="21"/>
      <c r="AF1116" s="21">
        <v>376056</v>
      </c>
      <c r="AG1116" s="21" t="s">
        <v>55</v>
      </c>
      <c r="AH1116" s="21">
        <v>0</v>
      </c>
      <c r="AI1116" s="21">
        <v>0</v>
      </c>
      <c r="AJ1116" s="21"/>
      <c r="AK1116" s="21"/>
      <c r="AL1116" s="21"/>
      <c r="AM1116" s="21">
        <v>0</v>
      </c>
      <c r="AN1116" s="21"/>
      <c r="AO1116" s="21"/>
      <c r="AP1116" s="21" t="s">
        <v>255</v>
      </c>
      <c r="AQ1116" s="21"/>
      <c r="AR1116" s="21">
        <v>1</v>
      </c>
      <c r="AS1116" s="26" t="s">
        <v>5235</v>
      </c>
      <c r="AT1116" s="26" t="s">
        <v>412</v>
      </c>
      <c r="AU1116" s="21" t="s">
        <v>56</v>
      </c>
    </row>
    <row r="1117" spans="2:47" ht="38.25" x14ac:dyDescent="0.25">
      <c r="B1117" s="239" t="s">
        <v>5389</v>
      </c>
      <c r="C1117" s="27" t="s">
        <v>5314</v>
      </c>
      <c r="D1117" s="240" t="s">
        <v>5168</v>
      </c>
      <c r="E1117" s="241">
        <v>660887.93000000005</v>
      </c>
      <c r="F1117" s="40">
        <v>0</v>
      </c>
      <c r="G1117" s="242"/>
      <c r="H1117" s="243" t="s">
        <v>267</v>
      </c>
      <c r="I1117" s="67">
        <v>1518</v>
      </c>
      <c r="J1117" s="21" t="s">
        <v>5112</v>
      </c>
      <c r="K1117" s="21" t="s">
        <v>1267</v>
      </c>
      <c r="L1117" s="21" t="s">
        <v>69</v>
      </c>
      <c r="M1117" s="22" t="s">
        <v>5168</v>
      </c>
      <c r="N1117" s="22" t="s">
        <v>48</v>
      </c>
      <c r="O1117" s="21" t="s">
        <v>49</v>
      </c>
      <c r="P1117" s="21" t="s">
        <v>50</v>
      </c>
      <c r="Q1117" s="21">
        <v>23</v>
      </c>
      <c r="R1117" s="23" t="s">
        <v>51</v>
      </c>
      <c r="S1117" s="22" t="s">
        <v>52</v>
      </c>
      <c r="T1117" s="24">
        <v>660887.93000000005</v>
      </c>
      <c r="U1117" s="21" t="s">
        <v>142</v>
      </c>
      <c r="V1117" s="21" t="s">
        <v>153</v>
      </c>
      <c r="W1117" s="25" t="s">
        <v>53</v>
      </c>
      <c r="X1117" s="21">
        <v>1</v>
      </c>
      <c r="Y1117" s="21"/>
      <c r="Z1117" s="21"/>
      <c r="AA1117" s="21"/>
      <c r="AB1117" s="21"/>
      <c r="AC1117" s="21"/>
      <c r="AD1117" s="21"/>
      <c r="AE1117" s="21"/>
      <c r="AF1117" s="21">
        <v>200608</v>
      </c>
      <c r="AG1117" s="21" t="s">
        <v>55</v>
      </c>
      <c r="AH1117" s="21">
        <v>1</v>
      </c>
      <c r="AI1117" s="21">
        <v>0</v>
      </c>
      <c r="AJ1117" s="21"/>
      <c r="AK1117" s="21"/>
      <c r="AL1117" s="21"/>
      <c r="AM1117" s="21">
        <v>0</v>
      </c>
      <c r="AN1117" s="21"/>
      <c r="AO1117" s="21"/>
      <c r="AP1117" s="21" t="s">
        <v>255</v>
      </c>
      <c r="AQ1117" s="21"/>
      <c r="AR1117" s="21">
        <v>1</v>
      </c>
      <c r="AS1117" s="26" t="s">
        <v>5236</v>
      </c>
      <c r="AT1117" s="26" t="s">
        <v>5236</v>
      </c>
      <c r="AU1117" s="21" t="s">
        <v>56</v>
      </c>
    </row>
    <row r="1118" spans="2:47" ht="51" x14ac:dyDescent="0.25">
      <c r="B1118" s="239" t="s">
        <v>5390</v>
      </c>
      <c r="C1118" s="27" t="s">
        <v>5315</v>
      </c>
      <c r="D1118" s="240" t="s">
        <v>5169</v>
      </c>
      <c r="E1118" s="241">
        <v>563895.06000000006</v>
      </c>
      <c r="F1118" s="40">
        <v>0</v>
      </c>
      <c r="G1118" s="242"/>
      <c r="H1118" s="243" t="s">
        <v>267</v>
      </c>
      <c r="I1118" s="67">
        <v>1519</v>
      </c>
      <c r="J1118" s="21" t="s">
        <v>1726</v>
      </c>
      <c r="K1118" s="21" t="s">
        <v>5113</v>
      </c>
      <c r="L1118" s="21" t="s">
        <v>69</v>
      </c>
      <c r="M1118" s="22" t="s">
        <v>5169</v>
      </c>
      <c r="N1118" s="22" t="s">
        <v>48</v>
      </c>
      <c r="O1118" s="21" t="s">
        <v>49</v>
      </c>
      <c r="P1118" s="21" t="s">
        <v>50</v>
      </c>
      <c r="Q1118" s="21">
        <v>98</v>
      </c>
      <c r="R1118" s="23" t="s">
        <v>51</v>
      </c>
      <c r="S1118" s="22" t="s">
        <v>52</v>
      </c>
      <c r="T1118" s="24">
        <v>563895.06000000006</v>
      </c>
      <c r="U1118" s="21" t="s">
        <v>142</v>
      </c>
      <c r="V1118" s="21" t="s">
        <v>152</v>
      </c>
      <c r="W1118" s="25" t="s">
        <v>2898</v>
      </c>
      <c r="X1118" s="21">
        <v>1</v>
      </c>
      <c r="Y1118" s="21"/>
      <c r="Z1118" s="21"/>
      <c r="AA1118" s="21"/>
      <c r="AB1118" s="21"/>
      <c r="AC1118" s="21"/>
      <c r="AD1118" s="21"/>
      <c r="AE1118" s="21"/>
      <c r="AF1118" s="21">
        <v>517220</v>
      </c>
      <c r="AG1118" s="21" t="s">
        <v>55</v>
      </c>
      <c r="AH1118" s="21">
        <v>1</v>
      </c>
      <c r="AI1118" s="21">
        <v>0</v>
      </c>
      <c r="AJ1118" s="21"/>
      <c r="AK1118" s="21"/>
      <c r="AL1118" s="21"/>
      <c r="AM1118" s="21">
        <v>0</v>
      </c>
      <c r="AN1118" s="21"/>
      <c r="AO1118" s="21"/>
      <c r="AP1118" s="21" t="s">
        <v>255</v>
      </c>
      <c r="AQ1118" s="21"/>
      <c r="AR1118" s="21">
        <v>1</v>
      </c>
      <c r="AS1118" s="26" t="s">
        <v>5237</v>
      </c>
      <c r="AT1118" s="26" t="s">
        <v>5237</v>
      </c>
      <c r="AU1118" s="21" t="s">
        <v>56</v>
      </c>
    </row>
    <row r="1119" spans="2:47" ht="51" x14ac:dyDescent="0.25">
      <c r="B1119" s="239" t="s">
        <v>5391</v>
      </c>
      <c r="C1119" s="27" t="s">
        <v>5316</v>
      </c>
      <c r="D1119" s="240" t="s">
        <v>5170</v>
      </c>
      <c r="E1119" s="241">
        <v>1107500</v>
      </c>
      <c r="F1119" s="40">
        <v>0</v>
      </c>
      <c r="G1119" s="242" t="s">
        <v>811</v>
      </c>
      <c r="H1119" s="243" t="s">
        <v>262</v>
      </c>
      <c r="I1119" s="67">
        <v>1520</v>
      </c>
      <c r="J1119" s="21" t="s">
        <v>725</v>
      </c>
      <c r="K1119" s="21" t="s">
        <v>726</v>
      </c>
      <c r="L1119" s="21" t="s">
        <v>60</v>
      </c>
      <c r="M1119" s="22" t="s">
        <v>5170</v>
      </c>
      <c r="N1119" s="22" t="s">
        <v>48</v>
      </c>
      <c r="O1119" s="21" t="s">
        <v>49</v>
      </c>
      <c r="P1119" s="21" t="s">
        <v>50</v>
      </c>
      <c r="Q1119" s="21">
        <v>1</v>
      </c>
      <c r="R1119" s="23" t="s">
        <v>51</v>
      </c>
      <c r="S1119" s="22" t="s">
        <v>52</v>
      </c>
      <c r="T1119" s="24">
        <v>1107500</v>
      </c>
      <c r="U1119" s="21" t="s">
        <v>142</v>
      </c>
      <c r="V1119" s="21" t="s">
        <v>148</v>
      </c>
      <c r="W1119" s="25" t="s">
        <v>161</v>
      </c>
      <c r="X1119" s="21">
        <v>1</v>
      </c>
      <c r="Y1119" s="21"/>
      <c r="Z1119" s="21"/>
      <c r="AA1119" s="21"/>
      <c r="AB1119" s="21"/>
      <c r="AC1119" s="21"/>
      <c r="AD1119" s="21"/>
      <c r="AE1119" s="21"/>
      <c r="AF1119" s="21">
        <v>376631</v>
      </c>
      <c r="AG1119" s="21" t="s">
        <v>55</v>
      </c>
      <c r="AH1119" s="21">
        <v>0</v>
      </c>
      <c r="AI1119" s="21">
        <v>22</v>
      </c>
      <c r="AJ1119" s="21"/>
      <c r="AK1119" s="21"/>
      <c r="AL1119" s="21"/>
      <c r="AM1119" s="21">
        <v>0</v>
      </c>
      <c r="AN1119" s="21"/>
      <c r="AO1119" s="21"/>
      <c r="AP1119" s="21" t="s">
        <v>255</v>
      </c>
      <c r="AQ1119" s="21"/>
      <c r="AR1119" s="21">
        <v>1</v>
      </c>
      <c r="AS1119" s="26" t="s">
        <v>5238</v>
      </c>
      <c r="AT1119" s="26" t="s">
        <v>419</v>
      </c>
      <c r="AU1119" s="21" t="s">
        <v>56</v>
      </c>
    </row>
    <row r="1120" spans="2:47" ht="38.25" x14ac:dyDescent="0.25">
      <c r="B1120" s="239" t="s">
        <v>5392</v>
      </c>
      <c r="C1120" s="27" t="s">
        <v>5317</v>
      </c>
      <c r="D1120" s="240" t="s">
        <v>5171</v>
      </c>
      <c r="E1120" s="241">
        <v>694960.16</v>
      </c>
      <c r="F1120" s="40">
        <v>0</v>
      </c>
      <c r="G1120" s="242"/>
      <c r="H1120" s="243" t="s">
        <v>262</v>
      </c>
      <c r="I1120" s="67">
        <v>1521</v>
      </c>
      <c r="J1120" s="21" t="s">
        <v>3931</v>
      </c>
      <c r="K1120" s="21" t="s">
        <v>4935</v>
      </c>
      <c r="L1120" s="21" t="s">
        <v>69</v>
      </c>
      <c r="M1120" s="22" t="s">
        <v>5171</v>
      </c>
      <c r="N1120" s="22" t="s">
        <v>48</v>
      </c>
      <c r="O1120" s="21" t="s">
        <v>3458</v>
      </c>
      <c r="P1120" s="21" t="s">
        <v>4725</v>
      </c>
      <c r="Q1120" s="21">
        <v>16</v>
      </c>
      <c r="R1120" s="23" t="s">
        <v>51</v>
      </c>
      <c r="S1120" s="22" t="s">
        <v>52</v>
      </c>
      <c r="T1120" s="24">
        <v>694960.16</v>
      </c>
      <c r="U1120" s="21" t="s">
        <v>142</v>
      </c>
      <c r="V1120" s="21" t="s">
        <v>402</v>
      </c>
      <c r="W1120" s="25" t="s">
        <v>160</v>
      </c>
      <c r="X1120" s="21">
        <v>1</v>
      </c>
      <c r="Y1120" s="21"/>
      <c r="Z1120" s="21"/>
      <c r="AA1120" s="21"/>
      <c r="AB1120" s="21"/>
      <c r="AC1120" s="21"/>
      <c r="AD1120" s="21"/>
      <c r="AE1120" s="21"/>
      <c r="AF1120" s="21">
        <v>376632</v>
      </c>
      <c r="AG1120" s="21" t="s">
        <v>55</v>
      </c>
      <c r="AH1120" s="21">
        <v>0</v>
      </c>
      <c r="AI1120" s="21">
        <v>0</v>
      </c>
      <c r="AJ1120" s="21"/>
      <c r="AK1120" s="21"/>
      <c r="AL1120" s="21"/>
      <c r="AM1120" s="21">
        <v>0</v>
      </c>
      <c r="AN1120" s="21"/>
      <c r="AO1120" s="21"/>
      <c r="AP1120" s="21" t="s">
        <v>255</v>
      </c>
      <c r="AQ1120" s="21"/>
      <c r="AR1120" s="21">
        <v>1</v>
      </c>
      <c r="AS1120" s="26" t="s">
        <v>5239</v>
      </c>
      <c r="AT1120" s="26" t="s">
        <v>412</v>
      </c>
      <c r="AU1120" s="21" t="s">
        <v>56</v>
      </c>
    </row>
    <row r="1121" spans="2:47" ht="51" x14ac:dyDescent="0.25">
      <c r="B1121" s="239" t="s">
        <v>5393</v>
      </c>
      <c r="C1121" s="27" t="s">
        <v>5318</v>
      </c>
      <c r="D1121" s="240" t="s">
        <v>5172</v>
      </c>
      <c r="E1121" s="241">
        <v>692728.46</v>
      </c>
      <c r="F1121" s="40">
        <v>0</v>
      </c>
      <c r="G1121" s="242" t="s">
        <v>252</v>
      </c>
      <c r="H1121" s="243" t="s">
        <v>262</v>
      </c>
      <c r="I1121" s="67">
        <v>1522</v>
      </c>
      <c r="J1121" s="21" t="s">
        <v>3553</v>
      </c>
      <c r="K1121" s="21" t="s">
        <v>3153</v>
      </c>
      <c r="L1121" s="21" t="s">
        <v>60</v>
      </c>
      <c r="M1121" s="22" t="s">
        <v>5172</v>
      </c>
      <c r="N1121" s="22" t="s">
        <v>48</v>
      </c>
      <c r="O1121" s="21" t="s">
        <v>268</v>
      </c>
      <c r="P1121" s="21" t="s">
        <v>269</v>
      </c>
      <c r="Q1121" s="21">
        <v>8</v>
      </c>
      <c r="R1121" s="23" t="s">
        <v>51</v>
      </c>
      <c r="S1121" s="22" t="s">
        <v>52</v>
      </c>
      <c r="T1121" s="24">
        <v>692728.46</v>
      </c>
      <c r="U1121" s="21" t="s">
        <v>137</v>
      </c>
      <c r="V1121" s="21" t="s">
        <v>148</v>
      </c>
      <c r="W1121" s="25" t="s">
        <v>159</v>
      </c>
      <c r="X1121" s="21">
        <v>0</v>
      </c>
      <c r="Y1121" s="21"/>
      <c r="Z1121" s="21"/>
      <c r="AA1121" s="21"/>
      <c r="AB1121" s="21"/>
      <c r="AC1121" s="21"/>
      <c r="AD1121" s="21"/>
      <c r="AE1121" s="21"/>
      <c r="AF1121" s="21">
        <v>376056</v>
      </c>
      <c r="AG1121" s="21" t="s">
        <v>55</v>
      </c>
      <c r="AH1121" s="21">
        <v>0</v>
      </c>
      <c r="AI1121" s="21">
        <v>8</v>
      </c>
      <c r="AJ1121" s="21"/>
      <c r="AK1121" s="21"/>
      <c r="AL1121" s="21"/>
      <c r="AM1121" s="21">
        <v>0</v>
      </c>
      <c r="AN1121" s="21"/>
      <c r="AO1121" s="21"/>
      <c r="AP1121" s="21" t="s">
        <v>255</v>
      </c>
      <c r="AQ1121" s="21"/>
      <c r="AR1121" s="21">
        <v>1</v>
      </c>
      <c r="AS1121" s="26" t="s">
        <v>5240</v>
      </c>
      <c r="AT1121" s="26" t="s">
        <v>419</v>
      </c>
      <c r="AU1121" s="21" t="s">
        <v>56</v>
      </c>
    </row>
    <row r="1122" spans="2:47" ht="51" x14ac:dyDescent="0.25">
      <c r="B1122" s="239" t="s">
        <v>5394</v>
      </c>
      <c r="C1122" s="27" t="s">
        <v>5319</v>
      </c>
      <c r="D1122" s="240" t="s">
        <v>5173</v>
      </c>
      <c r="E1122" s="241">
        <v>116736505.92</v>
      </c>
      <c r="F1122" s="40">
        <v>0</v>
      </c>
      <c r="G1122" s="242"/>
      <c r="H1122" s="243" t="s">
        <v>267</v>
      </c>
      <c r="I1122" s="67">
        <v>1523</v>
      </c>
      <c r="J1122" s="21" t="s">
        <v>89</v>
      </c>
      <c r="K1122" s="21" t="s">
        <v>72</v>
      </c>
      <c r="L1122" s="21" t="s">
        <v>47</v>
      </c>
      <c r="M1122" s="22" t="s">
        <v>5173</v>
      </c>
      <c r="N1122" s="22" t="s">
        <v>48</v>
      </c>
      <c r="O1122" s="21" t="s">
        <v>49</v>
      </c>
      <c r="P1122" s="21" t="s">
        <v>50</v>
      </c>
      <c r="Q1122" s="21">
        <v>1</v>
      </c>
      <c r="R1122" s="23" t="s">
        <v>51</v>
      </c>
      <c r="S1122" s="22" t="s">
        <v>52</v>
      </c>
      <c r="T1122" s="24">
        <v>116736505.92</v>
      </c>
      <c r="U1122" s="21" t="s">
        <v>142</v>
      </c>
      <c r="V1122" s="21" t="s">
        <v>309</v>
      </c>
      <c r="W1122" s="25" t="s">
        <v>53</v>
      </c>
      <c r="X1122" s="21">
        <v>1</v>
      </c>
      <c r="Y1122" s="21"/>
      <c r="Z1122" s="21"/>
      <c r="AA1122" s="21"/>
      <c r="AB1122" s="21"/>
      <c r="AC1122" s="21"/>
      <c r="AD1122" s="21"/>
      <c r="AE1122" s="21"/>
      <c r="AF1122" s="21">
        <v>200608</v>
      </c>
      <c r="AG1122" s="21" t="s">
        <v>55</v>
      </c>
      <c r="AH1122" s="21">
        <v>1</v>
      </c>
      <c r="AI1122" s="21">
        <v>0</v>
      </c>
      <c r="AJ1122" s="21"/>
      <c r="AK1122" s="21"/>
      <c r="AL1122" s="21"/>
      <c r="AM1122" s="21">
        <v>0</v>
      </c>
      <c r="AN1122" s="21"/>
      <c r="AO1122" s="21"/>
      <c r="AP1122" s="21" t="s">
        <v>255</v>
      </c>
      <c r="AQ1122" s="21"/>
      <c r="AR1122" s="21">
        <v>1</v>
      </c>
      <c r="AS1122" s="26" t="s">
        <v>5241</v>
      </c>
      <c r="AT1122" s="26" t="s">
        <v>5241</v>
      </c>
      <c r="AU1122" s="21" t="s">
        <v>56</v>
      </c>
    </row>
    <row r="1123" spans="2:47" ht="38.25" x14ac:dyDescent="0.25">
      <c r="B1123" s="239" t="s">
        <v>5395</v>
      </c>
      <c r="C1123" s="27" t="s">
        <v>5320</v>
      </c>
      <c r="D1123" s="240" t="s">
        <v>5174</v>
      </c>
      <c r="E1123" s="241">
        <v>5149821.96</v>
      </c>
      <c r="F1123" s="40">
        <v>0</v>
      </c>
      <c r="G1123" s="242" t="s">
        <v>252</v>
      </c>
      <c r="H1123" s="243" t="s">
        <v>262</v>
      </c>
      <c r="I1123" s="67">
        <v>1524</v>
      </c>
      <c r="J1123" s="21" t="s">
        <v>1168</v>
      </c>
      <c r="K1123" s="21" t="s">
        <v>1169</v>
      </c>
      <c r="L1123" s="21" t="s">
        <v>60</v>
      </c>
      <c r="M1123" s="22" t="s">
        <v>5174</v>
      </c>
      <c r="N1123" s="22" t="s">
        <v>48</v>
      </c>
      <c r="O1123" s="21" t="s">
        <v>1199</v>
      </c>
      <c r="P1123" s="21" t="s">
        <v>1200</v>
      </c>
      <c r="Q1123" s="21">
        <v>2</v>
      </c>
      <c r="R1123" s="23" t="s">
        <v>51</v>
      </c>
      <c r="S1123" s="22" t="s">
        <v>52</v>
      </c>
      <c r="T1123" s="24">
        <v>5149821.96</v>
      </c>
      <c r="U1123" s="21" t="s">
        <v>137</v>
      </c>
      <c r="V1123" s="21" t="s">
        <v>148</v>
      </c>
      <c r="W1123" s="25" t="s">
        <v>159</v>
      </c>
      <c r="X1123" s="21">
        <v>0</v>
      </c>
      <c r="Y1123" s="21"/>
      <c r="Z1123" s="21"/>
      <c r="AA1123" s="21"/>
      <c r="AB1123" s="21"/>
      <c r="AC1123" s="21"/>
      <c r="AD1123" s="21"/>
      <c r="AE1123" s="21"/>
      <c r="AF1123" s="21">
        <v>376056</v>
      </c>
      <c r="AG1123" s="21" t="s">
        <v>55</v>
      </c>
      <c r="AH1123" s="21">
        <v>0</v>
      </c>
      <c r="AI1123" s="21">
        <v>8</v>
      </c>
      <c r="AJ1123" s="21"/>
      <c r="AK1123" s="21"/>
      <c r="AL1123" s="21"/>
      <c r="AM1123" s="21">
        <v>0</v>
      </c>
      <c r="AN1123" s="21"/>
      <c r="AO1123" s="21"/>
      <c r="AP1123" s="21" t="s">
        <v>255</v>
      </c>
      <c r="AQ1123" s="21"/>
      <c r="AR1123" s="21">
        <v>1</v>
      </c>
      <c r="AS1123" s="26" t="s">
        <v>5242</v>
      </c>
      <c r="AT1123" s="26" t="s">
        <v>419</v>
      </c>
      <c r="AU1123" s="21" t="s">
        <v>56</v>
      </c>
    </row>
    <row r="1124" spans="2:47" ht="38.25" x14ac:dyDescent="0.25">
      <c r="B1124" s="239" t="s">
        <v>5396</v>
      </c>
      <c r="C1124" s="27" t="s">
        <v>5321</v>
      </c>
      <c r="D1124" s="240" t="s">
        <v>5175</v>
      </c>
      <c r="E1124" s="241">
        <v>1288096.92</v>
      </c>
      <c r="F1124" s="40">
        <v>0</v>
      </c>
      <c r="G1124" s="242" t="s">
        <v>252</v>
      </c>
      <c r="H1124" s="243" t="s">
        <v>262</v>
      </c>
      <c r="I1124" s="67">
        <v>1525</v>
      </c>
      <c r="J1124" s="21" t="s">
        <v>1168</v>
      </c>
      <c r="K1124" s="21" t="s">
        <v>1169</v>
      </c>
      <c r="L1124" s="21" t="s">
        <v>60</v>
      </c>
      <c r="M1124" s="22" t="s">
        <v>5175</v>
      </c>
      <c r="N1124" s="22" t="s">
        <v>48</v>
      </c>
      <c r="O1124" s="21" t="s">
        <v>1199</v>
      </c>
      <c r="P1124" s="21" t="s">
        <v>1200</v>
      </c>
      <c r="Q1124" s="21">
        <v>2</v>
      </c>
      <c r="R1124" s="23" t="s">
        <v>51</v>
      </c>
      <c r="S1124" s="22" t="s">
        <v>52</v>
      </c>
      <c r="T1124" s="24">
        <v>1288096.92</v>
      </c>
      <c r="U1124" s="21" t="s">
        <v>137</v>
      </c>
      <c r="V1124" s="21" t="s">
        <v>148</v>
      </c>
      <c r="W1124" s="25" t="s">
        <v>159</v>
      </c>
      <c r="X1124" s="21">
        <v>0</v>
      </c>
      <c r="Y1124" s="21"/>
      <c r="Z1124" s="21"/>
      <c r="AA1124" s="21"/>
      <c r="AB1124" s="21"/>
      <c r="AC1124" s="21"/>
      <c r="AD1124" s="21"/>
      <c r="AE1124" s="21"/>
      <c r="AF1124" s="21">
        <v>376056</v>
      </c>
      <c r="AG1124" s="21" t="s">
        <v>55</v>
      </c>
      <c r="AH1124" s="21">
        <v>0</v>
      </c>
      <c r="AI1124" s="21">
        <v>8</v>
      </c>
      <c r="AJ1124" s="21"/>
      <c r="AK1124" s="21"/>
      <c r="AL1124" s="21"/>
      <c r="AM1124" s="21">
        <v>0</v>
      </c>
      <c r="AN1124" s="21"/>
      <c r="AO1124" s="21"/>
      <c r="AP1124" s="21" t="s">
        <v>255</v>
      </c>
      <c r="AQ1124" s="21"/>
      <c r="AR1124" s="21">
        <v>1</v>
      </c>
      <c r="AS1124" s="26" t="s">
        <v>5243</v>
      </c>
      <c r="AT1124" s="26" t="s">
        <v>419</v>
      </c>
      <c r="AU1124" s="21" t="s">
        <v>56</v>
      </c>
    </row>
    <row r="1125" spans="2:47" ht="51" x14ac:dyDescent="0.25">
      <c r="B1125" s="239" t="s">
        <v>5397</v>
      </c>
      <c r="C1125" s="27" t="s">
        <v>5322</v>
      </c>
      <c r="D1125" s="240" t="s">
        <v>5176</v>
      </c>
      <c r="E1125" s="241">
        <v>6107336.5</v>
      </c>
      <c r="F1125" s="40">
        <v>0</v>
      </c>
      <c r="G1125" s="242" t="s">
        <v>252</v>
      </c>
      <c r="H1125" s="243" t="s">
        <v>262</v>
      </c>
      <c r="I1125" s="67">
        <v>1526</v>
      </c>
      <c r="J1125" s="21" t="s">
        <v>3152</v>
      </c>
      <c r="K1125" s="21" t="s">
        <v>3967</v>
      </c>
      <c r="L1125" s="21" t="s">
        <v>60</v>
      </c>
      <c r="M1125" s="22" t="s">
        <v>5176</v>
      </c>
      <c r="N1125" s="22" t="s">
        <v>48</v>
      </c>
      <c r="O1125" s="21" t="s">
        <v>268</v>
      </c>
      <c r="P1125" s="21" t="s">
        <v>269</v>
      </c>
      <c r="Q1125" s="21">
        <v>2</v>
      </c>
      <c r="R1125" s="23" t="s">
        <v>51</v>
      </c>
      <c r="S1125" s="22" t="s">
        <v>52</v>
      </c>
      <c r="T1125" s="24">
        <v>6107336.5</v>
      </c>
      <c r="U1125" s="21" t="s">
        <v>137</v>
      </c>
      <c r="V1125" s="21" t="s">
        <v>148</v>
      </c>
      <c r="W1125" s="25" t="s">
        <v>159</v>
      </c>
      <c r="X1125" s="21">
        <v>0</v>
      </c>
      <c r="Y1125" s="21"/>
      <c r="Z1125" s="21"/>
      <c r="AA1125" s="21"/>
      <c r="AB1125" s="21"/>
      <c r="AC1125" s="21"/>
      <c r="AD1125" s="21"/>
      <c r="AE1125" s="21"/>
      <c r="AF1125" s="21">
        <v>376056</v>
      </c>
      <c r="AG1125" s="21" t="s">
        <v>55</v>
      </c>
      <c r="AH1125" s="21">
        <v>0</v>
      </c>
      <c r="AI1125" s="21">
        <v>8</v>
      </c>
      <c r="AJ1125" s="21"/>
      <c r="AK1125" s="21"/>
      <c r="AL1125" s="21"/>
      <c r="AM1125" s="21">
        <v>0</v>
      </c>
      <c r="AN1125" s="21"/>
      <c r="AO1125" s="21"/>
      <c r="AP1125" s="21" t="s">
        <v>255</v>
      </c>
      <c r="AQ1125" s="21"/>
      <c r="AR1125" s="21">
        <v>1</v>
      </c>
      <c r="AS1125" s="26" t="s">
        <v>5244</v>
      </c>
      <c r="AT1125" s="26" t="s">
        <v>419</v>
      </c>
      <c r="AU1125" s="21" t="s">
        <v>56</v>
      </c>
    </row>
    <row r="1126" spans="2:47" ht="51" x14ac:dyDescent="0.25">
      <c r="B1126" s="239" t="s">
        <v>5398</v>
      </c>
      <c r="C1126" s="27" t="s">
        <v>5323</v>
      </c>
      <c r="D1126" s="240" t="s">
        <v>5177</v>
      </c>
      <c r="E1126" s="241">
        <v>2784920.98</v>
      </c>
      <c r="F1126" s="40">
        <v>0</v>
      </c>
      <c r="G1126" s="242" t="s">
        <v>252</v>
      </c>
      <c r="H1126" s="243" t="s">
        <v>262</v>
      </c>
      <c r="I1126" s="67">
        <v>1527</v>
      </c>
      <c r="J1126" s="21" t="s">
        <v>3152</v>
      </c>
      <c r="K1126" s="21" t="s">
        <v>3967</v>
      </c>
      <c r="L1126" s="21" t="s">
        <v>60</v>
      </c>
      <c r="M1126" s="22" t="s">
        <v>5177</v>
      </c>
      <c r="N1126" s="22" t="s">
        <v>48</v>
      </c>
      <c r="O1126" s="21" t="s">
        <v>268</v>
      </c>
      <c r="P1126" s="21" t="s">
        <v>269</v>
      </c>
      <c r="Q1126" s="21">
        <v>2</v>
      </c>
      <c r="R1126" s="23" t="s">
        <v>51</v>
      </c>
      <c r="S1126" s="22" t="s">
        <v>52</v>
      </c>
      <c r="T1126" s="24">
        <v>2784920.98</v>
      </c>
      <c r="U1126" s="21" t="s">
        <v>137</v>
      </c>
      <c r="V1126" s="21" t="s">
        <v>148</v>
      </c>
      <c r="W1126" s="25" t="s">
        <v>159</v>
      </c>
      <c r="X1126" s="21">
        <v>0</v>
      </c>
      <c r="Y1126" s="21"/>
      <c r="Z1126" s="21"/>
      <c r="AA1126" s="21"/>
      <c r="AB1126" s="21"/>
      <c r="AC1126" s="21"/>
      <c r="AD1126" s="21"/>
      <c r="AE1126" s="21"/>
      <c r="AF1126" s="21">
        <v>376056</v>
      </c>
      <c r="AG1126" s="21" t="s">
        <v>55</v>
      </c>
      <c r="AH1126" s="21">
        <v>0</v>
      </c>
      <c r="AI1126" s="21">
        <v>8</v>
      </c>
      <c r="AJ1126" s="21"/>
      <c r="AK1126" s="21"/>
      <c r="AL1126" s="21"/>
      <c r="AM1126" s="21">
        <v>0</v>
      </c>
      <c r="AN1126" s="21"/>
      <c r="AO1126" s="21"/>
      <c r="AP1126" s="21" t="s">
        <v>255</v>
      </c>
      <c r="AQ1126" s="21"/>
      <c r="AR1126" s="21">
        <v>1</v>
      </c>
      <c r="AS1126" s="26" t="s">
        <v>5245</v>
      </c>
      <c r="AT1126" s="26" t="s">
        <v>419</v>
      </c>
      <c r="AU1126" s="21" t="s">
        <v>56</v>
      </c>
    </row>
    <row r="1127" spans="2:47" ht="51" x14ac:dyDescent="0.25">
      <c r="B1127" s="239" t="s">
        <v>5399</v>
      </c>
      <c r="C1127" s="27" t="s">
        <v>5324</v>
      </c>
      <c r="D1127" s="240" t="s">
        <v>5178</v>
      </c>
      <c r="E1127" s="241">
        <v>917422.56</v>
      </c>
      <c r="F1127" s="40">
        <v>0</v>
      </c>
      <c r="G1127" s="242" t="s">
        <v>252</v>
      </c>
      <c r="H1127" s="243" t="s">
        <v>262</v>
      </c>
      <c r="I1127" s="67">
        <v>1528</v>
      </c>
      <c r="J1127" s="21" t="s">
        <v>3152</v>
      </c>
      <c r="K1127" s="21" t="s">
        <v>3967</v>
      </c>
      <c r="L1127" s="21" t="s">
        <v>60</v>
      </c>
      <c r="M1127" s="22" t="s">
        <v>5178</v>
      </c>
      <c r="N1127" s="22" t="s">
        <v>48</v>
      </c>
      <c r="O1127" s="21" t="s">
        <v>268</v>
      </c>
      <c r="P1127" s="21" t="s">
        <v>269</v>
      </c>
      <c r="Q1127" s="21">
        <v>1</v>
      </c>
      <c r="R1127" s="23" t="s">
        <v>51</v>
      </c>
      <c r="S1127" s="22" t="s">
        <v>52</v>
      </c>
      <c r="T1127" s="262">
        <v>1028539.3</v>
      </c>
      <c r="U1127" s="21" t="s">
        <v>137</v>
      </c>
      <c r="V1127" s="21" t="s">
        <v>148</v>
      </c>
      <c r="W1127" s="25" t="s">
        <v>159</v>
      </c>
      <c r="X1127" s="21">
        <v>0</v>
      </c>
      <c r="Y1127" s="21"/>
      <c r="Z1127" s="21"/>
      <c r="AA1127" s="21"/>
      <c r="AB1127" s="21"/>
      <c r="AC1127" s="21"/>
      <c r="AD1127" s="21"/>
      <c r="AE1127" s="21"/>
      <c r="AF1127" s="21">
        <v>376056</v>
      </c>
      <c r="AG1127" s="21" t="s">
        <v>55</v>
      </c>
      <c r="AH1127" s="21">
        <v>0</v>
      </c>
      <c r="AI1127" s="21">
        <v>8</v>
      </c>
      <c r="AJ1127" s="21"/>
      <c r="AK1127" s="21"/>
      <c r="AL1127" s="21"/>
      <c r="AM1127" s="21">
        <v>0</v>
      </c>
      <c r="AN1127" s="21"/>
      <c r="AO1127" s="21" t="s">
        <v>1969</v>
      </c>
      <c r="AP1127" s="21" t="s">
        <v>6345</v>
      </c>
      <c r="AQ1127" s="21"/>
      <c r="AR1127" s="21">
        <v>1</v>
      </c>
      <c r="AS1127" s="264" t="s">
        <v>6348</v>
      </c>
      <c r="AT1127" s="26" t="s">
        <v>412</v>
      </c>
      <c r="AU1127" s="21" t="s">
        <v>56</v>
      </c>
    </row>
    <row r="1128" spans="2:47" ht="51" x14ac:dyDescent="0.25">
      <c r="B1128" s="239" t="s">
        <v>5400</v>
      </c>
      <c r="C1128" s="27" t="s">
        <v>5325</v>
      </c>
      <c r="D1128" s="240" t="s">
        <v>5179</v>
      </c>
      <c r="E1128" s="241">
        <v>2629279.2000000002</v>
      </c>
      <c r="F1128" s="40">
        <v>0</v>
      </c>
      <c r="G1128" s="242" t="s">
        <v>252</v>
      </c>
      <c r="H1128" s="243" t="s">
        <v>262</v>
      </c>
      <c r="I1128" s="67">
        <v>1529</v>
      </c>
      <c r="J1128" s="21" t="s">
        <v>62</v>
      </c>
      <c r="K1128" s="21" t="s">
        <v>63</v>
      </c>
      <c r="L1128" s="21" t="s">
        <v>60</v>
      </c>
      <c r="M1128" s="22" t="s">
        <v>5179</v>
      </c>
      <c r="N1128" s="22" t="s">
        <v>48</v>
      </c>
      <c r="O1128" s="21" t="s">
        <v>58</v>
      </c>
      <c r="P1128" s="21" t="s">
        <v>136</v>
      </c>
      <c r="Q1128" s="21">
        <v>1</v>
      </c>
      <c r="R1128" s="23" t="s">
        <v>51</v>
      </c>
      <c r="S1128" s="22" t="s">
        <v>52</v>
      </c>
      <c r="T1128" s="24">
        <v>2629279.2000000002</v>
      </c>
      <c r="U1128" s="21" t="s">
        <v>137</v>
      </c>
      <c r="V1128" s="21" t="s">
        <v>148</v>
      </c>
      <c r="W1128" s="25" t="s">
        <v>159</v>
      </c>
      <c r="X1128" s="21">
        <v>0</v>
      </c>
      <c r="Y1128" s="21"/>
      <c r="Z1128" s="21"/>
      <c r="AA1128" s="21"/>
      <c r="AB1128" s="21"/>
      <c r="AC1128" s="21"/>
      <c r="AD1128" s="21"/>
      <c r="AE1128" s="21"/>
      <c r="AF1128" s="21">
        <v>376056</v>
      </c>
      <c r="AG1128" s="21" t="s">
        <v>55</v>
      </c>
      <c r="AH1128" s="21">
        <v>0</v>
      </c>
      <c r="AI1128" s="21">
        <v>8</v>
      </c>
      <c r="AJ1128" s="21"/>
      <c r="AK1128" s="21"/>
      <c r="AL1128" s="21"/>
      <c r="AM1128" s="21">
        <v>0</v>
      </c>
      <c r="AN1128" s="21"/>
      <c r="AO1128" s="21"/>
      <c r="AP1128" s="21" t="s">
        <v>255</v>
      </c>
      <c r="AQ1128" s="21"/>
      <c r="AR1128" s="21">
        <v>1</v>
      </c>
      <c r="AS1128" s="26" t="s">
        <v>5246</v>
      </c>
      <c r="AT1128" s="26" t="s">
        <v>412</v>
      </c>
      <c r="AU1128" s="21" t="s">
        <v>56</v>
      </c>
    </row>
    <row r="1129" spans="2:47" ht="76.5" x14ac:dyDescent="0.25">
      <c r="B1129" s="239" t="s">
        <v>5401</v>
      </c>
      <c r="C1129" s="27" t="s">
        <v>5326</v>
      </c>
      <c r="D1129" s="240" t="s">
        <v>5180</v>
      </c>
      <c r="E1129" s="241">
        <v>3090000</v>
      </c>
      <c r="F1129" s="40">
        <v>0</v>
      </c>
      <c r="G1129" s="242"/>
      <c r="H1129" s="243" t="s">
        <v>262</v>
      </c>
      <c r="I1129" s="67">
        <v>1530</v>
      </c>
      <c r="J1129" s="21" t="s">
        <v>5114</v>
      </c>
      <c r="K1129" s="21" t="s">
        <v>5115</v>
      </c>
      <c r="L1129" s="21" t="s">
        <v>60</v>
      </c>
      <c r="M1129" s="22" t="s">
        <v>5180</v>
      </c>
      <c r="N1129" s="22" t="s">
        <v>48</v>
      </c>
      <c r="O1129" s="21" t="s">
        <v>49</v>
      </c>
      <c r="P1129" s="21" t="s">
        <v>50</v>
      </c>
      <c r="Q1129" s="21">
        <v>1</v>
      </c>
      <c r="R1129" s="23" t="s">
        <v>51</v>
      </c>
      <c r="S1129" s="22" t="s">
        <v>52</v>
      </c>
      <c r="T1129" s="24">
        <v>3090000</v>
      </c>
      <c r="U1129" s="21" t="s">
        <v>142</v>
      </c>
      <c r="V1129" s="21" t="s">
        <v>148</v>
      </c>
      <c r="W1129" s="25" t="s">
        <v>2898</v>
      </c>
      <c r="X1129" s="21">
        <v>1</v>
      </c>
      <c r="Y1129" s="21"/>
      <c r="Z1129" s="21"/>
      <c r="AA1129" s="21"/>
      <c r="AB1129" s="21"/>
      <c r="AC1129" s="21"/>
      <c r="AD1129" s="21"/>
      <c r="AE1129" s="21"/>
      <c r="AF1129" s="21">
        <v>517220</v>
      </c>
      <c r="AG1129" s="21" t="s">
        <v>55</v>
      </c>
      <c r="AH1129" s="21">
        <v>0</v>
      </c>
      <c r="AI1129" s="21">
        <v>0</v>
      </c>
      <c r="AJ1129" s="21"/>
      <c r="AK1129" s="21"/>
      <c r="AL1129" s="21"/>
      <c r="AM1129" s="21">
        <v>0</v>
      </c>
      <c r="AN1129" s="21"/>
      <c r="AO1129" s="21"/>
      <c r="AP1129" s="21" t="s">
        <v>255</v>
      </c>
      <c r="AQ1129" s="21"/>
      <c r="AR1129" s="21">
        <v>1</v>
      </c>
      <c r="AS1129" s="26" t="s">
        <v>5247</v>
      </c>
      <c r="AT1129" s="26" t="s">
        <v>412</v>
      </c>
      <c r="AU1129" s="21" t="s">
        <v>56</v>
      </c>
    </row>
    <row r="1130" spans="2:47" ht="51" x14ac:dyDescent="0.25">
      <c r="B1130" s="239" t="s">
        <v>5402</v>
      </c>
      <c r="C1130" s="27" t="s">
        <v>5327</v>
      </c>
      <c r="D1130" s="240" t="s">
        <v>5181</v>
      </c>
      <c r="E1130" s="241">
        <v>2745190.82</v>
      </c>
      <c r="F1130" s="40">
        <v>0</v>
      </c>
      <c r="G1130" s="242" t="s">
        <v>252</v>
      </c>
      <c r="H1130" s="243" t="s">
        <v>262</v>
      </c>
      <c r="I1130" s="67">
        <v>1531</v>
      </c>
      <c r="J1130" s="21" t="s">
        <v>62</v>
      </c>
      <c r="K1130" s="21" t="s">
        <v>63</v>
      </c>
      <c r="L1130" s="21" t="s">
        <v>60</v>
      </c>
      <c r="M1130" s="22" t="s">
        <v>5181</v>
      </c>
      <c r="N1130" s="22" t="s">
        <v>48</v>
      </c>
      <c r="O1130" s="21" t="s">
        <v>58</v>
      </c>
      <c r="P1130" s="21" t="s">
        <v>136</v>
      </c>
      <c r="Q1130" s="21">
        <v>1014.312</v>
      </c>
      <c r="R1130" s="23" t="s">
        <v>51</v>
      </c>
      <c r="S1130" s="22" t="s">
        <v>52</v>
      </c>
      <c r="T1130" s="24">
        <v>2745190.82</v>
      </c>
      <c r="U1130" s="21" t="s">
        <v>137</v>
      </c>
      <c r="V1130" s="21" t="s">
        <v>148</v>
      </c>
      <c r="W1130" s="25" t="s">
        <v>159</v>
      </c>
      <c r="X1130" s="21">
        <v>0</v>
      </c>
      <c r="Y1130" s="21"/>
      <c r="Z1130" s="21"/>
      <c r="AA1130" s="21"/>
      <c r="AB1130" s="21"/>
      <c r="AC1130" s="21"/>
      <c r="AD1130" s="21"/>
      <c r="AE1130" s="21"/>
      <c r="AF1130" s="21">
        <v>376056</v>
      </c>
      <c r="AG1130" s="21" t="s">
        <v>55</v>
      </c>
      <c r="AH1130" s="21">
        <v>0</v>
      </c>
      <c r="AI1130" s="21">
        <v>8</v>
      </c>
      <c r="AJ1130" s="21"/>
      <c r="AK1130" s="21"/>
      <c r="AL1130" s="21"/>
      <c r="AM1130" s="21">
        <v>0</v>
      </c>
      <c r="AN1130" s="21"/>
      <c r="AO1130" s="21"/>
      <c r="AP1130" s="21" t="s">
        <v>255</v>
      </c>
      <c r="AQ1130" s="21"/>
      <c r="AR1130" s="21">
        <v>1</v>
      </c>
      <c r="AS1130" s="26" t="s">
        <v>5248</v>
      </c>
      <c r="AT1130" s="26" t="s">
        <v>419</v>
      </c>
      <c r="AU1130" s="21" t="s">
        <v>56</v>
      </c>
    </row>
    <row r="1131" spans="2:47" ht="51" x14ac:dyDescent="0.25">
      <c r="B1131" s="239" t="s">
        <v>5403</v>
      </c>
      <c r="C1131" s="27" t="s">
        <v>5328</v>
      </c>
      <c r="D1131" s="240" t="s">
        <v>1191</v>
      </c>
      <c r="E1131" s="241">
        <v>685231.44</v>
      </c>
      <c r="F1131" s="40">
        <v>0</v>
      </c>
      <c r="G1131" s="242" t="s">
        <v>254</v>
      </c>
      <c r="H1131" s="243" t="s">
        <v>262</v>
      </c>
      <c r="I1131" s="67">
        <v>1533</v>
      </c>
      <c r="J1131" s="21" t="s">
        <v>1911</v>
      </c>
      <c r="K1131" s="21" t="s">
        <v>1171</v>
      </c>
      <c r="L1131" s="21" t="s">
        <v>60</v>
      </c>
      <c r="M1131" s="22" t="s">
        <v>1191</v>
      </c>
      <c r="N1131" s="22" t="s">
        <v>48</v>
      </c>
      <c r="O1131" s="21" t="s">
        <v>49</v>
      </c>
      <c r="P1131" s="21" t="s">
        <v>50</v>
      </c>
      <c r="Q1131" s="21">
        <v>12</v>
      </c>
      <c r="R1131" s="23" t="s">
        <v>51</v>
      </c>
      <c r="S1131" s="22" t="s">
        <v>52</v>
      </c>
      <c r="T1131" s="24">
        <v>685231.44</v>
      </c>
      <c r="U1131" s="21" t="s">
        <v>142</v>
      </c>
      <c r="V1131" s="21" t="s">
        <v>150</v>
      </c>
      <c r="W1131" s="25" t="s">
        <v>159</v>
      </c>
      <c r="X1131" s="21">
        <v>0</v>
      </c>
      <c r="Y1131" s="21"/>
      <c r="Z1131" s="21"/>
      <c r="AA1131" s="21"/>
      <c r="AB1131" s="21"/>
      <c r="AC1131" s="21"/>
      <c r="AD1131" s="21"/>
      <c r="AE1131" s="21"/>
      <c r="AF1131" s="21">
        <v>376056</v>
      </c>
      <c r="AG1131" s="21" t="s">
        <v>55</v>
      </c>
      <c r="AH1131" s="21">
        <v>0</v>
      </c>
      <c r="AI1131" s="21">
        <v>11</v>
      </c>
      <c r="AJ1131" s="21"/>
      <c r="AK1131" s="21"/>
      <c r="AL1131" s="21"/>
      <c r="AM1131" s="21">
        <v>0</v>
      </c>
      <c r="AN1131" s="21"/>
      <c r="AO1131" s="21"/>
      <c r="AP1131" s="21" t="s">
        <v>255</v>
      </c>
      <c r="AQ1131" s="21"/>
      <c r="AR1131" s="21">
        <v>1</v>
      </c>
      <c r="AS1131" s="26" t="s">
        <v>5249</v>
      </c>
      <c r="AT1131" s="26" t="s">
        <v>412</v>
      </c>
      <c r="AU1131" s="21" t="s">
        <v>56</v>
      </c>
    </row>
    <row r="1132" spans="2:47" ht="38.25" x14ac:dyDescent="0.25">
      <c r="B1132" s="239" t="s">
        <v>5404</v>
      </c>
      <c r="C1132" s="27" t="s">
        <v>5329</v>
      </c>
      <c r="D1132" s="240" t="s">
        <v>5182</v>
      </c>
      <c r="E1132" s="241">
        <v>5280000</v>
      </c>
      <c r="F1132" s="40">
        <v>0</v>
      </c>
      <c r="G1132" s="242"/>
      <c r="H1132" s="243" t="s">
        <v>262</v>
      </c>
      <c r="I1132" s="67">
        <v>1534</v>
      </c>
      <c r="J1132" s="21" t="s">
        <v>1912</v>
      </c>
      <c r="K1132" s="21" t="s">
        <v>858</v>
      </c>
      <c r="L1132" s="21" t="s">
        <v>60</v>
      </c>
      <c r="M1132" s="22" t="s">
        <v>5182</v>
      </c>
      <c r="N1132" s="22" t="s">
        <v>48</v>
      </c>
      <c r="O1132" s="21" t="s">
        <v>49</v>
      </c>
      <c r="P1132" s="21" t="s">
        <v>50</v>
      </c>
      <c r="Q1132" s="21">
        <v>1</v>
      </c>
      <c r="R1132" s="23" t="s">
        <v>51</v>
      </c>
      <c r="S1132" s="22" t="s">
        <v>52</v>
      </c>
      <c r="T1132" s="24">
        <v>5280000</v>
      </c>
      <c r="U1132" s="21" t="s">
        <v>137</v>
      </c>
      <c r="V1132" s="21" t="s">
        <v>148</v>
      </c>
      <c r="W1132" s="25" t="s">
        <v>159</v>
      </c>
      <c r="X1132" s="21">
        <v>0</v>
      </c>
      <c r="Y1132" s="21"/>
      <c r="Z1132" s="21"/>
      <c r="AA1132" s="21"/>
      <c r="AB1132" s="21"/>
      <c r="AC1132" s="21"/>
      <c r="AD1132" s="21"/>
      <c r="AE1132" s="21"/>
      <c r="AF1132" s="21">
        <v>376056</v>
      </c>
      <c r="AG1132" s="21" t="s">
        <v>55</v>
      </c>
      <c r="AH1132" s="21">
        <v>0</v>
      </c>
      <c r="AI1132" s="21">
        <v>0</v>
      </c>
      <c r="AJ1132" s="21"/>
      <c r="AK1132" s="21"/>
      <c r="AL1132" s="21"/>
      <c r="AM1132" s="21">
        <v>0</v>
      </c>
      <c r="AN1132" s="21"/>
      <c r="AO1132" s="21"/>
      <c r="AP1132" s="21" t="s">
        <v>255</v>
      </c>
      <c r="AQ1132" s="21"/>
      <c r="AR1132" s="21">
        <v>1</v>
      </c>
      <c r="AS1132" s="26" t="s">
        <v>5250</v>
      </c>
      <c r="AT1132" s="26" t="s">
        <v>412</v>
      </c>
      <c r="AU1132" s="21" t="s">
        <v>56</v>
      </c>
    </row>
    <row r="1133" spans="2:47" ht="102" x14ac:dyDescent="0.25">
      <c r="B1133" s="239" t="s">
        <v>5405</v>
      </c>
      <c r="C1133" s="27" t="s">
        <v>5330</v>
      </c>
      <c r="D1133" s="240" t="s">
        <v>5183</v>
      </c>
      <c r="E1133" s="241">
        <v>5410391.7599999998</v>
      </c>
      <c r="F1133" s="40">
        <v>0</v>
      </c>
      <c r="G1133" s="242"/>
      <c r="H1133" s="243" t="s">
        <v>262</v>
      </c>
      <c r="I1133" s="67">
        <v>1535</v>
      </c>
      <c r="J1133" s="21" t="s">
        <v>1912</v>
      </c>
      <c r="K1133" s="21" t="s">
        <v>858</v>
      </c>
      <c r="L1133" s="21" t="s">
        <v>60</v>
      </c>
      <c r="M1133" s="22" t="s">
        <v>5183</v>
      </c>
      <c r="N1133" s="22" t="s">
        <v>48</v>
      </c>
      <c r="O1133" s="21" t="s">
        <v>49</v>
      </c>
      <c r="P1133" s="21" t="s">
        <v>50</v>
      </c>
      <c r="Q1133" s="21">
        <v>52</v>
      </c>
      <c r="R1133" s="23" t="s">
        <v>51</v>
      </c>
      <c r="S1133" s="22" t="s">
        <v>52</v>
      </c>
      <c r="T1133" s="24">
        <v>5410391.7599999998</v>
      </c>
      <c r="U1133" s="21" t="s">
        <v>142</v>
      </c>
      <c r="V1133" s="21" t="s">
        <v>148</v>
      </c>
      <c r="W1133" s="25" t="s">
        <v>161</v>
      </c>
      <c r="X1133" s="21">
        <v>1</v>
      </c>
      <c r="Y1133" s="21"/>
      <c r="Z1133" s="21"/>
      <c r="AA1133" s="21"/>
      <c r="AB1133" s="21"/>
      <c r="AC1133" s="21"/>
      <c r="AD1133" s="21"/>
      <c r="AE1133" s="21"/>
      <c r="AF1133" s="21">
        <v>376631</v>
      </c>
      <c r="AG1133" s="21" t="s">
        <v>55</v>
      </c>
      <c r="AH1133" s="21">
        <v>0</v>
      </c>
      <c r="AI1133" s="21">
        <v>0</v>
      </c>
      <c r="AJ1133" s="21"/>
      <c r="AK1133" s="21"/>
      <c r="AL1133" s="21"/>
      <c r="AM1133" s="21">
        <v>0</v>
      </c>
      <c r="AN1133" s="21"/>
      <c r="AO1133" s="21"/>
      <c r="AP1133" s="21" t="s">
        <v>255</v>
      </c>
      <c r="AQ1133" s="21"/>
      <c r="AR1133" s="21">
        <v>1</v>
      </c>
      <c r="AS1133" s="26" t="s">
        <v>5251</v>
      </c>
      <c r="AT1133" s="26" t="s">
        <v>419</v>
      </c>
      <c r="AU1133" s="21" t="s">
        <v>56</v>
      </c>
    </row>
    <row r="1134" spans="2:47" ht="51" x14ac:dyDescent="0.25">
      <c r="B1134" s="239" t="s">
        <v>5406</v>
      </c>
      <c r="C1134" s="27" t="s">
        <v>5331</v>
      </c>
      <c r="D1134" s="240" t="s">
        <v>5184</v>
      </c>
      <c r="E1134" s="241">
        <v>935303.62</v>
      </c>
      <c r="F1134" s="40">
        <v>0</v>
      </c>
      <c r="G1134" s="242" t="s">
        <v>252</v>
      </c>
      <c r="H1134" s="243" t="s">
        <v>262</v>
      </c>
      <c r="I1134" s="67">
        <v>1536</v>
      </c>
      <c r="J1134" s="21" t="s">
        <v>62</v>
      </c>
      <c r="K1134" s="21" t="s">
        <v>63</v>
      </c>
      <c r="L1134" s="21" t="s">
        <v>60</v>
      </c>
      <c r="M1134" s="22" t="s">
        <v>5184</v>
      </c>
      <c r="N1134" s="22" t="s">
        <v>48</v>
      </c>
      <c r="O1134" s="21" t="s">
        <v>58</v>
      </c>
      <c r="P1134" s="21" t="s">
        <v>136</v>
      </c>
      <c r="Q1134" s="21">
        <v>2</v>
      </c>
      <c r="R1134" s="23" t="s">
        <v>51</v>
      </c>
      <c r="S1134" s="22" t="s">
        <v>52</v>
      </c>
      <c r="T1134" s="24">
        <v>935303.62</v>
      </c>
      <c r="U1134" s="21" t="s">
        <v>137</v>
      </c>
      <c r="V1134" s="21" t="s">
        <v>148</v>
      </c>
      <c r="W1134" s="25" t="s">
        <v>159</v>
      </c>
      <c r="X1134" s="21">
        <v>0</v>
      </c>
      <c r="Y1134" s="21"/>
      <c r="Z1134" s="21"/>
      <c r="AA1134" s="21"/>
      <c r="AB1134" s="21"/>
      <c r="AC1134" s="21"/>
      <c r="AD1134" s="21"/>
      <c r="AE1134" s="21"/>
      <c r="AF1134" s="21">
        <v>376056</v>
      </c>
      <c r="AG1134" s="21" t="s">
        <v>55</v>
      </c>
      <c r="AH1134" s="21">
        <v>0</v>
      </c>
      <c r="AI1134" s="21">
        <v>8</v>
      </c>
      <c r="AJ1134" s="21"/>
      <c r="AK1134" s="21"/>
      <c r="AL1134" s="21"/>
      <c r="AM1134" s="21">
        <v>0</v>
      </c>
      <c r="AN1134" s="21"/>
      <c r="AO1134" s="21"/>
      <c r="AP1134" s="21" t="s">
        <v>255</v>
      </c>
      <c r="AQ1134" s="21"/>
      <c r="AR1134" s="21">
        <v>1</v>
      </c>
      <c r="AS1134" s="26" t="s">
        <v>5252</v>
      </c>
      <c r="AT1134" s="26" t="s">
        <v>419</v>
      </c>
      <c r="AU1134" s="21" t="s">
        <v>56</v>
      </c>
    </row>
    <row r="1135" spans="2:47" ht="25.5" x14ac:dyDescent="0.25">
      <c r="B1135" s="239" t="s">
        <v>5407</v>
      </c>
      <c r="C1135" s="27" t="s">
        <v>5332</v>
      </c>
      <c r="D1135" s="240" t="s">
        <v>5185</v>
      </c>
      <c r="E1135" s="241">
        <v>1501200</v>
      </c>
      <c r="F1135" s="40">
        <v>0</v>
      </c>
      <c r="G1135" s="242"/>
      <c r="H1135" s="243" t="s">
        <v>262</v>
      </c>
      <c r="I1135" s="67">
        <v>1538</v>
      </c>
      <c r="J1135" s="21" t="s">
        <v>1912</v>
      </c>
      <c r="K1135" s="21" t="s">
        <v>5117</v>
      </c>
      <c r="L1135" s="21" t="s">
        <v>60</v>
      </c>
      <c r="M1135" s="22" t="s">
        <v>5185</v>
      </c>
      <c r="N1135" s="22" t="s">
        <v>48</v>
      </c>
      <c r="O1135" s="21" t="s">
        <v>49</v>
      </c>
      <c r="P1135" s="21" t="s">
        <v>50</v>
      </c>
      <c r="Q1135" s="21">
        <v>12</v>
      </c>
      <c r="R1135" s="23" t="s">
        <v>51</v>
      </c>
      <c r="S1135" s="22" t="s">
        <v>52</v>
      </c>
      <c r="T1135" s="24">
        <v>1501200</v>
      </c>
      <c r="U1135" s="21" t="s">
        <v>137</v>
      </c>
      <c r="V1135" s="21" t="s">
        <v>299</v>
      </c>
      <c r="W1135" s="25" t="s">
        <v>159</v>
      </c>
      <c r="X1135" s="21">
        <v>0</v>
      </c>
      <c r="Y1135" s="21"/>
      <c r="Z1135" s="21"/>
      <c r="AA1135" s="21"/>
      <c r="AB1135" s="21"/>
      <c r="AC1135" s="21"/>
      <c r="AD1135" s="21"/>
      <c r="AE1135" s="21"/>
      <c r="AF1135" s="21">
        <v>376056</v>
      </c>
      <c r="AG1135" s="21" t="s">
        <v>55</v>
      </c>
      <c r="AH1135" s="21">
        <v>0</v>
      </c>
      <c r="AI1135" s="21">
        <v>0</v>
      </c>
      <c r="AJ1135" s="21"/>
      <c r="AK1135" s="21"/>
      <c r="AL1135" s="21"/>
      <c r="AM1135" s="21">
        <v>0</v>
      </c>
      <c r="AN1135" s="21"/>
      <c r="AO1135" s="21"/>
      <c r="AP1135" s="21" t="s">
        <v>255</v>
      </c>
      <c r="AQ1135" s="21"/>
      <c r="AR1135" s="21">
        <v>1</v>
      </c>
      <c r="AS1135" s="26" t="s">
        <v>5253</v>
      </c>
      <c r="AT1135" s="26" t="s">
        <v>1684</v>
      </c>
      <c r="AU1135" s="21" t="s">
        <v>56</v>
      </c>
    </row>
    <row r="1136" spans="2:47" ht="38.25" x14ac:dyDescent="0.25">
      <c r="B1136" s="160" t="s">
        <v>2646</v>
      </c>
      <c r="C1136" s="27" t="s">
        <v>1585</v>
      </c>
      <c r="D1136" s="169" t="s">
        <v>2580</v>
      </c>
      <c r="E1136" s="162">
        <v>2060000.02</v>
      </c>
      <c r="F1136" s="167">
        <f t="shared" ref="F1136" si="25">E1136-T1136</f>
        <v>0</v>
      </c>
      <c r="H1136" s="170" t="s">
        <v>262</v>
      </c>
      <c r="I1136" s="67">
        <v>1539</v>
      </c>
      <c r="J1136" s="21" t="s">
        <v>2563</v>
      </c>
      <c r="K1136" s="21" t="s">
        <v>2564</v>
      </c>
      <c r="L1136" s="21" t="s">
        <v>69</v>
      </c>
      <c r="M1136" s="22" t="s">
        <v>2580</v>
      </c>
      <c r="N1136" s="22" t="s">
        <v>48</v>
      </c>
      <c r="O1136" s="21" t="s">
        <v>263</v>
      </c>
      <c r="P1136" s="21" t="s">
        <v>264</v>
      </c>
      <c r="Q1136" s="21" t="s">
        <v>1969</v>
      </c>
      <c r="R1136" s="23" t="s">
        <v>51</v>
      </c>
      <c r="S1136" s="22" t="s">
        <v>52</v>
      </c>
      <c r="T1136" s="24">
        <v>2060000.02</v>
      </c>
      <c r="U1136" s="21" t="s">
        <v>142</v>
      </c>
      <c r="V1136" s="21" t="s">
        <v>137</v>
      </c>
      <c r="W1136" s="25" t="s">
        <v>160</v>
      </c>
      <c r="X1136" s="21" t="s">
        <v>57</v>
      </c>
      <c r="Y1136" s="21"/>
      <c r="Z1136" s="21"/>
      <c r="AA1136" s="21"/>
      <c r="AB1136" s="21"/>
      <c r="AC1136" s="21"/>
      <c r="AD1136" s="21"/>
      <c r="AE1136" s="21"/>
      <c r="AF1136" s="21" t="s">
        <v>889</v>
      </c>
      <c r="AG1136" s="21" t="s">
        <v>55</v>
      </c>
      <c r="AH1136" s="21">
        <v>0</v>
      </c>
      <c r="AI1136" s="21" t="s">
        <v>56</v>
      </c>
      <c r="AJ1136" s="21"/>
      <c r="AK1136" s="21"/>
      <c r="AL1136" s="21"/>
      <c r="AM1136" s="21">
        <v>0</v>
      </c>
      <c r="AN1136" s="21"/>
      <c r="AO1136" s="21"/>
      <c r="AP1136" s="21" t="s">
        <v>255</v>
      </c>
      <c r="AQ1136" s="21"/>
      <c r="AR1136" s="21" t="s">
        <v>56</v>
      </c>
      <c r="AS1136" s="26"/>
      <c r="AT1136" s="26"/>
      <c r="AU1136" s="21" t="s">
        <v>56</v>
      </c>
    </row>
    <row r="1137" spans="2:47" ht="38.25" x14ac:dyDescent="0.25">
      <c r="B1137" s="160" t="s">
        <v>2668</v>
      </c>
      <c r="C1137" s="27" t="s">
        <v>2637</v>
      </c>
      <c r="D1137" s="160" t="s">
        <v>2678</v>
      </c>
      <c r="E1137" s="162">
        <v>864000</v>
      </c>
      <c r="F1137" s="167">
        <f t="shared" ref="F1137:F1199" si="26">E1137-T1137</f>
        <v>0</v>
      </c>
      <c r="H1137" s="170" t="s">
        <v>262</v>
      </c>
      <c r="I1137" s="67">
        <v>1540</v>
      </c>
      <c r="J1137" s="21" t="s">
        <v>1736</v>
      </c>
      <c r="K1137" s="21" t="s">
        <v>2401</v>
      </c>
      <c r="L1137" s="21" t="s">
        <v>69</v>
      </c>
      <c r="M1137" s="22" t="s">
        <v>2423</v>
      </c>
      <c r="N1137" s="22" t="s">
        <v>48</v>
      </c>
      <c r="O1137" s="21" t="s">
        <v>49</v>
      </c>
      <c r="P1137" s="21" t="s">
        <v>50</v>
      </c>
      <c r="Q1137" s="21" t="s">
        <v>1969</v>
      </c>
      <c r="R1137" s="23" t="s">
        <v>51</v>
      </c>
      <c r="S1137" s="22" t="s">
        <v>52</v>
      </c>
      <c r="T1137" s="24">
        <v>864000</v>
      </c>
      <c r="U1137" s="21" t="s">
        <v>142</v>
      </c>
      <c r="V1137" s="21" t="s">
        <v>137</v>
      </c>
      <c r="W1137" s="25" t="s">
        <v>53</v>
      </c>
      <c r="X1137" s="21" t="s">
        <v>57</v>
      </c>
      <c r="Y1137" s="21"/>
      <c r="Z1137" s="21"/>
      <c r="AA1137" s="21"/>
      <c r="AB1137" s="21"/>
      <c r="AC1137" s="21"/>
      <c r="AD1137" s="21"/>
      <c r="AE1137" s="21"/>
      <c r="AF1137" s="21" t="s">
        <v>893</v>
      </c>
      <c r="AG1137" s="21" t="s">
        <v>55</v>
      </c>
      <c r="AH1137" s="21">
        <v>0</v>
      </c>
      <c r="AI1137" s="21" t="s">
        <v>56</v>
      </c>
      <c r="AJ1137" s="21"/>
      <c r="AK1137" s="21"/>
      <c r="AL1137" s="21"/>
      <c r="AM1137" s="21">
        <v>0</v>
      </c>
      <c r="AN1137" s="21"/>
      <c r="AO1137" s="21"/>
      <c r="AP1137" s="21" t="s">
        <v>255</v>
      </c>
      <c r="AQ1137" s="21"/>
      <c r="AR1137" s="21" t="s">
        <v>56</v>
      </c>
      <c r="AS1137" s="26"/>
      <c r="AT1137" s="26"/>
      <c r="AU1137" s="21" t="s">
        <v>56</v>
      </c>
    </row>
    <row r="1138" spans="2:47" ht="51" x14ac:dyDescent="0.25">
      <c r="B1138" s="169" t="s">
        <v>3902</v>
      </c>
      <c r="C1138" s="27" t="s">
        <v>3833</v>
      </c>
      <c r="D1138" s="201" t="s">
        <v>3694</v>
      </c>
      <c r="E1138" s="202">
        <v>19929885.460000001</v>
      </c>
      <c r="F1138" s="167">
        <f t="shared" si="26"/>
        <v>0</v>
      </c>
      <c r="G1138" s="203"/>
      <c r="H1138" s="204" t="s">
        <v>267</v>
      </c>
      <c r="I1138" s="67">
        <v>1541</v>
      </c>
      <c r="J1138" s="21" t="s">
        <v>89</v>
      </c>
      <c r="K1138" s="21" t="s">
        <v>72</v>
      </c>
      <c r="L1138" s="21" t="s">
        <v>47</v>
      </c>
      <c r="M1138" s="22" t="s">
        <v>3694</v>
      </c>
      <c r="N1138" s="22" t="s">
        <v>48</v>
      </c>
      <c r="O1138" s="21" t="s">
        <v>49</v>
      </c>
      <c r="P1138" s="21" t="s">
        <v>50</v>
      </c>
      <c r="Q1138" s="21" t="s">
        <v>2610</v>
      </c>
      <c r="R1138" s="23" t="s">
        <v>51</v>
      </c>
      <c r="S1138" s="22" t="s">
        <v>52</v>
      </c>
      <c r="T1138" s="24">
        <v>19929885.460000001</v>
      </c>
      <c r="U1138" s="21" t="s">
        <v>142</v>
      </c>
      <c r="V1138" s="21" t="s">
        <v>153</v>
      </c>
      <c r="W1138" s="25" t="s">
        <v>53</v>
      </c>
      <c r="X1138" s="21" t="s">
        <v>57</v>
      </c>
      <c r="Y1138" s="21"/>
      <c r="Z1138" s="21"/>
      <c r="AA1138" s="21"/>
      <c r="AB1138" s="21"/>
      <c r="AC1138" s="21"/>
      <c r="AD1138" s="21"/>
      <c r="AE1138" s="21"/>
      <c r="AF1138" s="21" t="s">
        <v>54</v>
      </c>
      <c r="AG1138" s="21" t="s">
        <v>55</v>
      </c>
      <c r="AH1138" s="21" t="s">
        <v>57</v>
      </c>
      <c r="AI1138" s="21" t="s">
        <v>56</v>
      </c>
      <c r="AJ1138" s="21"/>
      <c r="AK1138" s="21"/>
      <c r="AL1138" s="21"/>
      <c r="AM1138" s="21">
        <v>0</v>
      </c>
      <c r="AN1138" s="21"/>
      <c r="AO1138" s="21"/>
      <c r="AP1138" s="21" t="s">
        <v>255</v>
      </c>
      <c r="AQ1138" s="21"/>
      <c r="AR1138" s="21" t="s">
        <v>57</v>
      </c>
      <c r="AS1138" s="26" t="s">
        <v>5254</v>
      </c>
      <c r="AT1138" s="26" t="s">
        <v>5254</v>
      </c>
      <c r="AU1138" s="21" t="s">
        <v>56</v>
      </c>
    </row>
    <row r="1139" spans="2:47" ht="51" x14ac:dyDescent="0.25">
      <c r="B1139" s="169" t="s">
        <v>3911</v>
      </c>
      <c r="C1139" s="27" t="s">
        <v>3842</v>
      </c>
      <c r="D1139" s="201" t="s">
        <v>3703</v>
      </c>
      <c r="E1139" s="202">
        <v>14588899.199999999</v>
      </c>
      <c r="F1139" s="167">
        <f t="shared" si="26"/>
        <v>0</v>
      </c>
      <c r="G1139" s="203"/>
      <c r="H1139" s="204" t="s">
        <v>267</v>
      </c>
      <c r="I1139" s="67">
        <v>1542</v>
      </c>
      <c r="J1139" s="21" t="s">
        <v>97</v>
      </c>
      <c r="K1139" s="21" t="s">
        <v>100</v>
      </c>
      <c r="L1139" s="21" t="s">
        <v>47</v>
      </c>
      <c r="M1139" s="22" t="s">
        <v>5186</v>
      </c>
      <c r="N1139" s="22" t="s">
        <v>48</v>
      </c>
      <c r="O1139" s="21" t="s">
        <v>49</v>
      </c>
      <c r="P1139" s="21" t="s">
        <v>50</v>
      </c>
      <c r="Q1139" s="21" t="s">
        <v>1969</v>
      </c>
      <c r="R1139" s="23" t="s">
        <v>51</v>
      </c>
      <c r="S1139" s="22" t="s">
        <v>52</v>
      </c>
      <c r="T1139" s="24">
        <v>14588899.199999999</v>
      </c>
      <c r="U1139" s="21" t="s">
        <v>142</v>
      </c>
      <c r="V1139" s="21" t="s">
        <v>298</v>
      </c>
      <c r="W1139" s="25" t="s">
        <v>53</v>
      </c>
      <c r="X1139" s="21" t="s">
        <v>57</v>
      </c>
      <c r="Y1139" s="21"/>
      <c r="Z1139" s="21"/>
      <c r="AA1139" s="21"/>
      <c r="AB1139" s="21"/>
      <c r="AC1139" s="21"/>
      <c r="AD1139" s="21"/>
      <c r="AE1139" s="21"/>
      <c r="AF1139" s="21" t="s">
        <v>54</v>
      </c>
      <c r="AG1139" s="21" t="s">
        <v>55</v>
      </c>
      <c r="AH1139" s="21" t="s">
        <v>57</v>
      </c>
      <c r="AI1139" s="21" t="s">
        <v>56</v>
      </c>
      <c r="AJ1139" s="21"/>
      <c r="AK1139" s="21"/>
      <c r="AL1139" s="21"/>
      <c r="AM1139" s="21">
        <v>0</v>
      </c>
      <c r="AN1139" s="21"/>
      <c r="AO1139" s="21"/>
      <c r="AP1139" s="21" t="s">
        <v>255</v>
      </c>
      <c r="AQ1139" s="21"/>
      <c r="AR1139" s="21" t="s">
        <v>57</v>
      </c>
      <c r="AS1139" s="26" t="s">
        <v>5255</v>
      </c>
      <c r="AT1139" s="26" t="s">
        <v>5255</v>
      </c>
      <c r="AU1139" s="21" t="s">
        <v>56</v>
      </c>
    </row>
    <row r="1140" spans="2:47" ht="38.25" x14ac:dyDescent="0.25">
      <c r="B1140" s="244" t="s">
        <v>5637</v>
      </c>
      <c r="C1140" s="27" t="s">
        <v>5565</v>
      </c>
      <c r="D1140" s="245" t="s">
        <v>5434</v>
      </c>
      <c r="E1140" s="247">
        <v>3098000.02</v>
      </c>
      <c r="F1140" s="167">
        <f t="shared" si="26"/>
        <v>0</v>
      </c>
      <c r="G1140" s="250"/>
      <c r="H1140" s="246" t="s">
        <v>262</v>
      </c>
      <c r="I1140" s="67">
        <v>1543</v>
      </c>
      <c r="J1140" s="21" t="s">
        <v>5410</v>
      </c>
      <c r="K1140" s="21" t="s">
        <v>5411</v>
      </c>
      <c r="L1140" s="21" t="s">
        <v>69</v>
      </c>
      <c r="M1140" s="22" t="s">
        <v>5434</v>
      </c>
      <c r="N1140" s="22" t="s">
        <v>48</v>
      </c>
      <c r="O1140" s="21" t="s">
        <v>49</v>
      </c>
      <c r="P1140" s="21" t="s">
        <v>50</v>
      </c>
      <c r="Q1140" s="21">
        <v>2</v>
      </c>
      <c r="R1140" s="23" t="s">
        <v>51</v>
      </c>
      <c r="S1140" s="22" t="s">
        <v>52</v>
      </c>
      <c r="T1140" s="24">
        <v>3098000.02</v>
      </c>
      <c r="U1140" s="21" t="s">
        <v>142</v>
      </c>
      <c r="V1140" s="21" t="s">
        <v>754</v>
      </c>
      <c r="W1140" s="25" t="s">
        <v>160</v>
      </c>
      <c r="X1140" s="21">
        <v>1</v>
      </c>
      <c r="Y1140" s="21"/>
      <c r="Z1140" s="21"/>
      <c r="AA1140" s="21"/>
      <c r="AB1140" s="21"/>
      <c r="AC1140" s="21"/>
      <c r="AD1140" s="21"/>
      <c r="AE1140" s="21"/>
      <c r="AF1140" s="21">
        <v>376632</v>
      </c>
      <c r="AG1140" s="21" t="s">
        <v>55</v>
      </c>
      <c r="AH1140" s="21">
        <v>0</v>
      </c>
      <c r="AI1140" s="21">
        <v>0</v>
      </c>
      <c r="AJ1140" s="21"/>
      <c r="AK1140" s="21"/>
      <c r="AL1140" s="21"/>
      <c r="AM1140" s="21">
        <v>0</v>
      </c>
      <c r="AN1140" s="21"/>
      <c r="AO1140" s="21"/>
      <c r="AP1140" s="21" t="s">
        <v>255</v>
      </c>
      <c r="AQ1140" s="21"/>
      <c r="AR1140" s="21">
        <v>1</v>
      </c>
      <c r="AS1140" s="26" t="s">
        <v>5506</v>
      </c>
      <c r="AT1140" s="26" t="s">
        <v>412</v>
      </c>
      <c r="AU1140" s="21" t="s">
        <v>56</v>
      </c>
    </row>
    <row r="1141" spans="2:47" ht="38.25" x14ac:dyDescent="0.25">
      <c r="B1141" s="244" t="s">
        <v>5638</v>
      </c>
      <c r="C1141" s="27" t="s">
        <v>5566</v>
      </c>
      <c r="D1141" s="245" t="s">
        <v>5435</v>
      </c>
      <c r="E1141" s="247">
        <v>87147138.319999993</v>
      </c>
      <c r="F1141" s="167">
        <f t="shared" si="26"/>
        <v>0</v>
      </c>
      <c r="G1141" s="250"/>
      <c r="H1141" s="246" t="s">
        <v>262</v>
      </c>
      <c r="I1141" s="67">
        <v>1544</v>
      </c>
      <c r="J1141" s="21" t="s">
        <v>5412</v>
      </c>
      <c r="K1141" s="21" t="s">
        <v>5413</v>
      </c>
      <c r="L1141" s="21" t="s">
        <v>60</v>
      </c>
      <c r="M1141" s="22" t="s">
        <v>5435</v>
      </c>
      <c r="N1141" s="22" t="s">
        <v>48</v>
      </c>
      <c r="O1141" s="21" t="s">
        <v>49</v>
      </c>
      <c r="P1141" s="21" t="s">
        <v>50</v>
      </c>
      <c r="Q1141" s="21">
        <v>36</v>
      </c>
      <c r="R1141" s="23" t="s">
        <v>51</v>
      </c>
      <c r="S1141" s="22" t="s">
        <v>52</v>
      </c>
      <c r="T1141" s="24">
        <v>87147138.319999993</v>
      </c>
      <c r="U1141" s="21" t="s">
        <v>142</v>
      </c>
      <c r="V1141" s="21" t="s">
        <v>299</v>
      </c>
      <c r="W1141" s="25" t="s">
        <v>53</v>
      </c>
      <c r="X1141" s="21">
        <v>1</v>
      </c>
      <c r="Y1141" s="21"/>
      <c r="Z1141" s="21"/>
      <c r="AA1141" s="21"/>
      <c r="AB1141" s="21"/>
      <c r="AC1141" s="21"/>
      <c r="AD1141" s="21"/>
      <c r="AE1141" s="21"/>
      <c r="AF1141" s="21">
        <v>376620</v>
      </c>
      <c r="AG1141" s="21" t="s">
        <v>55</v>
      </c>
      <c r="AH1141" s="21">
        <v>0</v>
      </c>
      <c r="AI1141" s="21">
        <v>0</v>
      </c>
      <c r="AJ1141" s="21"/>
      <c r="AK1141" s="21"/>
      <c r="AL1141" s="21"/>
      <c r="AM1141" s="21">
        <v>0</v>
      </c>
      <c r="AN1141" s="21"/>
      <c r="AO1141" s="21"/>
      <c r="AP1141" s="21" t="s">
        <v>255</v>
      </c>
      <c r="AQ1141" s="21"/>
      <c r="AR1141" s="21">
        <v>1</v>
      </c>
      <c r="AS1141" s="26" t="s">
        <v>5507</v>
      </c>
      <c r="AT1141" s="26" t="s">
        <v>1684</v>
      </c>
      <c r="AU1141" s="21" t="s">
        <v>56</v>
      </c>
    </row>
    <row r="1142" spans="2:47" ht="38.25" x14ac:dyDescent="0.25">
      <c r="B1142" s="244" t="s">
        <v>5639</v>
      </c>
      <c r="C1142" s="27" t="s">
        <v>5567</v>
      </c>
      <c r="D1142" s="245" t="s">
        <v>5436</v>
      </c>
      <c r="E1142" s="247">
        <v>136162480.09999999</v>
      </c>
      <c r="F1142" s="167">
        <f t="shared" si="26"/>
        <v>0</v>
      </c>
      <c r="G1142" s="250"/>
      <c r="H1142" s="246" t="s">
        <v>262</v>
      </c>
      <c r="I1142" s="67">
        <v>1545</v>
      </c>
      <c r="J1142" s="21" t="s">
        <v>5412</v>
      </c>
      <c r="K1142" s="21" t="s">
        <v>5413</v>
      </c>
      <c r="L1142" s="21" t="s">
        <v>60</v>
      </c>
      <c r="M1142" s="22" t="s">
        <v>5436</v>
      </c>
      <c r="N1142" s="22" t="s">
        <v>48</v>
      </c>
      <c r="O1142" s="21" t="s">
        <v>49</v>
      </c>
      <c r="P1142" s="21" t="s">
        <v>50</v>
      </c>
      <c r="Q1142" s="21">
        <v>36</v>
      </c>
      <c r="R1142" s="23" t="s">
        <v>51</v>
      </c>
      <c r="S1142" s="22" t="s">
        <v>52</v>
      </c>
      <c r="T1142" s="24">
        <v>136162480.09999999</v>
      </c>
      <c r="U1142" s="21" t="s">
        <v>142</v>
      </c>
      <c r="V1142" s="21" t="s">
        <v>299</v>
      </c>
      <c r="W1142" s="25" t="s">
        <v>53</v>
      </c>
      <c r="X1142" s="21">
        <v>1</v>
      </c>
      <c r="Y1142" s="21"/>
      <c r="Z1142" s="21"/>
      <c r="AA1142" s="21"/>
      <c r="AB1142" s="21"/>
      <c r="AC1142" s="21"/>
      <c r="AD1142" s="21"/>
      <c r="AE1142" s="21"/>
      <c r="AF1142" s="21">
        <v>376620</v>
      </c>
      <c r="AG1142" s="21" t="s">
        <v>55</v>
      </c>
      <c r="AH1142" s="21">
        <v>0</v>
      </c>
      <c r="AI1142" s="21">
        <v>0</v>
      </c>
      <c r="AJ1142" s="21"/>
      <c r="AK1142" s="21"/>
      <c r="AL1142" s="21"/>
      <c r="AM1142" s="21">
        <v>0</v>
      </c>
      <c r="AN1142" s="21"/>
      <c r="AO1142" s="21"/>
      <c r="AP1142" s="21" t="s">
        <v>255</v>
      </c>
      <c r="AQ1142" s="21"/>
      <c r="AR1142" s="21">
        <v>1</v>
      </c>
      <c r="AS1142" s="26" t="s">
        <v>5508</v>
      </c>
      <c r="AT1142" s="26" t="s">
        <v>1684</v>
      </c>
      <c r="AU1142" s="21" t="s">
        <v>56</v>
      </c>
    </row>
    <row r="1143" spans="2:47" ht="38.25" x14ac:dyDescent="0.25">
      <c r="B1143" s="244" t="s">
        <v>5640</v>
      </c>
      <c r="C1143" s="27" t="s">
        <v>5568</v>
      </c>
      <c r="D1143" s="245" t="s">
        <v>5437</v>
      </c>
      <c r="E1143" s="247">
        <v>84932083.060000002</v>
      </c>
      <c r="F1143" s="167">
        <f t="shared" si="26"/>
        <v>0</v>
      </c>
      <c r="G1143" s="250"/>
      <c r="H1143" s="246" t="s">
        <v>262</v>
      </c>
      <c r="I1143" s="67">
        <v>1546</v>
      </c>
      <c r="J1143" s="21" t="s">
        <v>5412</v>
      </c>
      <c r="K1143" s="21" t="s">
        <v>276</v>
      </c>
      <c r="L1143" s="21" t="s">
        <v>60</v>
      </c>
      <c r="M1143" s="22" t="s">
        <v>5437</v>
      </c>
      <c r="N1143" s="22" t="s">
        <v>48</v>
      </c>
      <c r="O1143" s="21" t="s">
        <v>49</v>
      </c>
      <c r="P1143" s="21" t="s">
        <v>50</v>
      </c>
      <c r="Q1143" s="21">
        <v>36</v>
      </c>
      <c r="R1143" s="23" t="s">
        <v>51</v>
      </c>
      <c r="S1143" s="22" t="s">
        <v>52</v>
      </c>
      <c r="T1143" s="24">
        <v>84932083.060000002</v>
      </c>
      <c r="U1143" s="21" t="s">
        <v>142</v>
      </c>
      <c r="V1143" s="21" t="s">
        <v>299</v>
      </c>
      <c r="W1143" s="25" t="s">
        <v>53</v>
      </c>
      <c r="X1143" s="21">
        <v>1</v>
      </c>
      <c r="Y1143" s="21"/>
      <c r="Z1143" s="21"/>
      <c r="AA1143" s="21"/>
      <c r="AB1143" s="21"/>
      <c r="AC1143" s="21"/>
      <c r="AD1143" s="21"/>
      <c r="AE1143" s="21"/>
      <c r="AF1143" s="21">
        <v>376620</v>
      </c>
      <c r="AG1143" s="21" t="s">
        <v>55</v>
      </c>
      <c r="AH1143" s="21">
        <v>0</v>
      </c>
      <c r="AI1143" s="21">
        <v>0</v>
      </c>
      <c r="AJ1143" s="21"/>
      <c r="AK1143" s="21"/>
      <c r="AL1143" s="21"/>
      <c r="AM1143" s="21">
        <v>0</v>
      </c>
      <c r="AN1143" s="21"/>
      <c r="AO1143" s="21"/>
      <c r="AP1143" s="21" t="s">
        <v>255</v>
      </c>
      <c r="AQ1143" s="21"/>
      <c r="AR1143" s="21">
        <v>1</v>
      </c>
      <c r="AS1143" s="26" t="s">
        <v>5509</v>
      </c>
      <c r="AT1143" s="26" t="s">
        <v>1684</v>
      </c>
      <c r="AU1143" s="21" t="s">
        <v>56</v>
      </c>
    </row>
    <row r="1144" spans="2:47" ht="51" x14ac:dyDescent="0.25">
      <c r="B1144" s="244" t="s">
        <v>5641</v>
      </c>
      <c r="C1144" s="27" t="s">
        <v>5569</v>
      </c>
      <c r="D1144" s="245" t="s">
        <v>5438</v>
      </c>
      <c r="E1144" s="247">
        <v>118166269.94</v>
      </c>
      <c r="F1144" s="167">
        <f t="shared" si="26"/>
        <v>0</v>
      </c>
      <c r="G1144" s="250"/>
      <c r="H1144" s="246" t="s">
        <v>262</v>
      </c>
      <c r="I1144" s="67">
        <v>1547</v>
      </c>
      <c r="J1144" s="21" t="s">
        <v>5412</v>
      </c>
      <c r="K1144" s="21" t="s">
        <v>276</v>
      </c>
      <c r="L1144" s="21" t="s">
        <v>60</v>
      </c>
      <c r="M1144" s="22" t="s">
        <v>5438</v>
      </c>
      <c r="N1144" s="22" t="s">
        <v>48</v>
      </c>
      <c r="O1144" s="21" t="s">
        <v>49</v>
      </c>
      <c r="P1144" s="21" t="s">
        <v>50</v>
      </c>
      <c r="Q1144" s="21">
        <v>36</v>
      </c>
      <c r="R1144" s="23" t="s">
        <v>51</v>
      </c>
      <c r="S1144" s="22" t="s">
        <v>52</v>
      </c>
      <c r="T1144" s="24">
        <v>118166269.94</v>
      </c>
      <c r="U1144" s="21" t="s">
        <v>142</v>
      </c>
      <c r="V1144" s="21" t="s">
        <v>299</v>
      </c>
      <c r="W1144" s="25" t="s">
        <v>53</v>
      </c>
      <c r="X1144" s="21">
        <v>1</v>
      </c>
      <c r="Y1144" s="21"/>
      <c r="Z1144" s="21"/>
      <c r="AA1144" s="21"/>
      <c r="AB1144" s="21"/>
      <c r="AC1144" s="21"/>
      <c r="AD1144" s="21"/>
      <c r="AE1144" s="21"/>
      <c r="AF1144" s="21">
        <v>376620</v>
      </c>
      <c r="AG1144" s="21" t="s">
        <v>55</v>
      </c>
      <c r="AH1144" s="21">
        <v>0</v>
      </c>
      <c r="AI1144" s="21">
        <v>0</v>
      </c>
      <c r="AJ1144" s="21"/>
      <c r="AK1144" s="21"/>
      <c r="AL1144" s="21"/>
      <c r="AM1144" s="21">
        <v>0</v>
      </c>
      <c r="AN1144" s="21"/>
      <c r="AO1144" s="21"/>
      <c r="AP1144" s="21" t="s">
        <v>255</v>
      </c>
      <c r="AQ1144" s="21"/>
      <c r="AR1144" s="21">
        <v>1</v>
      </c>
      <c r="AS1144" s="26" t="s">
        <v>5510</v>
      </c>
      <c r="AT1144" s="26" t="s">
        <v>1684</v>
      </c>
      <c r="AU1144" s="21" t="s">
        <v>56</v>
      </c>
    </row>
    <row r="1145" spans="2:47" ht="38.25" x14ac:dyDescent="0.25">
      <c r="B1145" s="244" t="s">
        <v>5642</v>
      </c>
      <c r="C1145" s="27" t="s">
        <v>5570</v>
      </c>
      <c r="D1145" s="245" t="s">
        <v>5439</v>
      </c>
      <c r="E1145" s="247">
        <v>92555633.849999994</v>
      </c>
      <c r="F1145" s="167">
        <f t="shared" si="26"/>
        <v>0</v>
      </c>
      <c r="G1145" s="250"/>
      <c r="H1145" s="246" t="s">
        <v>262</v>
      </c>
      <c r="I1145" s="67">
        <v>1548</v>
      </c>
      <c r="J1145" s="21" t="s">
        <v>3203</v>
      </c>
      <c r="K1145" s="21" t="s">
        <v>3204</v>
      </c>
      <c r="L1145" s="21" t="s">
        <v>69</v>
      </c>
      <c r="M1145" s="22" t="s">
        <v>5439</v>
      </c>
      <c r="N1145" s="22" t="s">
        <v>48</v>
      </c>
      <c r="O1145" s="21" t="s">
        <v>263</v>
      </c>
      <c r="P1145" s="21" t="s">
        <v>264</v>
      </c>
      <c r="Q1145" s="21" t="s">
        <v>5504</v>
      </c>
      <c r="R1145" s="23" t="s">
        <v>51</v>
      </c>
      <c r="S1145" s="22" t="s">
        <v>52</v>
      </c>
      <c r="T1145" s="24">
        <v>92555633.849999994</v>
      </c>
      <c r="U1145" s="21" t="s">
        <v>142</v>
      </c>
      <c r="V1145" s="21" t="s">
        <v>299</v>
      </c>
      <c r="W1145" s="25" t="s">
        <v>53</v>
      </c>
      <c r="X1145" s="21">
        <v>1</v>
      </c>
      <c r="Y1145" s="21"/>
      <c r="Z1145" s="21"/>
      <c r="AA1145" s="21"/>
      <c r="AB1145" s="21"/>
      <c r="AC1145" s="21"/>
      <c r="AD1145" s="21"/>
      <c r="AE1145" s="21"/>
      <c r="AF1145" s="21">
        <v>376620</v>
      </c>
      <c r="AG1145" s="21" t="s">
        <v>55</v>
      </c>
      <c r="AH1145" s="21">
        <v>0</v>
      </c>
      <c r="AI1145" s="21">
        <v>0</v>
      </c>
      <c r="AJ1145" s="21"/>
      <c r="AK1145" s="21"/>
      <c r="AL1145" s="21"/>
      <c r="AM1145" s="21">
        <v>0</v>
      </c>
      <c r="AN1145" s="21"/>
      <c r="AO1145" s="21"/>
      <c r="AP1145" s="21" t="s">
        <v>255</v>
      </c>
      <c r="AQ1145" s="21"/>
      <c r="AR1145" s="21">
        <v>1</v>
      </c>
      <c r="AS1145" s="26" t="s">
        <v>5511</v>
      </c>
      <c r="AT1145" s="26" t="s">
        <v>1684</v>
      </c>
      <c r="AU1145" s="21" t="s">
        <v>56</v>
      </c>
    </row>
    <row r="1146" spans="2:47" ht="63.75" x14ac:dyDescent="0.25">
      <c r="B1146" s="244" t="s">
        <v>5643</v>
      </c>
      <c r="C1146" s="27" t="s">
        <v>5571</v>
      </c>
      <c r="D1146" s="245" t="s">
        <v>5440</v>
      </c>
      <c r="E1146" s="247">
        <v>16333615.119999999</v>
      </c>
      <c r="F1146" s="167">
        <f t="shared" si="26"/>
        <v>0</v>
      </c>
      <c r="G1146" s="250"/>
      <c r="H1146" s="246" t="s">
        <v>267</v>
      </c>
      <c r="I1146" s="67">
        <v>1549</v>
      </c>
      <c r="J1146" s="21" t="s">
        <v>90</v>
      </c>
      <c r="K1146" s="21" t="s">
        <v>111</v>
      </c>
      <c r="L1146" s="21" t="s">
        <v>47</v>
      </c>
      <c r="M1146" s="22" t="s">
        <v>5440</v>
      </c>
      <c r="N1146" s="22" t="s">
        <v>48</v>
      </c>
      <c r="O1146" s="21" t="s">
        <v>49</v>
      </c>
      <c r="P1146" s="21" t="s">
        <v>50</v>
      </c>
      <c r="Q1146" s="21">
        <v>96</v>
      </c>
      <c r="R1146" s="23" t="s">
        <v>51</v>
      </c>
      <c r="S1146" s="22" t="s">
        <v>52</v>
      </c>
      <c r="T1146" s="24">
        <v>16333615.119999999</v>
      </c>
      <c r="U1146" s="21" t="s">
        <v>142</v>
      </c>
      <c r="V1146" s="21" t="s">
        <v>148</v>
      </c>
      <c r="W1146" s="25" t="s">
        <v>53</v>
      </c>
      <c r="X1146" s="21">
        <v>1</v>
      </c>
      <c r="Y1146" s="21"/>
      <c r="Z1146" s="21"/>
      <c r="AA1146" s="21"/>
      <c r="AB1146" s="21"/>
      <c r="AC1146" s="21"/>
      <c r="AD1146" s="21"/>
      <c r="AE1146" s="21"/>
      <c r="AF1146" s="21">
        <v>200608</v>
      </c>
      <c r="AG1146" s="21" t="s">
        <v>55</v>
      </c>
      <c r="AH1146" s="21">
        <v>1</v>
      </c>
      <c r="AI1146" s="21">
        <v>0</v>
      </c>
      <c r="AJ1146" s="21"/>
      <c r="AK1146" s="21"/>
      <c r="AL1146" s="21"/>
      <c r="AM1146" s="21">
        <v>0</v>
      </c>
      <c r="AN1146" s="21"/>
      <c r="AO1146" s="21"/>
      <c r="AP1146" s="21" t="s">
        <v>255</v>
      </c>
      <c r="AQ1146" s="21"/>
      <c r="AR1146" s="21">
        <v>1</v>
      </c>
      <c r="AS1146" s="26" t="s">
        <v>5512</v>
      </c>
      <c r="AT1146" s="26" t="s">
        <v>5512</v>
      </c>
      <c r="AU1146" s="21" t="s">
        <v>56</v>
      </c>
    </row>
    <row r="1147" spans="2:47" ht="63.75" x14ac:dyDescent="0.25">
      <c r="B1147" s="244" t="s">
        <v>5644</v>
      </c>
      <c r="C1147" s="27" t="s">
        <v>5572</v>
      </c>
      <c r="D1147" s="245" t="s">
        <v>5441</v>
      </c>
      <c r="E1147" s="247">
        <v>6489658.75</v>
      </c>
      <c r="F1147" s="167">
        <f t="shared" si="26"/>
        <v>0</v>
      </c>
      <c r="G1147" s="250"/>
      <c r="H1147" s="246" t="s">
        <v>262</v>
      </c>
      <c r="I1147" s="67">
        <v>1550</v>
      </c>
      <c r="J1147" s="21" t="s">
        <v>1738</v>
      </c>
      <c r="K1147" s="21" t="s">
        <v>285</v>
      </c>
      <c r="L1147" s="21" t="s">
        <v>47</v>
      </c>
      <c r="M1147" s="22" t="s">
        <v>5441</v>
      </c>
      <c r="N1147" s="22" t="s">
        <v>48</v>
      </c>
      <c r="O1147" s="21" t="s">
        <v>49</v>
      </c>
      <c r="P1147" s="21" t="s">
        <v>50</v>
      </c>
      <c r="Q1147" s="21">
        <v>1</v>
      </c>
      <c r="R1147" s="23" t="s">
        <v>51</v>
      </c>
      <c r="S1147" s="22" t="s">
        <v>52</v>
      </c>
      <c r="T1147" s="24">
        <v>6489658.75</v>
      </c>
      <c r="U1147" s="21" t="s">
        <v>142</v>
      </c>
      <c r="V1147" s="21" t="s">
        <v>5505</v>
      </c>
      <c r="W1147" s="25" t="s">
        <v>161</v>
      </c>
      <c r="X1147" s="21">
        <v>1</v>
      </c>
      <c r="Y1147" s="21"/>
      <c r="Z1147" s="21"/>
      <c r="AA1147" s="21"/>
      <c r="AB1147" s="21"/>
      <c r="AC1147" s="21"/>
      <c r="AD1147" s="21"/>
      <c r="AE1147" s="21"/>
      <c r="AF1147" s="21">
        <v>376631</v>
      </c>
      <c r="AG1147" s="21" t="s">
        <v>55</v>
      </c>
      <c r="AH1147" s="21">
        <v>0</v>
      </c>
      <c r="AI1147" s="21">
        <v>0</v>
      </c>
      <c r="AJ1147" s="21"/>
      <c r="AK1147" s="21"/>
      <c r="AL1147" s="21"/>
      <c r="AM1147" s="21">
        <v>0</v>
      </c>
      <c r="AN1147" s="21"/>
      <c r="AO1147" s="21"/>
      <c r="AP1147" s="21" t="s">
        <v>255</v>
      </c>
      <c r="AQ1147" s="21"/>
      <c r="AR1147" s="21">
        <v>1</v>
      </c>
      <c r="AS1147" s="26" t="s">
        <v>5513</v>
      </c>
      <c r="AT1147" s="26" t="s">
        <v>419</v>
      </c>
      <c r="AU1147" s="21" t="s">
        <v>56</v>
      </c>
    </row>
    <row r="1148" spans="2:47" ht="38.25" x14ac:dyDescent="0.25">
      <c r="B1148" s="244" t="s">
        <v>5645</v>
      </c>
      <c r="C1148" s="27" t="s">
        <v>5573</v>
      </c>
      <c r="D1148" s="245" t="s">
        <v>5442</v>
      </c>
      <c r="E1148" s="247">
        <v>3885831.32</v>
      </c>
      <c r="F1148" s="167">
        <f t="shared" si="26"/>
        <v>0</v>
      </c>
      <c r="G1148" s="250"/>
      <c r="H1148" s="246" t="s">
        <v>262</v>
      </c>
      <c r="I1148" s="67">
        <v>1551</v>
      </c>
      <c r="J1148" s="21" t="s">
        <v>3203</v>
      </c>
      <c r="K1148" s="21" t="s">
        <v>3425</v>
      </c>
      <c r="L1148" s="21" t="s">
        <v>69</v>
      </c>
      <c r="M1148" s="22" t="s">
        <v>5442</v>
      </c>
      <c r="N1148" s="22" t="s">
        <v>48</v>
      </c>
      <c r="O1148" s="21" t="s">
        <v>3458</v>
      </c>
      <c r="P1148" s="21" t="s">
        <v>4725</v>
      </c>
      <c r="Q1148" s="21">
        <v>11184</v>
      </c>
      <c r="R1148" s="23" t="s">
        <v>51</v>
      </c>
      <c r="S1148" s="22" t="s">
        <v>52</v>
      </c>
      <c r="T1148" s="24">
        <v>3885831.32</v>
      </c>
      <c r="U1148" s="21" t="s">
        <v>142</v>
      </c>
      <c r="V1148" s="21" t="s">
        <v>152</v>
      </c>
      <c r="W1148" s="25" t="s">
        <v>160</v>
      </c>
      <c r="X1148" s="21">
        <v>1</v>
      </c>
      <c r="Y1148" s="21"/>
      <c r="Z1148" s="21"/>
      <c r="AA1148" s="21"/>
      <c r="AB1148" s="21"/>
      <c r="AC1148" s="21"/>
      <c r="AD1148" s="21"/>
      <c r="AE1148" s="21"/>
      <c r="AF1148" s="21">
        <v>376632</v>
      </c>
      <c r="AG1148" s="21" t="s">
        <v>55</v>
      </c>
      <c r="AH1148" s="21">
        <v>0</v>
      </c>
      <c r="AI1148" s="21">
        <v>0</v>
      </c>
      <c r="AJ1148" s="21"/>
      <c r="AK1148" s="21"/>
      <c r="AL1148" s="21"/>
      <c r="AM1148" s="21">
        <v>0</v>
      </c>
      <c r="AN1148" s="21"/>
      <c r="AO1148" s="21"/>
      <c r="AP1148" s="21" t="s">
        <v>255</v>
      </c>
      <c r="AQ1148" s="21"/>
      <c r="AR1148" s="21">
        <v>1</v>
      </c>
      <c r="AS1148" s="26" t="s">
        <v>5514</v>
      </c>
      <c r="AT1148" s="26" t="s">
        <v>412</v>
      </c>
      <c r="AU1148" s="21" t="s">
        <v>56</v>
      </c>
    </row>
    <row r="1149" spans="2:47" ht="38.25" x14ac:dyDescent="0.25">
      <c r="B1149" s="244" t="s">
        <v>5646</v>
      </c>
      <c r="C1149" s="27" t="s">
        <v>5574</v>
      </c>
      <c r="D1149" s="245" t="s">
        <v>5443</v>
      </c>
      <c r="E1149" s="247">
        <v>1263779.05</v>
      </c>
      <c r="F1149" s="167">
        <f t="shared" si="26"/>
        <v>0</v>
      </c>
      <c r="G1149" s="250"/>
      <c r="H1149" s="246" t="s">
        <v>262</v>
      </c>
      <c r="I1149" s="67">
        <v>1552</v>
      </c>
      <c r="J1149" s="21" t="s">
        <v>3423</v>
      </c>
      <c r="K1149" s="21" t="s">
        <v>5414</v>
      </c>
      <c r="L1149" s="21" t="s">
        <v>69</v>
      </c>
      <c r="M1149" s="22" t="s">
        <v>5443</v>
      </c>
      <c r="N1149" s="22" t="s">
        <v>48</v>
      </c>
      <c r="O1149" s="21">
        <v>796</v>
      </c>
      <c r="P1149" s="21" t="s">
        <v>50</v>
      </c>
      <c r="Q1149" s="21">
        <v>34126.764999999999</v>
      </c>
      <c r="R1149" s="23" t="s">
        <v>51</v>
      </c>
      <c r="S1149" s="22" t="s">
        <v>52</v>
      </c>
      <c r="T1149" s="24">
        <v>1263779.05</v>
      </c>
      <c r="U1149" s="21" t="s">
        <v>142</v>
      </c>
      <c r="V1149" s="21" t="s">
        <v>152</v>
      </c>
      <c r="W1149" s="25" t="s">
        <v>160</v>
      </c>
      <c r="X1149" s="21">
        <v>1</v>
      </c>
      <c r="Y1149" s="21"/>
      <c r="Z1149" s="21"/>
      <c r="AA1149" s="21"/>
      <c r="AB1149" s="21"/>
      <c r="AC1149" s="21"/>
      <c r="AD1149" s="21"/>
      <c r="AE1149" s="21"/>
      <c r="AF1149" s="21">
        <v>376632</v>
      </c>
      <c r="AG1149" s="21" t="s">
        <v>55</v>
      </c>
      <c r="AH1149" s="21">
        <v>0</v>
      </c>
      <c r="AI1149" s="21">
        <v>0</v>
      </c>
      <c r="AJ1149" s="21"/>
      <c r="AK1149" s="21"/>
      <c r="AL1149" s="21"/>
      <c r="AM1149" s="21">
        <v>0</v>
      </c>
      <c r="AN1149" s="21"/>
      <c r="AO1149" s="21"/>
      <c r="AP1149" s="21" t="s">
        <v>255</v>
      </c>
      <c r="AQ1149" s="21"/>
      <c r="AR1149" s="21">
        <v>1</v>
      </c>
      <c r="AS1149" s="26" t="s">
        <v>5515</v>
      </c>
      <c r="AT1149" s="26" t="s">
        <v>412</v>
      </c>
      <c r="AU1149" s="21" t="s">
        <v>56</v>
      </c>
    </row>
    <row r="1150" spans="2:47" ht="38.25" x14ac:dyDescent="0.25">
      <c r="B1150" s="244" t="s">
        <v>5647</v>
      </c>
      <c r="C1150" s="27" t="s">
        <v>5575</v>
      </c>
      <c r="D1150" s="245" t="s">
        <v>5444</v>
      </c>
      <c r="E1150" s="247">
        <v>1075965.94</v>
      </c>
      <c r="F1150" s="167">
        <f t="shared" si="26"/>
        <v>0</v>
      </c>
      <c r="G1150" s="250"/>
      <c r="H1150" s="246" t="s">
        <v>262</v>
      </c>
      <c r="I1150" s="67">
        <v>1553</v>
      </c>
      <c r="J1150" s="21" t="s">
        <v>4721</v>
      </c>
      <c r="K1150" s="21" t="s">
        <v>5415</v>
      </c>
      <c r="L1150" s="21" t="s">
        <v>69</v>
      </c>
      <c r="M1150" s="22" t="s">
        <v>5444</v>
      </c>
      <c r="N1150" s="22" t="s">
        <v>48</v>
      </c>
      <c r="O1150" s="21" t="s">
        <v>49</v>
      </c>
      <c r="P1150" s="21" t="s">
        <v>50</v>
      </c>
      <c r="Q1150" s="21">
        <v>297</v>
      </c>
      <c r="R1150" s="23" t="s">
        <v>51</v>
      </c>
      <c r="S1150" s="22" t="s">
        <v>52</v>
      </c>
      <c r="T1150" s="24">
        <v>1075965.94</v>
      </c>
      <c r="U1150" s="21" t="s">
        <v>142</v>
      </c>
      <c r="V1150" s="21" t="s">
        <v>152</v>
      </c>
      <c r="W1150" s="25" t="s">
        <v>160</v>
      </c>
      <c r="X1150" s="21">
        <v>1</v>
      </c>
      <c r="Y1150" s="21"/>
      <c r="Z1150" s="21"/>
      <c r="AA1150" s="21"/>
      <c r="AB1150" s="21"/>
      <c r="AC1150" s="21"/>
      <c r="AD1150" s="21"/>
      <c r="AE1150" s="21"/>
      <c r="AF1150" s="21">
        <v>376632</v>
      </c>
      <c r="AG1150" s="21" t="s">
        <v>55</v>
      </c>
      <c r="AH1150" s="21">
        <v>0</v>
      </c>
      <c r="AI1150" s="21">
        <v>0</v>
      </c>
      <c r="AJ1150" s="21"/>
      <c r="AK1150" s="21"/>
      <c r="AL1150" s="21"/>
      <c r="AM1150" s="21">
        <v>0</v>
      </c>
      <c r="AN1150" s="21"/>
      <c r="AO1150" s="21"/>
      <c r="AP1150" s="21" t="s">
        <v>255</v>
      </c>
      <c r="AQ1150" s="21"/>
      <c r="AR1150" s="21">
        <v>1</v>
      </c>
      <c r="AS1150" s="26" t="s">
        <v>5516</v>
      </c>
      <c r="AT1150" s="26" t="s">
        <v>412</v>
      </c>
      <c r="AU1150" s="21" t="s">
        <v>56</v>
      </c>
    </row>
    <row r="1151" spans="2:47" ht="51" x14ac:dyDescent="0.25">
      <c r="B1151" s="244" t="s">
        <v>5648</v>
      </c>
      <c r="C1151" s="27" t="s">
        <v>5576</v>
      </c>
      <c r="D1151" s="245" t="s">
        <v>5445</v>
      </c>
      <c r="E1151" s="247">
        <v>35419729.759999998</v>
      </c>
      <c r="F1151" s="167">
        <f t="shared" si="26"/>
        <v>0</v>
      </c>
      <c r="G1151" s="250"/>
      <c r="H1151" s="246" t="s">
        <v>267</v>
      </c>
      <c r="I1151" s="67">
        <v>1554</v>
      </c>
      <c r="J1151" s="21" t="s">
        <v>113</v>
      </c>
      <c r="K1151" s="21" t="s">
        <v>85</v>
      </c>
      <c r="L1151" s="21" t="s">
        <v>60</v>
      </c>
      <c r="M1151" s="22" t="s">
        <v>5445</v>
      </c>
      <c r="N1151" s="22" t="s">
        <v>48</v>
      </c>
      <c r="O1151" s="21" t="s">
        <v>49</v>
      </c>
      <c r="P1151" s="21" t="s">
        <v>50</v>
      </c>
      <c r="Q1151" s="21">
        <v>48</v>
      </c>
      <c r="R1151" s="23" t="s">
        <v>51</v>
      </c>
      <c r="S1151" s="22" t="s">
        <v>52</v>
      </c>
      <c r="T1151" s="24">
        <v>35419729.759999998</v>
      </c>
      <c r="U1151" s="21" t="s">
        <v>142</v>
      </c>
      <c r="V1151" s="21" t="s">
        <v>148</v>
      </c>
      <c r="W1151" s="25" t="s">
        <v>53</v>
      </c>
      <c r="X1151" s="21">
        <v>1</v>
      </c>
      <c r="Y1151" s="21"/>
      <c r="Z1151" s="21"/>
      <c r="AA1151" s="21"/>
      <c r="AB1151" s="21"/>
      <c r="AC1151" s="21"/>
      <c r="AD1151" s="21"/>
      <c r="AE1151" s="21"/>
      <c r="AF1151" s="21">
        <v>200608</v>
      </c>
      <c r="AG1151" s="21" t="s">
        <v>55</v>
      </c>
      <c r="AH1151" s="21">
        <v>1</v>
      </c>
      <c r="AI1151" s="21">
        <v>0</v>
      </c>
      <c r="AJ1151" s="21"/>
      <c r="AK1151" s="21"/>
      <c r="AL1151" s="21"/>
      <c r="AM1151" s="21">
        <v>0</v>
      </c>
      <c r="AN1151" s="21"/>
      <c r="AO1151" s="21"/>
      <c r="AP1151" s="21" t="s">
        <v>255</v>
      </c>
      <c r="AQ1151" s="21"/>
      <c r="AR1151" s="21">
        <v>1</v>
      </c>
      <c r="AS1151" s="26" t="s">
        <v>5517</v>
      </c>
      <c r="AT1151" s="26" t="s">
        <v>5517</v>
      </c>
      <c r="AU1151" s="21" t="s">
        <v>56</v>
      </c>
    </row>
    <row r="1152" spans="2:47" ht="76.5" x14ac:dyDescent="0.25">
      <c r="B1152" s="244" t="s">
        <v>5649</v>
      </c>
      <c r="C1152" s="27" t="s">
        <v>5577</v>
      </c>
      <c r="D1152" s="245" t="s">
        <v>5446</v>
      </c>
      <c r="E1152" s="247">
        <v>1313172</v>
      </c>
      <c r="F1152" s="167">
        <f t="shared" si="26"/>
        <v>0</v>
      </c>
      <c r="G1152" s="250"/>
      <c r="H1152" s="246" t="s">
        <v>262</v>
      </c>
      <c r="I1152" s="67">
        <v>1555</v>
      </c>
      <c r="J1152" s="21" t="s">
        <v>1923</v>
      </c>
      <c r="K1152" s="21" t="s">
        <v>1269</v>
      </c>
      <c r="L1152" s="21" t="s">
        <v>60</v>
      </c>
      <c r="M1152" s="22" t="s">
        <v>5446</v>
      </c>
      <c r="N1152" s="22" t="s">
        <v>48</v>
      </c>
      <c r="O1152" s="21" t="s">
        <v>49</v>
      </c>
      <c r="P1152" s="21" t="s">
        <v>50</v>
      </c>
      <c r="Q1152" s="21">
        <v>12</v>
      </c>
      <c r="R1152" s="23" t="s">
        <v>51</v>
      </c>
      <c r="S1152" s="22" t="s">
        <v>52</v>
      </c>
      <c r="T1152" s="24">
        <v>1313172</v>
      </c>
      <c r="U1152" s="21" t="s">
        <v>137</v>
      </c>
      <c r="V1152" s="21" t="s">
        <v>148</v>
      </c>
      <c r="W1152" s="25" t="s">
        <v>159</v>
      </c>
      <c r="X1152" s="21">
        <v>0</v>
      </c>
      <c r="Y1152" s="21"/>
      <c r="Z1152" s="21"/>
      <c r="AA1152" s="21"/>
      <c r="AB1152" s="21"/>
      <c r="AC1152" s="21"/>
      <c r="AD1152" s="21"/>
      <c r="AE1152" s="21"/>
      <c r="AF1152" s="21">
        <v>376056</v>
      </c>
      <c r="AG1152" s="21" t="s">
        <v>55</v>
      </c>
      <c r="AH1152" s="21">
        <v>0</v>
      </c>
      <c r="AI1152" s="21">
        <v>0</v>
      </c>
      <c r="AJ1152" s="21"/>
      <c r="AK1152" s="21"/>
      <c r="AL1152" s="21"/>
      <c r="AM1152" s="21">
        <v>0</v>
      </c>
      <c r="AN1152" s="21"/>
      <c r="AO1152" s="21"/>
      <c r="AP1152" s="21" t="s">
        <v>255</v>
      </c>
      <c r="AQ1152" s="21"/>
      <c r="AR1152" s="21">
        <v>1</v>
      </c>
      <c r="AS1152" s="26" t="s">
        <v>5518</v>
      </c>
      <c r="AT1152" s="26" t="s">
        <v>419</v>
      </c>
      <c r="AU1152" s="21" t="s">
        <v>56</v>
      </c>
    </row>
    <row r="1153" spans="2:47" ht="51" x14ac:dyDescent="0.25">
      <c r="B1153" s="244" t="s">
        <v>5650</v>
      </c>
      <c r="C1153" s="27" t="s">
        <v>5578</v>
      </c>
      <c r="D1153" s="245" t="s">
        <v>5447</v>
      </c>
      <c r="E1153" s="247">
        <v>1776153.15</v>
      </c>
      <c r="F1153" s="167">
        <f t="shared" si="26"/>
        <v>0</v>
      </c>
      <c r="G1153" s="250"/>
      <c r="H1153" s="246" t="s">
        <v>262</v>
      </c>
      <c r="I1153" s="67">
        <v>1556</v>
      </c>
      <c r="J1153" s="21" t="s">
        <v>1399</v>
      </c>
      <c r="K1153" s="21" t="s">
        <v>2909</v>
      </c>
      <c r="L1153" s="21" t="s">
        <v>69</v>
      </c>
      <c r="M1153" s="22" t="s">
        <v>5447</v>
      </c>
      <c r="N1153" s="22" t="s">
        <v>48</v>
      </c>
      <c r="O1153" s="21">
        <v>796</v>
      </c>
      <c r="P1153" s="21" t="s">
        <v>50</v>
      </c>
      <c r="Q1153" s="21">
        <v>584</v>
      </c>
      <c r="R1153" s="23" t="s">
        <v>51</v>
      </c>
      <c r="S1153" s="22" t="s">
        <v>52</v>
      </c>
      <c r="T1153" s="24">
        <v>1776153.15</v>
      </c>
      <c r="U1153" s="21" t="s">
        <v>142</v>
      </c>
      <c r="V1153" s="21" t="s">
        <v>152</v>
      </c>
      <c r="W1153" s="25" t="s">
        <v>53</v>
      </c>
      <c r="X1153" s="21">
        <v>1</v>
      </c>
      <c r="Y1153" s="21"/>
      <c r="Z1153" s="21"/>
      <c r="AA1153" s="21"/>
      <c r="AB1153" s="21"/>
      <c r="AC1153" s="21"/>
      <c r="AD1153" s="21"/>
      <c r="AE1153" s="21"/>
      <c r="AF1153" s="21">
        <v>376620</v>
      </c>
      <c r="AG1153" s="21" t="s">
        <v>55</v>
      </c>
      <c r="AH1153" s="21">
        <v>0</v>
      </c>
      <c r="AI1153" s="21">
        <v>0</v>
      </c>
      <c r="AJ1153" s="21"/>
      <c r="AK1153" s="21"/>
      <c r="AL1153" s="21"/>
      <c r="AM1153" s="21">
        <v>0</v>
      </c>
      <c r="AN1153" s="21"/>
      <c r="AO1153" s="21"/>
      <c r="AP1153" s="21" t="s">
        <v>255</v>
      </c>
      <c r="AQ1153" s="21"/>
      <c r="AR1153" s="21">
        <v>1</v>
      </c>
      <c r="AS1153" s="26" t="s">
        <v>5519</v>
      </c>
      <c r="AT1153" s="26" t="s">
        <v>412</v>
      </c>
      <c r="AU1153" s="21" t="s">
        <v>56</v>
      </c>
    </row>
    <row r="1154" spans="2:47" ht="38.25" x14ac:dyDescent="0.25">
      <c r="B1154" s="244" t="s">
        <v>5651</v>
      </c>
      <c r="C1154" s="27" t="s">
        <v>5579</v>
      </c>
      <c r="D1154" s="245" t="s">
        <v>5448</v>
      </c>
      <c r="E1154" s="247">
        <v>785997.76</v>
      </c>
      <c r="F1154" s="167">
        <f t="shared" si="26"/>
        <v>0</v>
      </c>
      <c r="G1154" s="250"/>
      <c r="H1154" s="246" t="s">
        <v>262</v>
      </c>
      <c r="I1154" s="67">
        <v>1557</v>
      </c>
      <c r="J1154" s="21" t="s">
        <v>282</v>
      </c>
      <c r="K1154" s="21" t="s">
        <v>283</v>
      </c>
      <c r="L1154" s="21" t="s">
        <v>69</v>
      </c>
      <c r="M1154" s="22" t="s">
        <v>5448</v>
      </c>
      <c r="N1154" s="22" t="s">
        <v>48</v>
      </c>
      <c r="O1154" s="21" t="s">
        <v>263</v>
      </c>
      <c r="P1154" s="21" t="s">
        <v>264</v>
      </c>
      <c r="Q1154" s="21">
        <v>654998.12</v>
      </c>
      <c r="R1154" s="23" t="s">
        <v>51</v>
      </c>
      <c r="S1154" s="22" t="s">
        <v>52</v>
      </c>
      <c r="T1154" s="24">
        <v>785997.76</v>
      </c>
      <c r="U1154" s="21" t="s">
        <v>142</v>
      </c>
      <c r="V1154" s="21" t="s">
        <v>148</v>
      </c>
      <c r="W1154" s="25" t="s">
        <v>160</v>
      </c>
      <c r="X1154" s="21">
        <v>1</v>
      </c>
      <c r="Y1154" s="21"/>
      <c r="Z1154" s="21"/>
      <c r="AA1154" s="21"/>
      <c r="AB1154" s="21"/>
      <c r="AC1154" s="21"/>
      <c r="AD1154" s="21"/>
      <c r="AE1154" s="21"/>
      <c r="AF1154" s="21">
        <v>376632</v>
      </c>
      <c r="AG1154" s="21" t="s">
        <v>55</v>
      </c>
      <c r="AH1154" s="21">
        <v>0</v>
      </c>
      <c r="AI1154" s="21">
        <v>0</v>
      </c>
      <c r="AJ1154" s="21"/>
      <c r="AK1154" s="21"/>
      <c r="AL1154" s="21"/>
      <c r="AM1154" s="21">
        <v>0</v>
      </c>
      <c r="AN1154" s="21"/>
      <c r="AO1154" s="21"/>
      <c r="AP1154" s="21" t="s">
        <v>255</v>
      </c>
      <c r="AQ1154" s="21"/>
      <c r="AR1154" s="21">
        <v>1</v>
      </c>
      <c r="AS1154" s="26" t="s">
        <v>5520</v>
      </c>
      <c r="AT1154" s="26" t="s">
        <v>412</v>
      </c>
      <c r="AU1154" s="21" t="s">
        <v>56</v>
      </c>
    </row>
    <row r="1155" spans="2:47" ht="51" x14ac:dyDescent="0.25">
      <c r="B1155" s="244" t="s">
        <v>5652</v>
      </c>
      <c r="C1155" s="27" t="s">
        <v>5580</v>
      </c>
      <c r="D1155" s="245" t="s">
        <v>5449</v>
      </c>
      <c r="E1155" s="247">
        <v>1183110</v>
      </c>
      <c r="F1155" s="167">
        <f t="shared" si="26"/>
        <v>0</v>
      </c>
      <c r="G1155" s="250"/>
      <c r="H1155" s="246" t="s">
        <v>267</v>
      </c>
      <c r="I1155" s="67">
        <v>1558</v>
      </c>
      <c r="J1155" s="21" t="s">
        <v>5416</v>
      </c>
      <c r="K1155" s="21" t="s">
        <v>3209</v>
      </c>
      <c r="L1155" s="21" t="s">
        <v>69</v>
      </c>
      <c r="M1155" s="22" t="s">
        <v>5449</v>
      </c>
      <c r="N1155" s="22" t="s">
        <v>48</v>
      </c>
      <c r="O1155" s="21" t="s">
        <v>49</v>
      </c>
      <c r="P1155" s="21" t="s">
        <v>50</v>
      </c>
      <c r="Q1155" s="21">
        <v>6</v>
      </c>
      <c r="R1155" s="23" t="s">
        <v>51</v>
      </c>
      <c r="S1155" s="22" t="s">
        <v>52</v>
      </c>
      <c r="T1155" s="24">
        <v>1183110</v>
      </c>
      <c r="U1155" s="21" t="s">
        <v>142</v>
      </c>
      <c r="V1155" s="21" t="s">
        <v>147</v>
      </c>
      <c r="W1155" s="25" t="s">
        <v>2898</v>
      </c>
      <c r="X1155" s="21">
        <v>1</v>
      </c>
      <c r="Y1155" s="21"/>
      <c r="Z1155" s="21"/>
      <c r="AA1155" s="21"/>
      <c r="AB1155" s="21"/>
      <c r="AC1155" s="21"/>
      <c r="AD1155" s="21"/>
      <c r="AE1155" s="21"/>
      <c r="AF1155" s="21">
        <v>517220</v>
      </c>
      <c r="AG1155" s="21" t="s">
        <v>55</v>
      </c>
      <c r="AH1155" s="21">
        <v>1</v>
      </c>
      <c r="AI1155" s="21">
        <v>0</v>
      </c>
      <c r="AJ1155" s="21"/>
      <c r="AK1155" s="21"/>
      <c r="AL1155" s="21"/>
      <c r="AM1155" s="21">
        <v>0</v>
      </c>
      <c r="AN1155" s="21"/>
      <c r="AO1155" s="21"/>
      <c r="AP1155" s="21" t="s">
        <v>255</v>
      </c>
      <c r="AQ1155" s="21"/>
      <c r="AR1155" s="21">
        <v>1</v>
      </c>
      <c r="AS1155" s="26" t="s">
        <v>5521</v>
      </c>
      <c r="AT1155" s="26" t="s">
        <v>5521</v>
      </c>
      <c r="AU1155" s="21" t="s">
        <v>56</v>
      </c>
    </row>
    <row r="1156" spans="2:47" ht="38.25" x14ac:dyDescent="0.25">
      <c r="B1156" s="244" t="s">
        <v>5653</v>
      </c>
      <c r="C1156" s="27" t="s">
        <v>5581</v>
      </c>
      <c r="D1156" s="245" t="s">
        <v>5450</v>
      </c>
      <c r="E1156" s="247">
        <v>1987706.65</v>
      </c>
      <c r="F1156" s="167">
        <f t="shared" si="26"/>
        <v>0</v>
      </c>
      <c r="G1156" s="250"/>
      <c r="H1156" s="246" t="s">
        <v>262</v>
      </c>
      <c r="I1156" s="67">
        <v>1559</v>
      </c>
      <c r="J1156" s="21" t="s">
        <v>4708</v>
      </c>
      <c r="K1156" s="21" t="s">
        <v>5417</v>
      </c>
      <c r="L1156" s="21" t="s">
        <v>69</v>
      </c>
      <c r="M1156" s="22" t="s">
        <v>5450</v>
      </c>
      <c r="N1156" s="22" t="s">
        <v>48</v>
      </c>
      <c r="O1156" s="21">
        <v>796</v>
      </c>
      <c r="P1156" s="21" t="s">
        <v>50</v>
      </c>
      <c r="Q1156" s="21">
        <v>8218.4</v>
      </c>
      <c r="R1156" s="23" t="s">
        <v>51</v>
      </c>
      <c r="S1156" s="22" t="s">
        <v>52</v>
      </c>
      <c r="T1156" s="24">
        <v>1987706.65</v>
      </c>
      <c r="U1156" s="21" t="s">
        <v>142</v>
      </c>
      <c r="V1156" s="21" t="s">
        <v>152</v>
      </c>
      <c r="W1156" s="25" t="s">
        <v>160</v>
      </c>
      <c r="X1156" s="21">
        <v>1</v>
      </c>
      <c r="Y1156" s="21"/>
      <c r="Z1156" s="21"/>
      <c r="AA1156" s="21"/>
      <c r="AB1156" s="21"/>
      <c r="AC1156" s="21"/>
      <c r="AD1156" s="21"/>
      <c r="AE1156" s="21"/>
      <c r="AF1156" s="21">
        <v>376632</v>
      </c>
      <c r="AG1156" s="21" t="s">
        <v>55</v>
      </c>
      <c r="AH1156" s="21">
        <v>0</v>
      </c>
      <c r="AI1156" s="21">
        <v>0</v>
      </c>
      <c r="AJ1156" s="21"/>
      <c r="AK1156" s="21"/>
      <c r="AL1156" s="21"/>
      <c r="AM1156" s="21">
        <v>0</v>
      </c>
      <c r="AN1156" s="21"/>
      <c r="AO1156" s="21"/>
      <c r="AP1156" s="21" t="s">
        <v>255</v>
      </c>
      <c r="AQ1156" s="21"/>
      <c r="AR1156" s="21">
        <v>1</v>
      </c>
      <c r="AS1156" s="26" t="s">
        <v>5522</v>
      </c>
      <c r="AT1156" s="26" t="s">
        <v>412</v>
      </c>
      <c r="AU1156" s="21" t="s">
        <v>56</v>
      </c>
    </row>
    <row r="1157" spans="2:47" ht="38.25" x14ac:dyDescent="0.25">
      <c r="B1157" s="244" t="s">
        <v>5654</v>
      </c>
      <c r="C1157" s="27" t="s">
        <v>5582</v>
      </c>
      <c r="D1157" s="245" t="s">
        <v>5451</v>
      </c>
      <c r="E1157" s="247">
        <v>1607525.84</v>
      </c>
      <c r="F1157" s="167">
        <f t="shared" si="26"/>
        <v>0</v>
      </c>
      <c r="G1157" s="250"/>
      <c r="H1157" s="246" t="s">
        <v>262</v>
      </c>
      <c r="I1157" s="67">
        <v>1560</v>
      </c>
      <c r="J1157" s="21" t="s">
        <v>3956</v>
      </c>
      <c r="K1157" s="21" t="s">
        <v>3957</v>
      </c>
      <c r="L1157" s="21" t="s">
        <v>69</v>
      </c>
      <c r="M1157" s="22" t="s">
        <v>5451</v>
      </c>
      <c r="N1157" s="22" t="s">
        <v>48</v>
      </c>
      <c r="O1157" s="21">
        <v>796</v>
      </c>
      <c r="P1157" s="21" t="s">
        <v>50</v>
      </c>
      <c r="Q1157" s="21">
        <v>9770</v>
      </c>
      <c r="R1157" s="23" t="s">
        <v>51</v>
      </c>
      <c r="S1157" s="22" t="s">
        <v>52</v>
      </c>
      <c r="T1157" s="24">
        <v>1607525.84</v>
      </c>
      <c r="U1157" s="21" t="s">
        <v>142</v>
      </c>
      <c r="V1157" s="21" t="s">
        <v>152</v>
      </c>
      <c r="W1157" s="25" t="s">
        <v>161</v>
      </c>
      <c r="X1157" s="21">
        <v>1</v>
      </c>
      <c r="Y1157" s="21"/>
      <c r="Z1157" s="21"/>
      <c r="AA1157" s="21"/>
      <c r="AB1157" s="21"/>
      <c r="AC1157" s="21"/>
      <c r="AD1157" s="21"/>
      <c r="AE1157" s="21"/>
      <c r="AF1157" s="21">
        <v>376631</v>
      </c>
      <c r="AG1157" s="21" t="s">
        <v>55</v>
      </c>
      <c r="AH1157" s="21">
        <v>0</v>
      </c>
      <c r="AI1157" s="21">
        <v>0</v>
      </c>
      <c r="AJ1157" s="21"/>
      <c r="AK1157" s="21"/>
      <c r="AL1157" s="21"/>
      <c r="AM1157" s="21">
        <v>0</v>
      </c>
      <c r="AN1157" s="21"/>
      <c r="AO1157" s="21"/>
      <c r="AP1157" s="21" t="s">
        <v>255</v>
      </c>
      <c r="AQ1157" s="21"/>
      <c r="AR1157" s="21">
        <v>1</v>
      </c>
      <c r="AS1157" s="26" t="s">
        <v>5523</v>
      </c>
      <c r="AT1157" s="26" t="s">
        <v>412</v>
      </c>
      <c r="AU1157" s="21" t="s">
        <v>56</v>
      </c>
    </row>
    <row r="1158" spans="2:47" ht="51" x14ac:dyDescent="0.25">
      <c r="B1158" s="244" t="s">
        <v>5655</v>
      </c>
      <c r="C1158" s="27" t="s">
        <v>5583</v>
      </c>
      <c r="D1158" s="245" t="s">
        <v>5452</v>
      </c>
      <c r="E1158" s="247">
        <v>1667034.32</v>
      </c>
      <c r="F1158" s="167">
        <f t="shared" si="26"/>
        <v>0</v>
      </c>
      <c r="G1158" s="250"/>
      <c r="H1158" s="246" t="s">
        <v>262</v>
      </c>
      <c r="I1158" s="67">
        <v>1561</v>
      </c>
      <c r="J1158" s="21" t="s">
        <v>4352</v>
      </c>
      <c r="K1158" s="21" t="s">
        <v>2909</v>
      </c>
      <c r="L1158" s="21" t="s">
        <v>69</v>
      </c>
      <c r="M1158" s="22" t="s">
        <v>5452</v>
      </c>
      <c r="N1158" s="22" t="s">
        <v>48</v>
      </c>
      <c r="O1158" s="21">
        <v>796</v>
      </c>
      <c r="P1158" s="21" t="s">
        <v>50</v>
      </c>
      <c r="Q1158" s="21">
        <v>1055</v>
      </c>
      <c r="R1158" s="23" t="s">
        <v>51</v>
      </c>
      <c r="S1158" s="22" t="s">
        <v>52</v>
      </c>
      <c r="T1158" s="24">
        <v>1667034.32</v>
      </c>
      <c r="U1158" s="21" t="s">
        <v>142</v>
      </c>
      <c r="V1158" s="21" t="s">
        <v>152</v>
      </c>
      <c r="W1158" s="25" t="s">
        <v>160</v>
      </c>
      <c r="X1158" s="21">
        <v>1</v>
      </c>
      <c r="Y1158" s="21"/>
      <c r="Z1158" s="21"/>
      <c r="AA1158" s="21"/>
      <c r="AB1158" s="21"/>
      <c r="AC1158" s="21"/>
      <c r="AD1158" s="21"/>
      <c r="AE1158" s="21"/>
      <c r="AF1158" s="21">
        <v>376632</v>
      </c>
      <c r="AG1158" s="21" t="s">
        <v>55</v>
      </c>
      <c r="AH1158" s="21">
        <v>0</v>
      </c>
      <c r="AI1158" s="21">
        <v>0</v>
      </c>
      <c r="AJ1158" s="21"/>
      <c r="AK1158" s="21"/>
      <c r="AL1158" s="21"/>
      <c r="AM1158" s="21">
        <v>0</v>
      </c>
      <c r="AN1158" s="21"/>
      <c r="AO1158" s="21"/>
      <c r="AP1158" s="21" t="s">
        <v>255</v>
      </c>
      <c r="AQ1158" s="21"/>
      <c r="AR1158" s="21">
        <v>1</v>
      </c>
      <c r="AS1158" s="26" t="s">
        <v>5524</v>
      </c>
      <c r="AT1158" s="26" t="s">
        <v>412</v>
      </c>
      <c r="AU1158" s="21" t="s">
        <v>56</v>
      </c>
    </row>
    <row r="1159" spans="2:47" ht="51" x14ac:dyDescent="0.25">
      <c r="B1159" s="244" t="s">
        <v>5656</v>
      </c>
      <c r="C1159" s="27" t="s">
        <v>5584</v>
      </c>
      <c r="D1159" s="245" t="s">
        <v>5453</v>
      </c>
      <c r="E1159" s="247">
        <v>506552.96</v>
      </c>
      <c r="F1159" s="167">
        <f t="shared" si="26"/>
        <v>0</v>
      </c>
      <c r="G1159" s="250"/>
      <c r="H1159" s="246" t="s">
        <v>267</v>
      </c>
      <c r="I1159" s="67">
        <v>1562</v>
      </c>
      <c r="J1159" s="21" t="s">
        <v>5418</v>
      </c>
      <c r="K1159" s="21" t="s">
        <v>5419</v>
      </c>
      <c r="L1159" s="21" t="s">
        <v>60</v>
      </c>
      <c r="M1159" s="22" t="s">
        <v>5453</v>
      </c>
      <c r="N1159" s="22" t="s">
        <v>48</v>
      </c>
      <c r="O1159" s="21" t="s">
        <v>49</v>
      </c>
      <c r="P1159" s="21" t="s">
        <v>50</v>
      </c>
      <c r="Q1159" s="21">
        <v>6</v>
      </c>
      <c r="R1159" s="23" t="s">
        <v>51</v>
      </c>
      <c r="S1159" s="22" t="s">
        <v>52</v>
      </c>
      <c r="T1159" s="24">
        <v>506552.96</v>
      </c>
      <c r="U1159" s="21" t="s">
        <v>137</v>
      </c>
      <c r="V1159" s="21" t="s">
        <v>148</v>
      </c>
      <c r="W1159" s="25" t="s">
        <v>53</v>
      </c>
      <c r="X1159" s="21">
        <v>1</v>
      </c>
      <c r="Y1159" s="21"/>
      <c r="Z1159" s="21"/>
      <c r="AA1159" s="21"/>
      <c r="AB1159" s="21"/>
      <c r="AC1159" s="21"/>
      <c r="AD1159" s="21"/>
      <c r="AE1159" s="21"/>
      <c r="AF1159" s="21">
        <v>200608</v>
      </c>
      <c r="AG1159" s="21" t="s">
        <v>55</v>
      </c>
      <c r="AH1159" s="21">
        <v>1</v>
      </c>
      <c r="AI1159" s="21">
        <v>0</v>
      </c>
      <c r="AJ1159" s="21"/>
      <c r="AK1159" s="21"/>
      <c r="AL1159" s="21"/>
      <c r="AM1159" s="21">
        <v>0</v>
      </c>
      <c r="AN1159" s="21"/>
      <c r="AO1159" s="21"/>
      <c r="AP1159" s="21" t="s">
        <v>255</v>
      </c>
      <c r="AQ1159" s="21"/>
      <c r="AR1159" s="21">
        <v>1</v>
      </c>
      <c r="AS1159" s="26" t="s">
        <v>5525</v>
      </c>
      <c r="AT1159" s="26" t="s">
        <v>5525</v>
      </c>
      <c r="AU1159" s="21" t="s">
        <v>56</v>
      </c>
    </row>
    <row r="1160" spans="2:47" ht="38.25" x14ac:dyDescent="0.25">
      <c r="B1160" s="244" t="s">
        <v>5657</v>
      </c>
      <c r="C1160" s="27" t="s">
        <v>5585</v>
      </c>
      <c r="D1160" s="245" t="s">
        <v>5454</v>
      </c>
      <c r="E1160" s="247">
        <v>1967191.97</v>
      </c>
      <c r="F1160" s="167">
        <f t="shared" si="26"/>
        <v>0</v>
      </c>
      <c r="G1160" s="250"/>
      <c r="H1160" s="246" t="s">
        <v>262</v>
      </c>
      <c r="I1160" s="67">
        <v>1563</v>
      </c>
      <c r="J1160" s="21" t="s">
        <v>1900</v>
      </c>
      <c r="K1160" s="21" t="s">
        <v>329</v>
      </c>
      <c r="L1160" s="21" t="s">
        <v>69</v>
      </c>
      <c r="M1160" s="22" t="s">
        <v>5454</v>
      </c>
      <c r="N1160" s="22" t="s">
        <v>48</v>
      </c>
      <c r="O1160" s="21">
        <v>796</v>
      </c>
      <c r="P1160" s="21" t="s">
        <v>50</v>
      </c>
      <c r="Q1160" s="21">
        <v>43</v>
      </c>
      <c r="R1160" s="23" t="s">
        <v>51</v>
      </c>
      <c r="S1160" s="22" t="s">
        <v>52</v>
      </c>
      <c r="T1160" s="24">
        <v>1967191.97</v>
      </c>
      <c r="U1160" s="21" t="s">
        <v>142</v>
      </c>
      <c r="V1160" s="21" t="s">
        <v>152</v>
      </c>
      <c r="W1160" s="25" t="s">
        <v>160</v>
      </c>
      <c r="X1160" s="21">
        <v>1</v>
      </c>
      <c r="Y1160" s="21"/>
      <c r="Z1160" s="21"/>
      <c r="AA1160" s="21"/>
      <c r="AB1160" s="21"/>
      <c r="AC1160" s="21"/>
      <c r="AD1160" s="21"/>
      <c r="AE1160" s="21"/>
      <c r="AF1160" s="21">
        <v>376632</v>
      </c>
      <c r="AG1160" s="21" t="s">
        <v>55</v>
      </c>
      <c r="AH1160" s="21">
        <v>0</v>
      </c>
      <c r="AI1160" s="21">
        <v>0</v>
      </c>
      <c r="AJ1160" s="21"/>
      <c r="AK1160" s="21"/>
      <c r="AL1160" s="21"/>
      <c r="AM1160" s="21">
        <v>0</v>
      </c>
      <c r="AN1160" s="21"/>
      <c r="AO1160" s="21"/>
      <c r="AP1160" s="21" t="s">
        <v>255</v>
      </c>
      <c r="AQ1160" s="21"/>
      <c r="AR1160" s="21">
        <v>1</v>
      </c>
      <c r="AS1160" s="26" t="s">
        <v>5526</v>
      </c>
      <c r="AT1160" s="26" t="s">
        <v>412</v>
      </c>
      <c r="AU1160" s="21" t="s">
        <v>56</v>
      </c>
    </row>
    <row r="1161" spans="2:47" ht="51" x14ac:dyDescent="0.25">
      <c r="B1161" s="244" t="s">
        <v>5658</v>
      </c>
      <c r="C1161" s="27" t="s">
        <v>5586</v>
      </c>
      <c r="D1161" s="245" t="s">
        <v>5455</v>
      </c>
      <c r="E1161" s="247">
        <v>994073.54</v>
      </c>
      <c r="F1161" s="167">
        <f t="shared" si="26"/>
        <v>0</v>
      </c>
      <c r="G1161" s="250"/>
      <c r="H1161" s="246" t="s">
        <v>262</v>
      </c>
      <c r="I1161" s="67">
        <v>1564</v>
      </c>
      <c r="J1161" s="21" t="s">
        <v>4933</v>
      </c>
      <c r="K1161" s="21" t="s">
        <v>5420</v>
      </c>
      <c r="L1161" s="21" t="s">
        <v>69</v>
      </c>
      <c r="M1161" s="22" t="s">
        <v>5455</v>
      </c>
      <c r="N1161" s="22" t="s">
        <v>48</v>
      </c>
      <c r="O1161" s="21">
        <v>796</v>
      </c>
      <c r="P1161" s="21" t="s">
        <v>50</v>
      </c>
      <c r="Q1161" s="21">
        <v>712</v>
      </c>
      <c r="R1161" s="23" t="s">
        <v>51</v>
      </c>
      <c r="S1161" s="22" t="s">
        <v>52</v>
      </c>
      <c r="T1161" s="24">
        <v>994073.54</v>
      </c>
      <c r="U1161" s="21" t="s">
        <v>142</v>
      </c>
      <c r="V1161" s="21" t="s">
        <v>152</v>
      </c>
      <c r="W1161" s="25" t="s">
        <v>160</v>
      </c>
      <c r="X1161" s="21">
        <v>1</v>
      </c>
      <c r="Y1161" s="21"/>
      <c r="Z1161" s="21"/>
      <c r="AA1161" s="21"/>
      <c r="AB1161" s="21"/>
      <c r="AC1161" s="21"/>
      <c r="AD1161" s="21"/>
      <c r="AE1161" s="21"/>
      <c r="AF1161" s="21">
        <v>376632</v>
      </c>
      <c r="AG1161" s="21" t="s">
        <v>55</v>
      </c>
      <c r="AH1161" s="21">
        <v>0</v>
      </c>
      <c r="AI1161" s="21">
        <v>0</v>
      </c>
      <c r="AJ1161" s="21"/>
      <c r="AK1161" s="21"/>
      <c r="AL1161" s="21"/>
      <c r="AM1161" s="21">
        <v>0</v>
      </c>
      <c r="AN1161" s="21"/>
      <c r="AO1161" s="21"/>
      <c r="AP1161" s="21" t="s">
        <v>255</v>
      </c>
      <c r="AQ1161" s="21"/>
      <c r="AR1161" s="21">
        <v>1</v>
      </c>
      <c r="AS1161" s="26" t="s">
        <v>5527</v>
      </c>
      <c r="AT1161" s="26" t="s">
        <v>412</v>
      </c>
      <c r="AU1161" s="21" t="s">
        <v>56</v>
      </c>
    </row>
    <row r="1162" spans="2:47" ht="38.25" x14ac:dyDescent="0.25">
      <c r="B1162" s="244" t="s">
        <v>5659</v>
      </c>
      <c r="C1162" s="27" t="s">
        <v>5587</v>
      </c>
      <c r="D1162" s="245" t="s">
        <v>5456</v>
      </c>
      <c r="E1162" s="247">
        <v>792566.4</v>
      </c>
      <c r="F1162" s="167">
        <f t="shared" si="26"/>
        <v>0</v>
      </c>
      <c r="G1162" s="250"/>
      <c r="H1162" s="246" t="s">
        <v>262</v>
      </c>
      <c r="I1162" s="67">
        <v>1565</v>
      </c>
      <c r="J1162" s="21" t="s">
        <v>4933</v>
      </c>
      <c r="K1162" s="21" t="s">
        <v>5420</v>
      </c>
      <c r="L1162" s="21" t="s">
        <v>69</v>
      </c>
      <c r="M1162" s="22" t="s">
        <v>5456</v>
      </c>
      <c r="N1162" s="22" t="s">
        <v>48</v>
      </c>
      <c r="O1162" s="21">
        <v>796</v>
      </c>
      <c r="P1162" s="21" t="s">
        <v>50</v>
      </c>
      <c r="Q1162" s="21">
        <v>308</v>
      </c>
      <c r="R1162" s="23" t="s">
        <v>51</v>
      </c>
      <c r="S1162" s="22" t="s">
        <v>52</v>
      </c>
      <c r="T1162" s="24">
        <v>792566.4</v>
      </c>
      <c r="U1162" s="21" t="s">
        <v>142</v>
      </c>
      <c r="V1162" s="21" t="s">
        <v>152</v>
      </c>
      <c r="W1162" s="25" t="s">
        <v>160</v>
      </c>
      <c r="X1162" s="21">
        <v>1</v>
      </c>
      <c r="Y1162" s="21"/>
      <c r="Z1162" s="21"/>
      <c r="AA1162" s="21"/>
      <c r="AB1162" s="21"/>
      <c r="AC1162" s="21"/>
      <c r="AD1162" s="21"/>
      <c r="AE1162" s="21"/>
      <c r="AF1162" s="21">
        <v>376632</v>
      </c>
      <c r="AG1162" s="21" t="s">
        <v>55</v>
      </c>
      <c r="AH1162" s="21">
        <v>0</v>
      </c>
      <c r="AI1162" s="21">
        <v>0</v>
      </c>
      <c r="AJ1162" s="21"/>
      <c r="AK1162" s="21"/>
      <c r="AL1162" s="21"/>
      <c r="AM1162" s="21">
        <v>0</v>
      </c>
      <c r="AN1162" s="21"/>
      <c r="AO1162" s="21"/>
      <c r="AP1162" s="21" t="s">
        <v>255</v>
      </c>
      <c r="AQ1162" s="21"/>
      <c r="AR1162" s="21">
        <v>1</v>
      </c>
      <c r="AS1162" s="26" t="s">
        <v>5528</v>
      </c>
      <c r="AT1162" s="26" t="s">
        <v>412</v>
      </c>
      <c r="AU1162" s="21" t="s">
        <v>56</v>
      </c>
    </row>
    <row r="1163" spans="2:47" ht="51" x14ac:dyDescent="0.25">
      <c r="B1163" s="244" t="s">
        <v>5660</v>
      </c>
      <c r="C1163" s="27" t="s">
        <v>5588</v>
      </c>
      <c r="D1163" s="245" t="s">
        <v>5457</v>
      </c>
      <c r="E1163" s="247">
        <v>1811919.52</v>
      </c>
      <c r="F1163" s="167">
        <f t="shared" si="26"/>
        <v>0</v>
      </c>
      <c r="G1163" s="250"/>
      <c r="H1163" s="246" t="s">
        <v>267</v>
      </c>
      <c r="I1163" s="67">
        <v>1566</v>
      </c>
      <c r="J1163" s="21" t="s">
        <v>103</v>
      </c>
      <c r="K1163" s="21" t="s">
        <v>5421</v>
      </c>
      <c r="L1163" s="21" t="s">
        <v>47</v>
      </c>
      <c r="M1163" s="22" t="s">
        <v>5457</v>
      </c>
      <c r="N1163" s="22" t="s">
        <v>48</v>
      </c>
      <c r="O1163" s="21" t="s">
        <v>49</v>
      </c>
      <c r="P1163" s="21" t="s">
        <v>50</v>
      </c>
      <c r="Q1163" s="21">
        <v>1</v>
      </c>
      <c r="R1163" s="23" t="s">
        <v>51</v>
      </c>
      <c r="S1163" s="22" t="s">
        <v>52</v>
      </c>
      <c r="T1163" s="24">
        <v>1811919.52</v>
      </c>
      <c r="U1163" s="21" t="s">
        <v>142</v>
      </c>
      <c r="V1163" s="21" t="s">
        <v>148</v>
      </c>
      <c r="W1163" s="25" t="s">
        <v>53</v>
      </c>
      <c r="X1163" s="21">
        <v>1</v>
      </c>
      <c r="Y1163" s="21"/>
      <c r="Z1163" s="21"/>
      <c r="AA1163" s="21"/>
      <c r="AB1163" s="21"/>
      <c r="AC1163" s="21"/>
      <c r="AD1163" s="21"/>
      <c r="AE1163" s="21"/>
      <c r="AF1163" s="21">
        <v>200608</v>
      </c>
      <c r="AG1163" s="21" t="s">
        <v>55</v>
      </c>
      <c r="AH1163" s="21">
        <v>1</v>
      </c>
      <c r="AI1163" s="21">
        <v>0</v>
      </c>
      <c r="AJ1163" s="21"/>
      <c r="AK1163" s="21"/>
      <c r="AL1163" s="21"/>
      <c r="AM1163" s="21">
        <v>0</v>
      </c>
      <c r="AN1163" s="21"/>
      <c r="AO1163" s="21"/>
      <c r="AP1163" s="21" t="s">
        <v>255</v>
      </c>
      <c r="AQ1163" s="21"/>
      <c r="AR1163" s="21">
        <v>1</v>
      </c>
      <c r="AS1163" s="26" t="s">
        <v>5529</v>
      </c>
      <c r="AT1163" s="26" t="s">
        <v>5529</v>
      </c>
      <c r="AU1163" s="21" t="s">
        <v>56</v>
      </c>
    </row>
    <row r="1164" spans="2:47" ht="38.25" x14ac:dyDescent="0.25">
      <c r="B1164" s="244" t="s">
        <v>5661</v>
      </c>
      <c r="C1164" s="27" t="s">
        <v>5589</v>
      </c>
      <c r="D1164" s="245" t="s">
        <v>5458</v>
      </c>
      <c r="E1164" s="247">
        <v>68545202.120000005</v>
      </c>
      <c r="F1164" s="167">
        <f t="shared" si="26"/>
        <v>0</v>
      </c>
      <c r="G1164" s="250"/>
      <c r="H1164" s="246" t="s">
        <v>262</v>
      </c>
      <c r="I1164" s="67">
        <v>1567</v>
      </c>
      <c r="J1164" s="21" t="s">
        <v>3203</v>
      </c>
      <c r="K1164" s="21" t="s">
        <v>5099</v>
      </c>
      <c r="L1164" s="21" t="s">
        <v>69</v>
      </c>
      <c r="M1164" s="22" t="s">
        <v>5458</v>
      </c>
      <c r="N1164" s="22" t="s">
        <v>48</v>
      </c>
      <c r="O1164" s="21" t="s">
        <v>263</v>
      </c>
      <c r="P1164" s="21" t="s">
        <v>264</v>
      </c>
      <c r="Q1164" s="21">
        <v>57004123</v>
      </c>
      <c r="R1164" s="23" t="s">
        <v>51</v>
      </c>
      <c r="S1164" s="22" t="s">
        <v>52</v>
      </c>
      <c r="T1164" s="24">
        <v>68545202.120000005</v>
      </c>
      <c r="U1164" s="21" t="s">
        <v>142</v>
      </c>
      <c r="V1164" s="21" t="s">
        <v>284</v>
      </c>
      <c r="W1164" s="25" t="s">
        <v>53</v>
      </c>
      <c r="X1164" s="21">
        <v>1</v>
      </c>
      <c r="Y1164" s="21"/>
      <c r="Z1164" s="21"/>
      <c r="AA1164" s="21"/>
      <c r="AB1164" s="21"/>
      <c r="AC1164" s="21"/>
      <c r="AD1164" s="21"/>
      <c r="AE1164" s="21"/>
      <c r="AF1164" s="21">
        <v>376620</v>
      </c>
      <c r="AG1164" s="21" t="s">
        <v>55</v>
      </c>
      <c r="AH1164" s="21">
        <v>0</v>
      </c>
      <c r="AI1164" s="21">
        <v>0</v>
      </c>
      <c r="AJ1164" s="21"/>
      <c r="AK1164" s="21"/>
      <c r="AL1164" s="21"/>
      <c r="AM1164" s="21">
        <v>0</v>
      </c>
      <c r="AN1164" s="21"/>
      <c r="AO1164" s="21"/>
      <c r="AP1164" s="21" t="s">
        <v>255</v>
      </c>
      <c r="AQ1164" s="21"/>
      <c r="AR1164" s="21">
        <v>1</v>
      </c>
      <c r="AS1164" s="26" t="s">
        <v>5530</v>
      </c>
      <c r="AT1164" s="26" t="s">
        <v>759</v>
      </c>
      <c r="AU1164" s="21" t="s">
        <v>56</v>
      </c>
    </row>
    <row r="1165" spans="2:47" ht="51" x14ac:dyDescent="0.25">
      <c r="B1165" s="244" t="s">
        <v>5662</v>
      </c>
      <c r="C1165" s="27" t="s">
        <v>5590</v>
      </c>
      <c r="D1165" s="245" t="s">
        <v>5459</v>
      </c>
      <c r="E1165" s="247">
        <v>5008368.5999999996</v>
      </c>
      <c r="F1165" s="167">
        <f t="shared" si="26"/>
        <v>0</v>
      </c>
      <c r="G1165" s="250"/>
      <c r="H1165" s="246" t="s">
        <v>262</v>
      </c>
      <c r="I1165" s="67">
        <v>1568</v>
      </c>
      <c r="J1165" s="21" t="s">
        <v>4352</v>
      </c>
      <c r="K1165" s="21" t="s">
        <v>2909</v>
      </c>
      <c r="L1165" s="21" t="s">
        <v>69</v>
      </c>
      <c r="M1165" s="22" t="s">
        <v>5459</v>
      </c>
      <c r="N1165" s="22" t="s">
        <v>48</v>
      </c>
      <c r="O1165" s="21" t="s">
        <v>49</v>
      </c>
      <c r="P1165" s="21" t="s">
        <v>50</v>
      </c>
      <c r="Q1165" s="21">
        <v>1300</v>
      </c>
      <c r="R1165" s="23" t="s">
        <v>51</v>
      </c>
      <c r="S1165" s="22" t="s">
        <v>52</v>
      </c>
      <c r="T1165" s="24">
        <v>5008368.5999999996</v>
      </c>
      <c r="U1165" s="21" t="s">
        <v>142</v>
      </c>
      <c r="V1165" s="21" t="s">
        <v>149</v>
      </c>
      <c r="W1165" s="25" t="s">
        <v>160</v>
      </c>
      <c r="X1165" s="21">
        <v>1</v>
      </c>
      <c r="Y1165" s="21"/>
      <c r="Z1165" s="21"/>
      <c r="AA1165" s="21"/>
      <c r="AB1165" s="21"/>
      <c r="AC1165" s="21"/>
      <c r="AD1165" s="21"/>
      <c r="AE1165" s="21"/>
      <c r="AF1165" s="21">
        <v>376632</v>
      </c>
      <c r="AG1165" s="21" t="s">
        <v>55</v>
      </c>
      <c r="AH1165" s="21">
        <v>0</v>
      </c>
      <c r="AI1165" s="21">
        <v>0</v>
      </c>
      <c r="AJ1165" s="21"/>
      <c r="AK1165" s="21"/>
      <c r="AL1165" s="21"/>
      <c r="AM1165" s="21">
        <v>0</v>
      </c>
      <c r="AN1165" s="21"/>
      <c r="AO1165" s="21"/>
      <c r="AP1165" s="21" t="s">
        <v>255</v>
      </c>
      <c r="AQ1165" s="21"/>
      <c r="AR1165" s="21">
        <v>1</v>
      </c>
      <c r="AS1165" s="26" t="s">
        <v>5531</v>
      </c>
      <c r="AT1165" s="26" t="s">
        <v>412</v>
      </c>
      <c r="AU1165" s="21" t="s">
        <v>56</v>
      </c>
    </row>
    <row r="1166" spans="2:47" ht="51" x14ac:dyDescent="0.25">
      <c r="B1166" s="244" t="s">
        <v>5663</v>
      </c>
      <c r="C1166" s="27" t="s">
        <v>5591</v>
      </c>
      <c r="D1166" s="245" t="s">
        <v>5460</v>
      </c>
      <c r="E1166" s="247">
        <v>13541425.550000001</v>
      </c>
      <c r="F1166" s="167">
        <f t="shared" si="26"/>
        <v>0</v>
      </c>
      <c r="G1166" s="250"/>
      <c r="H1166" s="246" t="s">
        <v>267</v>
      </c>
      <c r="I1166" s="67">
        <v>1569</v>
      </c>
      <c r="J1166" s="21" t="s">
        <v>107</v>
      </c>
      <c r="K1166" s="21" t="s">
        <v>112</v>
      </c>
      <c r="L1166" s="21" t="s">
        <v>47</v>
      </c>
      <c r="M1166" s="22" t="s">
        <v>5460</v>
      </c>
      <c r="N1166" s="22" t="s">
        <v>48</v>
      </c>
      <c r="O1166" s="21" t="s">
        <v>49</v>
      </c>
      <c r="P1166" s="21" t="s">
        <v>50</v>
      </c>
      <c r="Q1166" s="21">
        <v>41</v>
      </c>
      <c r="R1166" s="23" t="s">
        <v>51</v>
      </c>
      <c r="S1166" s="22" t="s">
        <v>52</v>
      </c>
      <c r="T1166" s="24">
        <v>13541425.550000001</v>
      </c>
      <c r="U1166" s="21" t="s">
        <v>142</v>
      </c>
      <c r="V1166" s="21" t="s">
        <v>149</v>
      </c>
      <c r="W1166" s="25" t="s">
        <v>53</v>
      </c>
      <c r="X1166" s="21">
        <v>1</v>
      </c>
      <c r="Y1166" s="21"/>
      <c r="Z1166" s="21"/>
      <c r="AA1166" s="21"/>
      <c r="AB1166" s="21"/>
      <c r="AC1166" s="21"/>
      <c r="AD1166" s="21"/>
      <c r="AE1166" s="21"/>
      <c r="AF1166" s="21">
        <v>200608</v>
      </c>
      <c r="AG1166" s="21" t="s">
        <v>55</v>
      </c>
      <c r="AH1166" s="21">
        <v>1</v>
      </c>
      <c r="AI1166" s="21">
        <v>0</v>
      </c>
      <c r="AJ1166" s="21"/>
      <c r="AK1166" s="21"/>
      <c r="AL1166" s="21"/>
      <c r="AM1166" s="21">
        <v>0</v>
      </c>
      <c r="AN1166" s="21"/>
      <c r="AO1166" s="21"/>
      <c r="AP1166" s="21" t="s">
        <v>255</v>
      </c>
      <c r="AQ1166" s="21"/>
      <c r="AR1166" s="21">
        <v>1</v>
      </c>
      <c r="AS1166" s="26" t="s">
        <v>5532</v>
      </c>
      <c r="AT1166" s="26" t="s">
        <v>5532</v>
      </c>
      <c r="AU1166" s="21" t="s">
        <v>56</v>
      </c>
    </row>
    <row r="1167" spans="2:47" ht="51" x14ac:dyDescent="0.25">
      <c r="B1167" s="244" t="s">
        <v>5664</v>
      </c>
      <c r="C1167" s="27" t="s">
        <v>5592</v>
      </c>
      <c r="D1167" s="245" t="s">
        <v>5461</v>
      </c>
      <c r="E1167" s="247">
        <v>8082201.0099999998</v>
      </c>
      <c r="F1167" s="167">
        <f t="shared" si="26"/>
        <v>0</v>
      </c>
      <c r="G1167" s="250"/>
      <c r="H1167" s="246" t="s">
        <v>267</v>
      </c>
      <c r="I1167" s="67">
        <v>1570</v>
      </c>
      <c r="J1167" s="21" t="s">
        <v>107</v>
      </c>
      <c r="K1167" s="21" t="s">
        <v>112</v>
      </c>
      <c r="L1167" s="21" t="s">
        <v>47</v>
      </c>
      <c r="M1167" s="22" t="s">
        <v>5461</v>
      </c>
      <c r="N1167" s="22" t="s">
        <v>48</v>
      </c>
      <c r="O1167" s="21" t="s">
        <v>49</v>
      </c>
      <c r="P1167" s="21" t="s">
        <v>50</v>
      </c>
      <c r="Q1167" s="21">
        <v>10</v>
      </c>
      <c r="R1167" s="23" t="s">
        <v>51</v>
      </c>
      <c r="S1167" s="22" t="s">
        <v>52</v>
      </c>
      <c r="T1167" s="24">
        <v>8082201.0099999998</v>
      </c>
      <c r="U1167" s="21" t="s">
        <v>142</v>
      </c>
      <c r="V1167" s="21" t="s">
        <v>153</v>
      </c>
      <c r="W1167" s="25" t="s">
        <v>53</v>
      </c>
      <c r="X1167" s="21">
        <v>1</v>
      </c>
      <c r="Y1167" s="21"/>
      <c r="Z1167" s="21"/>
      <c r="AA1167" s="21"/>
      <c r="AB1167" s="21"/>
      <c r="AC1167" s="21"/>
      <c r="AD1167" s="21"/>
      <c r="AE1167" s="21"/>
      <c r="AF1167" s="21">
        <v>200608</v>
      </c>
      <c r="AG1167" s="21" t="s">
        <v>55</v>
      </c>
      <c r="AH1167" s="21">
        <v>1</v>
      </c>
      <c r="AI1167" s="21">
        <v>0</v>
      </c>
      <c r="AJ1167" s="21"/>
      <c r="AK1167" s="21"/>
      <c r="AL1167" s="21"/>
      <c r="AM1167" s="21">
        <v>0</v>
      </c>
      <c r="AN1167" s="21"/>
      <c r="AO1167" s="21"/>
      <c r="AP1167" s="21" t="s">
        <v>255</v>
      </c>
      <c r="AQ1167" s="21"/>
      <c r="AR1167" s="21">
        <v>1</v>
      </c>
      <c r="AS1167" s="26" t="s">
        <v>5533</v>
      </c>
      <c r="AT1167" s="26" t="s">
        <v>5533</v>
      </c>
      <c r="AU1167" s="21" t="s">
        <v>56</v>
      </c>
    </row>
    <row r="1168" spans="2:47" ht="51" x14ac:dyDescent="0.25">
      <c r="B1168" s="244" t="s">
        <v>5665</v>
      </c>
      <c r="C1168" s="27" t="s">
        <v>5593</v>
      </c>
      <c r="D1168" s="245" t="s">
        <v>5462</v>
      </c>
      <c r="E1168" s="247">
        <v>593579.1</v>
      </c>
      <c r="F1168" s="167">
        <f t="shared" si="26"/>
        <v>0</v>
      </c>
      <c r="G1168" s="250"/>
      <c r="H1168" s="246" t="s">
        <v>267</v>
      </c>
      <c r="I1168" s="67">
        <v>1571</v>
      </c>
      <c r="J1168" s="21" t="s">
        <v>1730</v>
      </c>
      <c r="K1168" s="21" t="s">
        <v>1020</v>
      </c>
      <c r="L1168" s="21" t="s">
        <v>69</v>
      </c>
      <c r="M1168" s="22" t="s">
        <v>5462</v>
      </c>
      <c r="N1168" s="22" t="s">
        <v>48</v>
      </c>
      <c r="O1168" s="21" t="s">
        <v>49</v>
      </c>
      <c r="P1168" s="21" t="s">
        <v>50</v>
      </c>
      <c r="Q1168" s="21">
        <v>5</v>
      </c>
      <c r="R1168" s="23" t="s">
        <v>51</v>
      </c>
      <c r="S1168" s="22" t="s">
        <v>52</v>
      </c>
      <c r="T1168" s="24">
        <v>593579.1</v>
      </c>
      <c r="U1168" s="21" t="s">
        <v>142</v>
      </c>
      <c r="V1168" s="21" t="s">
        <v>152</v>
      </c>
      <c r="W1168" s="25" t="s">
        <v>53</v>
      </c>
      <c r="X1168" s="21">
        <v>1</v>
      </c>
      <c r="Y1168" s="21"/>
      <c r="Z1168" s="21"/>
      <c r="AA1168" s="21"/>
      <c r="AB1168" s="21"/>
      <c r="AC1168" s="21"/>
      <c r="AD1168" s="21"/>
      <c r="AE1168" s="21"/>
      <c r="AF1168" s="21">
        <v>200608</v>
      </c>
      <c r="AG1168" s="21" t="s">
        <v>55</v>
      </c>
      <c r="AH1168" s="21">
        <v>1</v>
      </c>
      <c r="AI1168" s="21">
        <v>0</v>
      </c>
      <c r="AJ1168" s="21"/>
      <c r="AK1168" s="21"/>
      <c r="AL1168" s="21"/>
      <c r="AM1168" s="21">
        <v>0</v>
      </c>
      <c r="AN1168" s="21"/>
      <c r="AO1168" s="21"/>
      <c r="AP1168" s="21" t="s">
        <v>255</v>
      </c>
      <c r="AQ1168" s="21"/>
      <c r="AR1168" s="21">
        <v>1</v>
      </c>
      <c r="AS1168" s="26" t="s">
        <v>5534</v>
      </c>
      <c r="AT1168" s="26" t="s">
        <v>5534</v>
      </c>
      <c r="AU1168" s="21" t="s">
        <v>56</v>
      </c>
    </row>
    <row r="1169" spans="2:47" ht="38.25" x14ac:dyDescent="0.25">
      <c r="B1169" s="244" t="s">
        <v>5666</v>
      </c>
      <c r="C1169" s="27" t="s">
        <v>5594</v>
      </c>
      <c r="D1169" s="245" t="s">
        <v>5463</v>
      </c>
      <c r="E1169" s="247">
        <v>1026385.3</v>
      </c>
      <c r="F1169" s="167">
        <f t="shared" si="26"/>
        <v>0</v>
      </c>
      <c r="G1169" s="250"/>
      <c r="H1169" s="246" t="s">
        <v>267</v>
      </c>
      <c r="I1169" s="67">
        <v>1572</v>
      </c>
      <c r="J1169" s="21" t="s">
        <v>826</v>
      </c>
      <c r="K1169" s="21" t="s">
        <v>5101</v>
      </c>
      <c r="L1169" s="21" t="s">
        <v>69</v>
      </c>
      <c r="M1169" s="22" t="s">
        <v>5463</v>
      </c>
      <c r="N1169" s="22" t="s">
        <v>48</v>
      </c>
      <c r="O1169" s="21" t="s">
        <v>49</v>
      </c>
      <c r="P1169" s="21" t="s">
        <v>50</v>
      </c>
      <c r="Q1169" s="21">
        <v>54</v>
      </c>
      <c r="R1169" s="23" t="s">
        <v>51</v>
      </c>
      <c r="S1169" s="22" t="s">
        <v>52</v>
      </c>
      <c r="T1169" s="24">
        <v>1026385.3</v>
      </c>
      <c r="U1169" s="21" t="s">
        <v>142</v>
      </c>
      <c r="V1169" s="21" t="s">
        <v>402</v>
      </c>
      <c r="W1169" s="25" t="s">
        <v>2898</v>
      </c>
      <c r="X1169" s="21">
        <v>1</v>
      </c>
      <c r="Y1169" s="21"/>
      <c r="Z1169" s="21"/>
      <c r="AA1169" s="21"/>
      <c r="AB1169" s="21"/>
      <c r="AC1169" s="21"/>
      <c r="AD1169" s="21"/>
      <c r="AE1169" s="21"/>
      <c r="AF1169" s="21">
        <v>517220</v>
      </c>
      <c r="AG1169" s="21" t="s">
        <v>55</v>
      </c>
      <c r="AH1169" s="21">
        <v>1</v>
      </c>
      <c r="AI1169" s="21">
        <v>0</v>
      </c>
      <c r="AJ1169" s="21"/>
      <c r="AK1169" s="21"/>
      <c r="AL1169" s="21"/>
      <c r="AM1169" s="21">
        <v>0</v>
      </c>
      <c r="AN1169" s="21"/>
      <c r="AO1169" s="21"/>
      <c r="AP1169" s="21" t="s">
        <v>255</v>
      </c>
      <c r="AQ1169" s="21"/>
      <c r="AR1169" s="21">
        <v>1</v>
      </c>
      <c r="AS1169" s="26" t="s">
        <v>5535</v>
      </c>
      <c r="AT1169" s="26" t="s">
        <v>5535</v>
      </c>
      <c r="AU1169" s="21" t="s">
        <v>56</v>
      </c>
    </row>
    <row r="1170" spans="2:47" ht="38.25" x14ac:dyDescent="0.25">
      <c r="B1170" s="244" t="s">
        <v>5667</v>
      </c>
      <c r="C1170" s="27" t="s">
        <v>5595</v>
      </c>
      <c r="D1170" s="245" t="s">
        <v>5464</v>
      </c>
      <c r="E1170" s="247">
        <v>1361522.69</v>
      </c>
      <c r="F1170" s="167">
        <f t="shared" si="26"/>
        <v>0</v>
      </c>
      <c r="G1170" s="250"/>
      <c r="H1170" s="246" t="s">
        <v>262</v>
      </c>
      <c r="I1170" s="67">
        <v>1573</v>
      </c>
      <c r="J1170" s="21" t="s">
        <v>282</v>
      </c>
      <c r="K1170" s="21" t="s">
        <v>283</v>
      </c>
      <c r="L1170" s="21" t="s">
        <v>69</v>
      </c>
      <c r="M1170" s="22" t="s">
        <v>5464</v>
      </c>
      <c r="N1170" s="22" t="s">
        <v>48</v>
      </c>
      <c r="O1170" s="21" t="s">
        <v>263</v>
      </c>
      <c r="P1170" s="21" t="s">
        <v>264</v>
      </c>
      <c r="Q1170" s="21">
        <v>1134602.24</v>
      </c>
      <c r="R1170" s="23" t="s">
        <v>51</v>
      </c>
      <c r="S1170" s="22" t="s">
        <v>52</v>
      </c>
      <c r="T1170" s="24">
        <v>1361522.69</v>
      </c>
      <c r="U1170" s="21" t="s">
        <v>142</v>
      </c>
      <c r="V1170" s="21" t="s">
        <v>148</v>
      </c>
      <c r="W1170" s="25" t="s">
        <v>53</v>
      </c>
      <c r="X1170" s="21">
        <v>1</v>
      </c>
      <c r="Y1170" s="21"/>
      <c r="Z1170" s="21"/>
      <c r="AA1170" s="21"/>
      <c r="AB1170" s="21"/>
      <c r="AC1170" s="21"/>
      <c r="AD1170" s="21"/>
      <c r="AE1170" s="21"/>
      <c r="AF1170" s="21">
        <v>376620</v>
      </c>
      <c r="AG1170" s="21" t="s">
        <v>55</v>
      </c>
      <c r="AH1170" s="21">
        <v>0</v>
      </c>
      <c r="AI1170" s="21">
        <v>0</v>
      </c>
      <c r="AJ1170" s="21"/>
      <c r="AK1170" s="21"/>
      <c r="AL1170" s="21"/>
      <c r="AM1170" s="21">
        <v>0</v>
      </c>
      <c r="AN1170" s="21"/>
      <c r="AO1170" s="21"/>
      <c r="AP1170" s="21" t="s">
        <v>255</v>
      </c>
      <c r="AQ1170" s="21"/>
      <c r="AR1170" s="21">
        <v>1</v>
      </c>
      <c r="AS1170" s="26" t="s">
        <v>5536</v>
      </c>
      <c r="AT1170" s="26" t="s">
        <v>419</v>
      </c>
      <c r="AU1170" s="21" t="s">
        <v>56</v>
      </c>
    </row>
    <row r="1171" spans="2:47" ht="38.25" x14ac:dyDescent="0.25">
      <c r="B1171" s="244" t="s">
        <v>5668</v>
      </c>
      <c r="C1171" s="27" t="s">
        <v>5596</v>
      </c>
      <c r="D1171" s="245" t="s">
        <v>5465</v>
      </c>
      <c r="E1171" s="247">
        <v>567038.4</v>
      </c>
      <c r="F1171" s="167">
        <f t="shared" si="26"/>
        <v>0</v>
      </c>
      <c r="G1171" s="250"/>
      <c r="H1171" s="246" t="s">
        <v>262</v>
      </c>
      <c r="I1171" s="67">
        <v>1574</v>
      </c>
      <c r="J1171" s="21" t="s">
        <v>282</v>
      </c>
      <c r="K1171" s="21" t="s">
        <v>283</v>
      </c>
      <c r="L1171" s="21" t="s">
        <v>69</v>
      </c>
      <c r="M1171" s="22" t="s">
        <v>5465</v>
      </c>
      <c r="N1171" s="22" t="s">
        <v>48</v>
      </c>
      <c r="O1171" s="21" t="s">
        <v>263</v>
      </c>
      <c r="P1171" s="21" t="s">
        <v>264</v>
      </c>
      <c r="Q1171" s="21">
        <v>472532</v>
      </c>
      <c r="R1171" s="23" t="s">
        <v>51</v>
      </c>
      <c r="S1171" s="22" t="s">
        <v>52</v>
      </c>
      <c r="T1171" s="24">
        <v>567038.4</v>
      </c>
      <c r="U1171" s="21" t="s">
        <v>142</v>
      </c>
      <c r="V1171" s="21" t="s">
        <v>148</v>
      </c>
      <c r="W1171" s="25" t="s">
        <v>53</v>
      </c>
      <c r="X1171" s="21">
        <v>1</v>
      </c>
      <c r="Y1171" s="21"/>
      <c r="Z1171" s="21"/>
      <c r="AA1171" s="21"/>
      <c r="AB1171" s="21"/>
      <c r="AC1171" s="21"/>
      <c r="AD1171" s="21"/>
      <c r="AE1171" s="21"/>
      <c r="AF1171" s="21">
        <v>376620</v>
      </c>
      <c r="AG1171" s="21" t="s">
        <v>55</v>
      </c>
      <c r="AH1171" s="21">
        <v>0</v>
      </c>
      <c r="AI1171" s="21">
        <v>0</v>
      </c>
      <c r="AJ1171" s="21"/>
      <c r="AK1171" s="21"/>
      <c r="AL1171" s="21"/>
      <c r="AM1171" s="21">
        <v>0</v>
      </c>
      <c r="AN1171" s="21"/>
      <c r="AO1171" s="21"/>
      <c r="AP1171" s="21" t="s">
        <v>255</v>
      </c>
      <c r="AQ1171" s="21"/>
      <c r="AR1171" s="21">
        <v>1</v>
      </c>
      <c r="AS1171" s="26" t="s">
        <v>5537</v>
      </c>
      <c r="AT1171" s="26" t="s">
        <v>419</v>
      </c>
      <c r="AU1171" s="21" t="s">
        <v>56</v>
      </c>
    </row>
    <row r="1172" spans="2:47" ht="51" x14ac:dyDescent="0.25">
      <c r="B1172" s="244" t="s">
        <v>5669</v>
      </c>
      <c r="C1172" s="27" t="s">
        <v>5597</v>
      </c>
      <c r="D1172" s="245" t="s">
        <v>5466</v>
      </c>
      <c r="E1172" s="247">
        <v>1787690.21</v>
      </c>
      <c r="F1172" s="167">
        <f t="shared" si="26"/>
        <v>0</v>
      </c>
      <c r="G1172" s="250"/>
      <c r="H1172" s="246" t="s">
        <v>262</v>
      </c>
      <c r="I1172" s="67">
        <v>1575</v>
      </c>
      <c r="J1172" s="21" t="s">
        <v>73</v>
      </c>
      <c r="K1172" s="21" t="s">
        <v>74</v>
      </c>
      <c r="L1172" s="21" t="s">
        <v>47</v>
      </c>
      <c r="M1172" s="22" t="s">
        <v>5466</v>
      </c>
      <c r="N1172" s="22" t="s">
        <v>48</v>
      </c>
      <c r="O1172" s="21" t="s">
        <v>49</v>
      </c>
      <c r="P1172" s="21" t="s">
        <v>50</v>
      </c>
      <c r="Q1172" s="21">
        <v>1</v>
      </c>
      <c r="R1172" s="23" t="s">
        <v>51</v>
      </c>
      <c r="S1172" s="22" t="s">
        <v>52</v>
      </c>
      <c r="T1172" s="24">
        <v>1787690.21</v>
      </c>
      <c r="U1172" s="21" t="s">
        <v>142</v>
      </c>
      <c r="V1172" s="21" t="s">
        <v>151</v>
      </c>
      <c r="W1172" s="25" t="s">
        <v>161</v>
      </c>
      <c r="X1172" s="21">
        <v>1</v>
      </c>
      <c r="Y1172" s="21"/>
      <c r="Z1172" s="21"/>
      <c r="AA1172" s="21"/>
      <c r="AB1172" s="21"/>
      <c r="AC1172" s="21"/>
      <c r="AD1172" s="21"/>
      <c r="AE1172" s="21"/>
      <c r="AF1172" s="21">
        <v>376631</v>
      </c>
      <c r="AG1172" s="21" t="s">
        <v>55</v>
      </c>
      <c r="AH1172" s="21">
        <v>0</v>
      </c>
      <c r="AI1172" s="21">
        <v>0</v>
      </c>
      <c r="AJ1172" s="21"/>
      <c r="AK1172" s="21"/>
      <c r="AL1172" s="21"/>
      <c r="AM1172" s="21">
        <v>0</v>
      </c>
      <c r="AN1172" s="21"/>
      <c r="AO1172" s="21"/>
      <c r="AP1172" s="21" t="s">
        <v>255</v>
      </c>
      <c r="AQ1172" s="21"/>
      <c r="AR1172" s="21">
        <v>1</v>
      </c>
      <c r="AS1172" s="26" t="s">
        <v>5538</v>
      </c>
      <c r="AT1172" s="26" t="s">
        <v>412</v>
      </c>
      <c r="AU1172" s="21" t="s">
        <v>56</v>
      </c>
    </row>
    <row r="1173" spans="2:47" ht="51" x14ac:dyDescent="0.25">
      <c r="B1173" s="244" t="s">
        <v>5670</v>
      </c>
      <c r="C1173" s="27" t="s">
        <v>5598</v>
      </c>
      <c r="D1173" s="245" t="s">
        <v>5467</v>
      </c>
      <c r="E1173" s="247">
        <v>514213.45</v>
      </c>
      <c r="F1173" s="167">
        <f t="shared" si="26"/>
        <v>0</v>
      </c>
      <c r="G1173" s="250"/>
      <c r="H1173" s="246" t="s">
        <v>262</v>
      </c>
      <c r="I1173" s="67">
        <v>1576</v>
      </c>
      <c r="J1173" s="21" t="s">
        <v>4337</v>
      </c>
      <c r="K1173" s="21" t="s">
        <v>4338</v>
      </c>
      <c r="L1173" s="21" t="s">
        <v>69</v>
      </c>
      <c r="M1173" s="22" t="s">
        <v>5467</v>
      </c>
      <c r="N1173" s="22" t="s">
        <v>48</v>
      </c>
      <c r="O1173" s="21">
        <v>796</v>
      </c>
      <c r="P1173" s="21" t="s">
        <v>50</v>
      </c>
      <c r="Q1173" s="21">
        <v>867</v>
      </c>
      <c r="R1173" s="23" t="s">
        <v>51</v>
      </c>
      <c r="S1173" s="22" t="s">
        <v>52</v>
      </c>
      <c r="T1173" s="24">
        <v>514213.45</v>
      </c>
      <c r="U1173" s="21" t="s">
        <v>142</v>
      </c>
      <c r="V1173" s="21" t="s">
        <v>290</v>
      </c>
      <c r="W1173" s="25" t="s">
        <v>160</v>
      </c>
      <c r="X1173" s="21">
        <v>1</v>
      </c>
      <c r="Y1173" s="21"/>
      <c r="Z1173" s="21"/>
      <c r="AA1173" s="21"/>
      <c r="AB1173" s="21"/>
      <c r="AC1173" s="21"/>
      <c r="AD1173" s="21"/>
      <c r="AE1173" s="21"/>
      <c r="AF1173" s="21">
        <v>376632</v>
      </c>
      <c r="AG1173" s="21" t="s">
        <v>55</v>
      </c>
      <c r="AH1173" s="21">
        <v>0</v>
      </c>
      <c r="AI1173" s="21">
        <v>0</v>
      </c>
      <c r="AJ1173" s="21"/>
      <c r="AK1173" s="21"/>
      <c r="AL1173" s="21"/>
      <c r="AM1173" s="21">
        <v>0</v>
      </c>
      <c r="AN1173" s="21"/>
      <c r="AO1173" s="21"/>
      <c r="AP1173" s="21" t="s">
        <v>255</v>
      </c>
      <c r="AQ1173" s="21"/>
      <c r="AR1173" s="21">
        <v>1</v>
      </c>
      <c r="AS1173" s="26" t="s">
        <v>5539</v>
      </c>
      <c r="AT1173" s="26" t="s">
        <v>412</v>
      </c>
      <c r="AU1173" s="21" t="s">
        <v>56</v>
      </c>
    </row>
    <row r="1174" spans="2:47" ht="38.25" x14ac:dyDescent="0.25">
      <c r="B1174" s="244" t="s">
        <v>5671</v>
      </c>
      <c r="C1174" s="27" t="s">
        <v>5599</v>
      </c>
      <c r="D1174" s="245" t="s">
        <v>5468</v>
      </c>
      <c r="E1174" s="247">
        <v>749237.5</v>
      </c>
      <c r="F1174" s="167">
        <f t="shared" si="26"/>
        <v>0</v>
      </c>
      <c r="G1174" s="250"/>
      <c r="H1174" s="246" t="s">
        <v>267</v>
      </c>
      <c r="I1174" s="67">
        <v>1577</v>
      </c>
      <c r="J1174" s="21" t="s">
        <v>117</v>
      </c>
      <c r="K1174" s="21" t="s">
        <v>118</v>
      </c>
      <c r="L1174" s="21" t="s">
        <v>69</v>
      </c>
      <c r="M1174" s="22" t="s">
        <v>5468</v>
      </c>
      <c r="N1174" s="22" t="s">
        <v>48</v>
      </c>
      <c r="O1174" s="21">
        <v>796</v>
      </c>
      <c r="P1174" s="21" t="s">
        <v>50</v>
      </c>
      <c r="Q1174" s="21">
        <v>42</v>
      </c>
      <c r="R1174" s="23" t="s">
        <v>51</v>
      </c>
      <c r="S1174" s="22" t="s">
        <v>52</v>
      </c>
      <c r="T1174" s="24">
        <v>749237.5</v>
      </c>
      <c r="U1174" s="21" t="s">
        <v>142</v>
      </c>
      <c r="V1174" s="21" t="s">
        <v>152</v>
      </c>
      <c r="W1174" s="25" t="s">
        <v>53</v>
      </c>
      <c r="X1174" s="21">
        <v>1</v>
      </c>
      <c r="Y1174" s="21"/>
      <c r="Z1174" s="21"/>
      <c r="AA1174" s="21"/>
      <c r="AB1174" s="21"/>
      <c r="AC1174" s="21"/>
      <c r="AD1174" s="21"/>
      <c r="AE1174" s="21"/>
      <c r="AF1174" s="21">
        <v>200608</v>
      </c>
      <c r="AG1174" s="21" t="s">
        <v>55</v>
      </c>
      <c r="AH1174" s="21">
        <v>1</v>
      </c>
      <c r="AI1174" s="21">
        <v>0</v>
      </c>
      <c r="AJ1174" s="21"/>
      <c r="AK1174" s="21"/>
      <c r="AL1174" s="21"/>
      <c r="AM1174" s="21">
        <v>0</v>
      </c>
      <c r="AN1174" s="21"/>
      <c r="AO1174" s="21"/>
      <c r="AP1174" s="21" t="s">
        <v>255</v>
      </c>
      <c r="AQ1174" s="21"/>
      <c r="AR1174" s="21">
        <v>1</v>
      </c>
      <c r="AS1174" s="26" t="s">
        <v>5540</v>
      </c>
      <c r="AT1174" s="26" t="s">
        <v>5540</v>
      </c>
      <c r="AU1174" s="21" t="s">
        <v>56</v>
      </c>
    </row>
    <row r="1175" spans="2:47" ht="38.25" x14ac:dyDescent="0.25">
      <c r="B1175" s="244" t="s">
        <v>5672</v>
      </c>
      <c r="C1175" s="27" t="s">
        <v>5600</v>
      </c>
      <c r="D1175" s="245" t="s">
        <v>5469</v>
      </c>
      <c r="E1175" s="247">
        <v>3442318.47</v>
      </c>
      <c r="F1175" s="167">
        <f t="shared" si="26"/>
        <v>0</v>
      </c>
      <c r="G1175" s="250"/>
      <c r="H1175" s="246" t="s">
        <v>262</v>
      </c>
      <c r="I1175" s="67">
        <v>1578</v>
      </c>
      <c r="J1175" s="21" t="s">
        <v>3934</v>
      </c>
      <c r="K1175" s="21" t="s">
        <v>3950</v>
      </c>
      <c r="L1175" s="21" t="s">
        <v>69</v>
      </c>
      <c r="M1175" s="22" t="s">
        <v>5469</v>
      </c>
      <c r="N1175" s="22" t="s">
        <v>48</v>
      </c>
      <c r="O1175" s="21">
        <v>796</v>
      </c>
      <c r="P1175" s="21" t="s">
        <v>50</v>
      </c>
      <c r="Q1175" s="21">
        <v>6192.85</v>
      </c>
      <c r="R1175" s="23" t="s">
        <v>51</v>
      </c>
      <c r="S1175" s="22" t="s">
        <v>52</v>
      </c>
      <c r="T1175" s="24">
        <v>3442318.47</v>
      </c>
      <c r="U1175" s="21" t="s">
        <v>142</v>
      </c>
      <c r="V1175" s="21" t="s">
        <v>152</v>
      </c>
      <c r="W1175" s="25" t="s">
        <v>160</v>
      </c>
      <c r="X1175" s="21">
        <v>1</v>
      </c>
      <c r="Y1175" s="21"/>
      <c r="Z1175" s="21"/>
      <c r="AA1175" s="21"/>
      <c r="AB1175" s="21"/>
      <c r="AC1175" s="21"/>
      <c r="AD1175" s="21"/>
      <c r="AE1175" s="21"/>
      <c r="AF1175" s="21">
        <v>376632</v>
      </c>
      <c r="AG1175" s="21" t="s">
        <v>55</v>
      </c>
      <c r="AH1175" s="21">
        <v>0</v>
      </c>
      <c r="AI1175" s="21">
        <v>0</v>
      </c>
      <c r="AJ1175" s="21"/>
      <c r="AK1175" s="21"/>
      <c r="AL1175" s="21"/>
      <c r="AM1175" s="21">
        <v>0</v>
      </c>
      <c r="AN1175" s="21"/>
      <c r="AO1175" s="21"/>
      <c r="AP1175" s="21" t="s">
        <v>255</v>
      </c>
      <c r="AQ1175" s="21"/>
      <c r="AR1175" s="21">
        <v>1</v>
      </c>
      <c r="AS1175" s="26" t="s">
        <v>5541</v>
      </c>
      <c r="AT1175" s="26" t="s">
        <v>412</v>
      </c>
      <c r="AU1175" s="21" t="s">
        <v>56</v>
      </c>
    </row>
    <row r="1176" spans="2:47" ht="38.25" x14ac:dyDescent="0.25">
      <c r="B1176" s="244" t="s">
        <v>5673</v>
      </c>
      <c r="C1176" s="27" t="s">
        <v>5601</v>
      </c>
      <c r="D1176" s="245" t="s">
        <v>5470</v>
      </c>
      <c r="E1176" s="247">
        <v>14230972.27</v>
      </c>
      <c r="F1176" s="167">
        <f t="shared" si="26"/>
        <v>0</v>
      </c>
      <c r="G1176" s="250"/>
      <c r="H1176" s="246" t="s">
        <v>262</v>
      </c>
      <c r="I1176" s="67">
        <v>1579</v>
      </c>
      <c r="J1176" s="21" t="s">
        <v>3203</v>
      </c>
      <c r="K1176" s="21" t="s">
        <v>5099</v>
      </c>
      <c r="L1176" s="21" t="s">
        <v>69</v>
      </c>
      <c r="M1176" s="22" t="s">
        <v>5470</v>
      </c>
      <c r="N1176" s="22" t="s">
        <v>48</v>
      </c>
      <c r="O1176" s="21" t="s">
        <v>263</v>
      </c>
      <c r="P1176" s="21" t="s">
        <v>264</v>
      </c>
      <c r="Q1176" s="21">
        <v>11859143.560000001</v>
      </c>
      <c r="R1176" s="23" t="s">
        <v>51</v>
      </c>
      <c r="S1176" s="22" t="s">
        <v>52</v>
      </c>
      <c r="T1176" s="24">
        <v>14230972.27</v>
      </c>
      <c r="U1176" s="21" t="s">
        <v>142</v>
      </c>
      <c r="V1176" s="21" t="s">
        <v>284</v>
      </c>
      <c r="W1176" s="25" t="s">
        <v>161</v>
      </c>
      <c r="X1176" s="21">
        <v>1</v>
      </c>
      <c r="Y1176" s="21"/>
      <c r="Z1176" s="21"/>
      <c r="AA1176" s="21"/>
      <c r="AB1176" s="21"/>
      <c r="AC1176" s="21"/>
      <c r="AD1176" s="21"/>
      <c r="AE1176" s="21"/>
      <c r="AF1176" s="21">
        <v>376631</v>
      </c>
      <c r="AG1176" s="21" t="s">
        <v>55</v>
      </c>
      <c r="AH1176" s="21">
        <v>0</v>
      </c>
      <c r="AI1176" s="21">
        <v>0</v>
      </c>
      <c r="AJ1176" s="21"/>
      <c r="AK1176" s="21"/>
      <c r="AL1176" s="21"/>
      <c r="AM1176" s="21">
        <v>0</v>
      </c>
      <c r="AN1176" s="21"/>
      <c r="AO1176" s="21"/>
      <c r="AP1176" s="21" t="s">
        <v>255</v>
      </c>
      <c r="AQ1176" s="21"/>
      <c r="AR1176" s="21">
        <v>1</v>
      </c>
      <c r="AS1176" s="26" t="s">
        <v>5542</v>
      </c>
      <c r="AT1176" s="26" t="s">
        <v>759</v>
      </c>
      <c r="AU1176" s="21" t="s">
        <v>56</v>
      </c>
    </row>
    <row r="1177" spans="2:47" ht="114.75" x14ac:dyDescent="0.25">
      <c r="B1177" s="244" t="s">
        <v>5674</v>
      </c>
      <c r="C1177" s="27" t="s">
        <v>5602</v>
      </c>
      <c r="D1177" s="245" t="s">
        <v>5471</v>
      </c>
      <c r="E1177" s="247">
        <v>1070555.81</v>
      </c>
      <c r="F1177" s="167">
        <f t="shared" si="26"/>
        <v>0</v>
      </c>
      <c r="G1177" s="250"/>
      <c r="H1177" s="246" t="s">
        <v>262</v>
      </c>
      <c r="I1177" s="67">
        <v>1580</v>
      </c>
      <c r="J1177" s="21" t="s">
        <v>73</v>
      </c>
      <c r="K1177" s="21" t="s">
        <v>74</v>
      </c>
      <c r="L1177" s="21" t="s">
        <v>47</v>
      </c>
      <c r="M1177" s="22" t="s">
        <v>5471</v>
      </c>
      <c r="N1177" s="22" t="s">
        <v>48</v>
      </c>
      <c r="O1177" s="21" t="s">
        <v>49</v>
      </c>
      <c r="P1177" s="21" t="s">
        <v>50</v>
      </c>
      <c r="Q1177" s="21">
        <v>1</v>
      </c>
      <c r="R1177" s="23" t="s">
        <v>51</v>
      </c>
      <c r="S1177" s="22" t="s">
        <v>52</v>
      </c>
      <c r="T1177" s="24">
        <v>1070555.81</v>
      </c>
      <c r="U1177" s="21" t="s">
        <v>142</v>
      </c>
      <c r="V1177" s="21" t="s">
        <v>150</v>
      </c>
      <c r="W1177" s="25" t="s">
        <v>161</v>
      </c>
      <c r="X1177" s="21">
        <v>1</v>
      </c>
      <c r="Y1177" s="21"/>
      <c r="Z1177" s="21"/>
      <c r="AA1177" s="21"/>
      <c r="AB1177" s="21"/>
      <c r="AC1177" s="21"/>
      <c r="AD1177" s="21"/>
      <c r="AE1177" s="21"/>
      <c r="AF1177" s="21">
        <v>376631</v>
      </c>
      <c r="AG1177" s="21" t="s">
        <v>55</v>
      </c>
      <c r="AH1177" s="21">
        <v>0</v>
      </c>
      <c r="AI1177" s="21">
        <v>0</v>
      </c>
      <c r="AJ1177" s="21"/>
      <c r="AK1177" s="21"/>
      <c r="AL1177" s="21"/>
      <c r="AM1177" s="21">
        <v>0</v>
      </c>
      <c r="AN1177" s="21"/>
      <c r="AO1177" s="21"/>
      <c r="AP1177" s="21" t="s">
        <v>255</v>
      </c>
      <c r="AQ1177" s="21"/>
      <c r="AR1177" s="21">
        <v>1</v>
      </c>
      <c r="AS1177" s="26" t="s">
        <v>5543</v>
      </c>
      <c r="AT1177" s="26" t="s">
        <v>412</v>
      </c>
      <c r="AU1177" s="21" t="s">
        <v>56</v>
      </c>
    </row>
    <row r="1178" spans="2:47" ht="51" x14ac:dyDescent="0.25">
      <c r="B1178" s="244" t="s">
        <v>5675</v>
      </c>
      <c r="C1178" s="27" t="s">
        <v>5603</v>
      </c>
      <c r="D1178" s="245" t="s">
        <v>5472</v>
      </c>
      <c r="E1178" s="247">
        <v>671181.12</v>
      </c>
      <c r="F1178" s="167">
        <f t="shared" si="26"/>
        <v>0</v>
      </c>
      <c r="G1178" s="250"/>
      <c r="H1178" s="246" t="s">
        <v>262</v>
      </c>
      <c r="I1178" s="67">
        <v>1581</v>
      </c>
      <c r="J1178" s="21" t="s">
        <v>282</v>
      </c>
      <c r="K1178" s="21" t="s">
        <v>283</v>
      </c>
      <c r="L1178" s="21" t="s">
        <v>69</v>
      </c>
      <c r="M1178" s="22" t="s">
        <v>5472</v>
      </c>
      <c r="N1178" s="22" t="s">
        <v>48</v>
      </c>
      <c r="O1178" s="21" t="s">
        <v>263</v>
      </c>
      <c r="P1178" s="21" t="s">
        <v>264</v>
      </c>
      <c r="Q1178" s="21">
        <v>559317.6</v>
      </c>
      <c r="R1178" s="23" t="s">
        <v>51</v>
      </c>
      <c r="S1178" s="22" t="s">
        <v>52</v>
      </c>
      <c r="T1178" s="24">
        <v>671181.12</v>
      </c>
      <c r="U1178" s="21" t="s">
        <v>142</v>
      </c>
      <c r="V1178" s="21" t="s">
        <v>148</v>
      </c>
      <c r="W1178" s="25" t="s">
        <v>160</v>
      </c>
      <c r="X1178" s="21">
        <v>1</v>
      </c>
      <c r="Y1178" s="21"/>
      <c r="Z1178" s="21"/>
      <c r="AA1178" s="21"/>
      <c r="AB1178" s="21"/>
      <c r="AC1178" s="21"/>
      <c r="AD1178" s="21"/>
      <c r="AE1178" s="21"/>
      <c r="AF1178" s="21">
        <v>376632</v>
      </c>
      <c r="AG1178" s="21" t="s">
        <v>55</v>
      </c>
      <c r="AH1178" s="21">
        <v>0</v>
      </c>
      <c r="AI1178" s="21">
        <v>0</v>
      </c>
      <c r="AJ1178" s="21"/>
      <c r="AK1178" s="21"/>
      <c r="AL1178" s="21"/>
      <c r="AM1178" s="21">
        <v>0</v>
      </c>
      <c r="AN1178" s="21"/>
      <c r="AO1178" s="21"/>
      <c r="AP1178" s="21" t="s">
        <v>255</v>
      </c>
      <c r="AQ1178" s="21"/>
      <c r="AR1178" s="21">
        <v>1</v>
      </c>
      <c r="AS1178" s="26" t="s">
        <v>5544</v>
      </c>
      <c r="AT1178" s="26" t="s">
        <v>419</v>
      </c>
      <c r="AU1178" s="21" t="s">
        <v>56</v>
      </c>
    </row>
    <row r="1179" spans="2:47" ht="38.25" x14ac:dyDescent="0.25">
      <c r="B1179" s="244" t="s">
        <v>5676</v>
      </c>
      <c r="C1179" s="27" t="s">
        <v>5604</v>
      </c>
      <c r="D1179" s="245" t="s">
        <v>5473</v>
      </c>
      <c r="E1179" s="247">
        <v>2824108.2</v>
      </c>
      <c r="F1179" s="167">
        <f t="shared" si="26"/>
        <v>0</v>
      </c>
      <c r="G1179" s="250"/>
      <c r="H1179" s="246" t="s">
        <v>267</v>
      </c>
      <c r="I1179" s="67">
        <v>1582</v>
      </c>
      <c r="J1179" s="21" t="s">
        <v>90</v>
      </c>
      <c r="K1179" s="21" t="s">
        <v>109</v>
      </c>
      <c r="L1179" s="21" t="s">
        <v>47</v>
      </c>
      <c r="M1179" s="22" t="s">
        <v>5473</v>
      </c>
      <c r="N1179" s="22" t="s">
        <v>48</v>
      </c>
      <c r="O1179" s="21" t="s">
        <v>49</v>
      </c>
      <c r="P1179" s="21" t="s">
        <v>50</v>
      </c>
      <c r="Q1179" s="21">
        <v>1</v>
      </c>
      <c r="R1179" s="23" t="s">
        <v>51</v>
      </c>
      <c r="S1179" s="22" t="s">
        <v>52</v>
      </c>
      <c r="T1179" s="24">
        <v>2824108.2</v>
      </c>
      <c r="U1179" s="21" t="s">
        <v>142</v>
      </c>
      <c r="V1179" s="21" t="s">
        <v>137</v>
      </c>
      <c r="W1179" s="25" t="s">
        <v>53</v>
      </c>
      <c r="X1179" s="21">
        <v>1</v>
      </c>
      <c r="Y1179" s="21"/>
      <c r="Z1179" s="21"/>
      <c r="AA1179" s="21"/>
      <c r="AB1179" s="21"/>
      <c r="AC1179" s="21"/>
      <c r="AD1179" s="21"/>
      <c r="AE1179" s="21"/>
      <c r="AF1179" s="21">
        <v>200608</v>
      </c>
      <c r="AG1179" s="21" t="s">
        <v>55</v>
      </c>
      <c r="AH1179" s="21">
        <v>1</v>
      </c>
      <c r="AI1179" s="21">
        <v>0</v>
      </c>
      <c r="AJ1179" s="21"/>
      <c r="AK1179" s="21"/>
      <c r="AL1179" s="21"/>
      <c r="AM1179" s="21">
        <v>0</v>
      </c>
      <c r="AN1179" s="21"/>
      <c r="AO1179" s="21"/>
      <c r="AP1179" s="21" t="s">
        <v>255</v>
      </c>
      <c r="AQ1179" s="21"/>
      <c r="AR1179" s="21">
        <v>0</v>
      </c>
      <c r="AS1179" s="26"/>
      <c r="AT1179" s="26"/>
      <c r="AU1179" s="21" t="s">
        <v>56</v>
      </c>
    </row>
    <row r="1180" spans="2:47" ht="51" x14ac:dyDescent="0.25">
      <c r="B1180" s="244" t="s">
        <v>5677</v>
      </c>
      <c r="C1180" s="27" t="s">
        <v>5605</v>
      </c>
      <c r="D1180" s="245" t="s">
        <v>5474</v>
      </c>
      <c r="E1180" s="247">
        <v>7834328.2999999998</v>
      </c>
      <c r="F1180" s="167">
        <f t="shared" si="26"/>
        <v>0</v>
      </c>
      <c r="G1180" s="250"/>
      <c r="H1180" s="246" t="s">
        <v>262</v>
      </c>
      <c r="I1180" s="67">
        <v>1583</v>
      </c>
      <c r="J1180" s="21" t="s">
        <v>1835</v>
      </c>
      <c r="K1180" s="21" t="s">
        <v>5422</v>
      </c>
      <c r="L1180" s="21" t="s">
        <v>60</v>
      </c>
      <c r="M1180" s="22" t="s">
        <v>5474</v>
      </c>
      <c r="N1180" s="22" t="s">
        <v>48</v>
      </c>
      <c r="O1180" s="21" t="s">
        <v>49</v>
      </c>
      <c r="P1180" s="21" t="s">
        <v>50</v>
      </c>
      <c r="Q1180" s="21">
        <v>3</v>
      </c>
      <c r="R1180" s="23" t="s">
        <v>51</v>
      </c>
      <c r="S1180" s="22" t="s">
        <v>52</v>
      </c>
      <c r="T1180" s="24">
        <v>7834328.2999999998</v>
      </c>
      <c r="U1180" s="21" t="s">
        <v>142</v>
      </c>
      <c r="V1180" s="21" t="s">
        <v>284</v>
      </c>
      <c r="W1180" s="25" t="s">
        <v>161</v>
      </c>
      <c r="X1180" s="21">
        <v>1</v>
      </c>
      <c r="Y1180" s="21"/>
      <c r="Z1180" s="21"/>
      <c r="AA1180" s="21"/>
      <c r="AB1180" s="21"/>
      <c r="AC1180" s="21"/>
      <c r="AD1180" s="21"/>
      <c r="AE1180" s="21"/>
      <c r="AF1180" s="21">
        <v>376631</v>
      </c>
      <c r="AG1180" s="21" t="s">
        <v>55</v>
      </c>
      <c r="AH1180" s="21">
        <v>0</v>
      </c>
      <c r="AI1180" s="21">
        <v>0</v>
      </c>
      <c r="AJ1180" s="21"/>
      <c r="AK1180" s="21"/>
      <c r="AL1180" s="21"/>
      <c r="AM1180" s="21">
        <v>0</v>
      </c>
      <c r="AN1180" s="21"/>
      <c r="AO1180" s="21"/>
      <c r="AP1180" s="21" t="s">
        <v>255</v>
      </c>
      <c r="AQ1180" s="21"/>
      <c r="AR1180" s="21">
        <v>1</v>
      </c>
      <c r="AS1180" s="26" t="s">
        <v>5545</v>
      </c>
      <c r="AT1180" s="26" t="s">
        <v>759</v>
      </c>
      <c r="AU1180" s="21" t="s">
        <v>56</v>
      </c>
    </row>
    <row r="1181" spans="2:47" ht="89.25" x14ac:dyDescent="0.25">
      <c r="B1181" s="244" t="s">
        <v>5678</v>
      </c>
      <c r="C1181" s="27" t="s">
        <v>5606</v>
      </c>
      <c r="D1181" s="245" t="s">
        <v>5475</v>
      </c>
      <c r="E1181" s="247">
        <v>4879338.6900000004</v>
      </c>
      <c r="F1181" s="167">
        <f t="shared" si="26"/>
        <v>0</v>
      </c>
      <c r="G1181" s="250"/>
      <c r="H1181" s="246" t="s">
        <v>267</v>
      </c>
      <c r="I1181" s="67">
        <v>1584</v>
      </c>
      <c r="J1181" s="21" t="s">
        <v>5423</v>
      </c>
      <c r="K1181" s="21" t="s">
        <v>5424</v>
      </c>
      <c r="L1181" s="21" t="s">
        <v>47</v>
      </c>
      <c r="M1181" s="22" t="s">
        <v>5475</v>
      </c>
      <c r="N1181" s="22" t="s">
        <v>48</v>
      </c>
      <c r="O1181" s="21" t="s">
        <v>49</v>
      </c>
      <c r="P1181" s="21" t="s">
        <v>50</v>
      </c>
      <c r="Q1181" s="21">
        <v>1</v>
      </c>
      <c r="R1181" s="23" t="s">
        <v>51</v>
      </c>
      <c r="S1181" s="22" t="s">
        <v>52</v>
      </c>
      <c r="T1181" s="24">
        <v>4879338.6900000004</v>
      </c>
      <c r="U1181" s="21" t="s">
        <v>142</v>
      </c>
      <c r="V1181" s="21" t="s">
        <v>149</v>
      </c>
      <c r="W1181" s="25" t="s">
        <v>53</v>
      </c>
      <c r="X1181" s="21">
        <v>1</v>
      </c>
      <c r="Y1181" s="21"/>
      <c r="Z1181" s="21"/>
      <c r="AA1181" s="21"/>
      <c r="AB1181" s="21"/>
      <c r="AC1181" s="21"/>
      <c r="AD1181" s="21"/>
      <c r="AE1181" s="21"/>
      <c r="AF1181" s="21">
        <v>200608</v>
      </c>
      <c r="AG1181" s="21" t="s">
        <v>55</v>
      </c>
      <c r="AH1181" s="21">
        <v>1</v>
      </c>
      <c r="AI1181" s="21">
        <v>0</v>
      </c>
      <c r="AJ1181" s="21"/>
      <c r="AK1181" s="21"/>
      <c r="AL1181" s="21"/>
      <c r="AM1181" s="21">
        <v>0</v>
      </c>
      <c r="AN1181" s="21"/>
      <c r="AO1181" s="21"/>
      <c r="AP1181" s="21" t="s">
        <v>255</v>
      </c>
      <c r="AQ1181" s="21"/>
      <c r="AR1181" s="21">
        <v>1</v>
      </c>
      <c r="AS1181" s="26" t="s">
        <v>5546</v>
      </c>
      <c r="AT1181" s="26" t="s">
        <v>5546</v>
      </c>
      <c r="AU1181" s="21" t="s">
        <v>56</v>
      </c>
    </row>
    <row r="1182" spans="2:47" ht="51" x14ac:dyDescent="0.25">
      <c r="B1182" s="244" t="s">
        <v>5679</v>
      </c>
      <c r="C1182" s="27" t="s">
        <v>5607</v>
      </c>
      <c r="D1182" s="245" t="s">
        <v>5476</v>
      </c>
      <c r="E1182" s="247">
        <v>17051974.199999999</v>
      </c>
      <c r="F1182" s="167">
        <f t="shared" si="26"/>
        <v>0</v>
      </c>
      <c r="G1182" s="250"/>
      <c r="H1182" s="246" t="s">
        <v>267</v>
      </c>
      <c r="I1182" s="67">
        <v>1585</v>
      </c>
      <c r="J1182" s="21" t="s">
        <v>113</v>
      </c>
      <c r="K1182" s="21" t="s">
        <v>85</v>
      </c>
      <c r="L1182" s="21" t="s">
        <v>60</v>
      </c>
      <c r="M1182" s="22" t="s">
        <v>5476</v>
      </c>
      <c r="N1182" s="22" t="s">
        <v>48</v>
      </c>
      <c r="O1182" s="21" t="s">
        <v>49</v>
      </c>
      <c r="P1182" s="21" t="s">
        <v>50</v>
      </c>
      <c r="Q1182" s="21">
        <v>24</v>
      </c>
      <c r="R1182" s="23" t="s">
        <v>51</v>
      </c>
      <c r="S1182" s="22" t="s">
        <v>52</v>
      </c>
      <c r="T1182" s="24">
        <v>17051974.199999999</v>
      </c>
      <c r="U1182" s="21" t="s">
        <v>142</v>
      </c>
      <c r="V1182" s="21" t="s">
        <v>148</v>
      </c>
      <c r="W1182" s="25" t="s">
        <v>53</v>
      </c>
      <c r="X1182" s="21">
        <v>1</v>
      </c>
      <c r="Y1182" s="21"/>
      <c r="Z1182" s="21"/>
      <c r="AA1182" s="21"/>
      <c r="AB1182" s="21"/>
      <c r="AC1182" s="21"/>
      <c r="AD1182" s="21"/>
      <c r="AE1182" s="21"/>
      <c r="AF1182" s="21">
        <v>200608</v>
      </c>
      <c r="AG1182" s="21" t="s">
        <v>55</v>
      </c>
      <c r="AH1182" s="21">
        <v>1</v>
      </c>
      <c r="AI1182" s="21">
        <v>0</v>
      </c>
      <c r="AJ1182" s="21"/>
      <c r="AK1182" s="21"/>
      <c r="AL1182" s="21"/>
      <c r="AM1182" s="21">
        <v>0</v>
      </c>
      <c r="AN1182" s="21"/>
      <c r="AO1182" s="21"/>
      <c r="AP1182" s="21" t="s">
        <v>255</v>
      </c>
      <c r="AQ1182" s="21"/>
      <c r="AR1182" s="21">
        <v>1</v>
      </c>
      <c r="AS1182" s="26" t="s">
        <v>5547</v>
      </c>
      <c r="AT1182" s="26" t="s">
        <v>5547</v>
      </c>
      <c r="AU1182" s="21" t="s">
        <v>56</v>
      </c>
    </row>
    <row r="1183" spans="2:47" ht="38.25" x14ac:dyDescent="0.25">
      <c r="B1183" s="244" t="s">
        <v>5680</v>
      </c>
      <c r="C1183" s="27" t="s">
        <v>5608</v>
      </c>
      <c r="D1183" s="245" t="s">
        <v>5477</v>
      </c>
      <c r="E1183" s="247">
        <v>6180779.6900000004</v>
      </c>
      <c r="F1183" s="167">
        <f t="shared" si="26"/>
        <v>0</v>
      </c>
      <c r="G1183" s="250"/>
      <c r="H1183" s="246" t="s">
        <v>262</v>
      </c>
      <c r="I1183" s="67">
        <v>1586</v>
      </c>
      <c r="J1183" s="21" t="s">
        <v>1637</v>
      </c>
      <c r="K1183" s="21" t="s">
        <v>75</v>
      </c>
      <c r="L1183" s="21" t="s">
        <v>47</v>
      </c>
      <c r="M1183" s="22" t="s">
        <v>5477</v>
      </c>
      <c r="N1183" s="22" t="s">
        <v>48</v>
      </c>
      <c r="O1183" s="21" t="s">
        <v>49</v>
      </c>
      <c r="P1183" s="21" t="s">
        <v>50</v>
      </c>
      <c r="Q1183" s="21">
        <v>1</v>
      </c>
      <c r="R1183" s="23" t="s">
        <v>51</v>
      </c>
      <c r="S1183" s="22" t="s">
        <v>52</v>
      </c>
      <c r="T1183" s="24">
        <v>6180779.6900000004</v>
      </c>
      <c r="U1183" s="21" t="s">
        <v>142</v>
      </c>
      <c r="V1183" s="21" t="s">
        <v>147</v>
      </c>
      <c r="W1183" s="25" t="s">
        <v>250</v>
      </c>
      <c r="X1183" s="21">
        <v>1</v>
      </c>
      <c r="Y1183" s="21"/>
      <c r="Z1183" s="21"/>
      <c r="AA1183" s="21"/>
      <c r="AB1183" s="21"/>
      <c r="AC1183" s="21"/>
      <c r="AD1183" s="21"/>
      <c r="AE1183" s="21"/>
      <c r="AF1183" s="21">
        <v>511937</v>
      </c>
      <c r="AG1183" s="21" t="s">
        <v>55</v>
      </c>
      <c r="AH1183" s="21">
        <v>0</v>
      </c>
      <c r="AI1183" s="21">
        <v>0</v>
      </c>
      <c r="AJ1183" s="21"/>
      <c r="AK1183" s="21"/>
      <c r="AL1183" s="21"/>
      <c r="AM1183" s="21">
        <v>0</v>
      </c>
      <c r="AN1183" s="21"/>
      <c r="AO1183" s="21"/>
      <c r="AP1183" s="21" t="s">
        <v>255</v>
      </c>
      <c r="AQ1183" s="21"/>
      <c r="AR1183" s="21">
        <v>1</v>
      </c>
      <c r="AS1183" s="26" t="s">
        <v>5548</v>
      </c>
      <c r="AT1183" s="26" t="s">
        <v>412</v>
      </c>
      <c r="AU1183" s="21" t="s">
        <v>56</v>
      </c>
    </row>
    <row r="1184" spans="2:47" ht="204" x14ac:dyDescent="0.25">
      <c r="B1184" s="244" t="s">
        <v>5681</v>
      </c>
      <c r="C1184" s="27" t="s">
        <v>5609</v>
      </c>
      <c r="D1184" s="245" t="s">
        <v>5478</v>
      </c>
      <c r="E1184" s="247">
        <v>4163693.44</v>
      </c>
      <c r="F1184" s="167">
        <f t="shared" si="26"/>
        <v>0</v>
      </c>
      <c r="G1184" s="250"/>
      <c r="H1184" s="246" t="s">
        <v>262</v>
      </c>
      <c r="I1184" s="67">
        <v>1587</v>
      </c>
      <c r="J1184" s="21" t="s">
        <v>73</v>
      </c>
      <c r="K1184" s="21" t="s">
        <v>74</v>
      </c>
      <c r="L1184" s="21" t="s">
        <v>47</v>
      </c>
      <c r="M1184" s="22" t="s">
        <v>5478</v>
      </c>
      <c r="N1184" s="22" t="s">
        <v>48</v>
      </c>
      <c r="O1184" s="21" t="s">
        <v>49</v>
      </c>
      <c r="P1184" s="21" t="s">
        <v>50</v>
      </c>
      <c r="Q1184" s="21">
        <v>1</v>
      </c>
      <c r="R1184" s="23" t="s">
        <v>51</v>
      </c>
      <c r="S1184" s="22" t="s">
        <v>52</v>
      </c>
      <c r="T1184" s="24">
        <v>4163693.44</v>
      </c>
      <c r="U1184" s="21" t="s">
        <v>142</v>
      </c>
      <c r="V1184" s="21" t="s">
        <v>153</v>
      </c>
      <c r="W1184" s="25" t="s">
        <v>161</v>
      </c>
      <c r="X1184" s="21">
        <v>1</v>
      </c>
      <c r="Y1184" s="21"/>
      <c r="Z1184" s="21"/>
      <c r="AA1184" s="21"/>
      <c r="AB1184" s="21"/>
      <c r="AC1184" s="21"/>
      <c r="AD1184" s="21"/>
      <c r="AE1184" s="21"/>
      <c r="AF1184" s="21">
        <v>376631</v>
      </c>
      <c r="AG1184" s="21" t="s">
        <v>55</v>
      </c>
      <c r="AH1184" s="21">
        <v>0</v>
      </c>
      <c r="AI1184" s="21">
        <v>0</v>
      </c>
      <c r="AJ1184" s="21"/>
      <c r="AK1184" s="21"/>
      <c r="AL1184" s="21"/>
      <c r="AM1184" s="21">
        <v>0</v>
      </c>
      <c r="AN1184" s="21"/>
      <c r="AO1184" s="21"/>
      <c r="AP1184" s="21" t="s">
        <v>255</v>
      </c>
      <c r="AQ1184" s="21"/>
      <c r="AR1184" s="21">
        <v>1</v>
      </c>
      <c r="AS1184" s="26" t="s">
        <v>5549</v>
      </c>
      <c r="AT1184" s="26" t="s">
        <v>412</v>
      </c>
      <c r="AU1184" s="21" t="s">
        <v>56</v>
      </c>
    </row>
    <row r="1185" spans="2:47" ht="127.5" x14ac:dyDescent="0.25">
      <c r="B1185" s="244" t="s">
        <v>5682</v>
      </c>
      <c r="C1185" s="27" t="s">
        <v>5610</v>
      </c>
      <c r="D1185" s="245" t="s">
        <v>5479</v>
      </c>
      <c r="E1185" s="247">
        <v>1771685.02</v>
      </c>
      <c r="F1185" s="167">
        <f t="shared" si="26"/>
        <v>0</v>
      </c>
      <c r="G1185" s="250"/>
      <c r="H1185" s="246" t="s">
        <v>262</v>
      </c>
      <c r="I1185" s="67">
        <v>1588</v>
      </c>
      <c r="J1185" s="21" t="s">
        <v>1738</v>
      </c>
      <c r="K1185" s="21" t="s">
        <v>285</v>
      </c>
      <c r="L1185" s="21" t="s">
        <v>47</v>
      </c>
      <c r="M1185" s="22" t="s">
        <v>5479</v>
      </c>
      <c r="N1185" s="22" t="s">
        <v>48</v>
      </c>
      <c r="O1185" s="21" t="s">
        <v>49</v>
      </c>
      <c r="P1185" s="21" t="s">
        <v>50</v>
      </c>
      <c r="Q1185" s="21">
        <v>1</v>
      </c>
      <c r="R1185" s="23" t="s">
        <v>51</v>
      </c>
      <c r="S1185" s="22" t="s">
        <v>52</v>
      </c>
      <c r="T1185" s="24">
        <v>1771685.02</v>
      </c>
      <c r="U1185" s="21" t="s">
        <v>137</v>
      </c>
      <c r="V1185" s="21" t="s">
        <v>137</v>
      </c>
      <c r="W1185" s="25" t="s">
        <v>159</v>
      </c>
      <c r="X1185" s="21">
        <v>0</v>
      </c>
      <c r="Y1185" s="21"/>
      <c r="Z1185" s="21"/>
      <c r="AA1185" s="21"/>
      <c r="AB1185" s="21"/>
      <c r="AC1185" s="21"/>
      <c r="AD1185" s="21"/>
      <c r="AE1185" s="21"/>
      <c r="AF1185" s="21">
        <v>376056</v>
      </c>
      <c r="AG1185" s="21" t="s">
        <v>55</v>
      </c>
      <c r="AH1185" s="21">
        <v>0</v>
      </c>
      <c r="AI1185" s="21">
        <v>0</v>
      </c>
      <c r="AJ1185" s="21"/>
      <c r="AK1185" s="21"/>
      <c r="AL1185" s="21"/>
      <c r="AM1185" s="21">
        <v>0</v>
      </c>
      <c r="AN1185" s="21"/>
      <c r="AO1185" s="21"/>
      <c r="AP1185" s="21" t="s">
        <v>255</v>
      </c>
      <c r="AQ1185" s="21"/>
      <c r="AR1185" s="21">
        <v>0</v>
      </c>
      <c r="AS1185" s="26"/>
      <c r="AT1185" s="26"/>
      <c r="AU1185" s="21" t="s">
        <v>56</v>
      </c>
    </row>
    <row r="1186" spans="2:47" ht="63.75" x14ac:dyDescent="0.25">
      <c r="B1186" s="244" t="s">
        <v>5683</v>
      </c>
      <c r="C1186" s="27" t="s">
        <v>5611</v>
      </c>
      <c r="D1186" s="245" t="s">
        <v>5480</v>
      </c>
      <c r="E1186" s="247">
        <v>851145.91</v>
      </c>
      <c r="F1186" s="167">
        <f t="shared" si="26"/>
        <v>0</v>
      </c>
      <c r="G1186" s="250"/>
      <c r="H1186" s="246" t="s">
        <v>262</v>
      </c>
      <c r="I1186" s="67">
        <v>1589</v>
      </c>
      <c r="J1186" s="21" t="s">
        <v>73</v>
      </c>
      <c r="K1186" s="21" t="s">
        <v>74</v>
      </c>
      <c r="L1186" s="21" t="s">
        <v>47</v>
      </c>
      <c r="M1186" s="22" t="s">
        <v>5480</v>
      </c>
      <c r="N1186" s="22" t="s">
        <v>48</v>
      </c>
      <c r="O1186" s="21" t="s">
        <v>49</v>
      </c>
      <c r="P1186" s="21" t="s">
        <v>50</v>
      </c>
      <c r="Q1186" s="21">
        <v>1</v>
      </c>
      <c r="R1186" s="23" t="s">
        <v>51</v>
      </c>
      <c r="S1186" s="22" t="s">
        <v>52</v>
      </c>
      <c r="T1186" s="24">
        <v>851145.91</v>
      </c>
      <c r="U1186" s="21" t="s">
        <v>142</v>
      </c>
      <c r="V1186" s="21" t="s">
        <v>151</v>
      </c>
      <c r="W1186" s="25" t="s">
        <v>161</v>
      </c>
      <c r="X1186" s="21">
        <v>1</v>
      </c>
      <c r="Y1186" s="21"/>
      <c r="Z1186" s="21"/>
      <c r="AA1186" s="21"/>
      <c r="AB1186" s="21"/>
      <c r="AC1186" s="21"/>
      <c r="AD1186" s="21"/>
      <c r="AE1186" s="21"/>
      <c r="AF1186" s="21">
        <v>376631</v>
      </c>
      <c r="AG1186" s="21" t="s">
        <v>55</v>
      </c>
      <c r="AH1186" s="21">
        <v>0</v>
      </c>
      <c r="AI1186" s="21">
        <v>0</v>
      </c>
      <c r="AJ1186" s="21"/>
      <c r="AK1186" s="21"/>
      <c r="AL1186" s="21"/>
      <c r="AM1186" s="21">
        <v>0</v>
      </c>
      <c r="AN1186" s="21"/>
      <c r="AO1186" s="21"/>
      <c r="AP1186" s="21" t="s">
        <v>255</v>
      </c>
      <c r="AQ1186" s="21"/>
      <c r="AR1186" s="21">
        <v>1</v>
      </c>
      <c r="AS1186" s="26" t="s">
        <v>5550</v>
      </c>
      <c r="AT1186" s="26" t="s">
        <v>412</v>
      </c>
      <c r="AU1186" s="21" t="s">
        <v>56</v>
      </c>
    </row>
    <row r="1187" spans="2:47" ht="51" x14ac:dyDescent="0.25">
      <c r="B1187" s="244" t="s">
        <v>5684</v>
      </c>
      <c r="C1187" s="27" t="s">
        <v>5612</v>
      </c>
      <c r="D1187" s="245" t="s">
        <v>5707</v>
      </c>
      <c r="E1187" s="247">
        <v>14902370.140000001</v>
      </c>
      <c r="F1187" s="167">
        <f t="shared" si="26"/>
        <v>0</v>
      </c>
      <c r="G1187" s="250"/>
      <c r="H1187" s="246" t="s">
        <v>262</v>
      </c>
      <c r="I1187" s="67">
        <v>1590</v>
      </c>
      <c r="J1187" s="21" t="s">
        <v>1737</v>
      </c>
      <c r="K1187" s="21" t="s">
        <v>1391</v>
      </c>
      <c r="L1187" s="21" t="s">
        <v>69</v>
      </c>
      <c r="M1187" s="22" t="s">
        <v>5481</v>
      </c>
      <c r="N1187" s="22" t="s">
        <v>48</v>
      </c>
      <c r="O1187" s="21">
        <v>796</v>
      </c>
      <c r="P1187" s="21" t="s">
        <v>50</v>
      </c>
      <c r="Q1187" s="21">
        <v>1656</v>
      </c>
      <c r="R1187" s="23" t="s">
        <v>51</v>
      </c>
      <c r="S1187" s="22" t="s">
        <v>52</v>
      </c>
      <c r="T1187" s="24">
        <v>14902370.140000001</v>
      </c>
      <c r="U1187" s="21" t="s">
        <v>142</v>
      </c>
      <c r="V1187" s="21" t="s">
        <v>137</v>
      </c>
      <c r="W1187" s="25" t="s">
        <v>161</v>
      </c>
      <c r="X1187" s="21">
        <v>1</v>
      </c>
      <c r="Y1187" s="21"/>
      <c r="Z1187" s="21"/>
      <c r="AA1187" s="21"/>
      <c r="AB1187" s="21"/>
      <c r="AC1187" s="21"/>
      <c r="AD1187" s="21"/>
      <c r="AE1187" s="21"/>
      <c r="AF1187" s="21">
        <v>376631</v>
      </c>
      <c r="AG1187" s="21" t="s">
        <v>55</v>
      </c>
      <c r="AH1187" s="21">
        <v>0</v>
      </c>
      <c r="AI1187" s="21">
        <v>0</v>
      </c>
      <c r="AJ1187" s="21"/>
      <c r="AK1187" s="21"/>
      <c r="AL1187" s="21"/>
      <c r="AM1187" s="21">
        <v>0</v>
      </c>
      <c r="AN1187" s="21"/>
      <c r="AO1187" s="21"/>
      <c r="AP1187" s="21" t="s">
        <v>255</v>
      </c>
      <c r="AQ1187" s="21"/>
      <c r="AR1187" s="21">
        <v>0</v>
      </c>
      <c r="AS1187" s="26"/>
      <c r="AT1187" s="26"/>
      <c r="AU1187" s="21" t="s">
        <v>56</v>
      </c>
    </row>
    <row r="1188" spans="2:47" ht="114.75" x14ac:dyDescent="0.25">
      <c r="B1188" s="244" t="s">
        <v>5685</v>
      </c>
      <c r="C1188" s="27" t="s">
        <v>5613</v>
      </c>
      <c r="D1188" s="245" t="s">
        <v>5482</v>
      </c>
      <c r="E1188" s="247">
        <v>879920.45</v>
      </c>
      <c r="F1188" s="167">
        <f t="shared" si="26"/>
        <v>0</v>
      </c>
      <c r="G1188" s="250"/>
      <c r="H1188" s="246" t="s">
        <v>262</v>
      </c>
      <c r="I1188" s="67">
        <v>1591</v>
      </c>
      <c r="J1188" s="21" t="s">
        <v>73</v>
      </c>
      <c r="K1188" s="21" t="s">
        <v>831</v>
      </c>
      <c r="L1188" s="21" t="s">
        <v>47</v>
      </c>
      <c r="M1188" s="22" t="s">
        <v>5482</v>
      </c>
      <c r="N1188" s="22" t="s">
        <v>48</v>
      </c>
      <c r="O1188" s="21" t="s">
        <v>49</v>
      </c>
      <c r="P1188" s="21" t="s">
        <v>50</v>
      </c>
      <c r="Q1188" s="21">
        <v>2</v>
      </c>
      <c r="R1188" s="23" t="s">
        <v>51</v>
      </c>
      <c r="S1188" s="22" t="s">
        <v>52</v>
      </c>
      <c r="T1188" s="24">
        <v>879920.45</v>
      </c>
      <c r="U1188" s="21" t="s">
        <v>142</v>
      </c>
      <c r="V1188" s="21" t="s">
        <v>152</v>
      </c>
      <c r="W1188" s="25" t="s">
        <v>161</v>
      </c>
      <c r="X1188" s="21">
        <v>1</v>
      </c>
      <c r="Y1188" s="21"/>
      <c r="Z1188" s="21"/>
      <c r="AA1188" s="21"/>
      <c r="AB1188" s="21"/>
      <c r="AC1188" s="21"/>
      <c r="AD1188" s="21"/>
      <c r="AE1188" s="21"/>
      <c r="AF1188" s="21">
        <v>376631</v>
      </c>
      <c r="AG1188" s="21" t="s">
        <v>55</v>
      </c>
      <c r="AH1188" s="21">
        <v>0</v>
      </c>
      <c r="AI1188" s="21">
        <v>0</v>
      </c>
      <c r="AJ1188" s="21"/>
      <c r="AK1188" s="21"/>
      <c r="AL1188" s="21"/>
      <c r="AM1188" s="21">
        <v>0</v>
      </c>
      <c r="AN1188" s="21" t="s">
        <v>57</v>
      </c>
      <c r="AO1188" s="21"/>
      <c r="AP1188" s="21" t="s">
        <v>255</v>
      </c>
      <c r="AQ1188" s="21"/>
      <c r="AR1188" s="21">
        <v>1</v>
      </c>
      <c r="AS1188" s="26" t="s">
        <v>5551</v>
      </c>
      <c r="AT1188" s="26" t="s">
        <v>412</v>
      </c>
      <c r="AU1188" s="21" t="s">
        <v>56</v>
      </c>
    </row>
    <row r="1189" spans="2:47" ht="63.75" x14ac:dyDescent="0.25">
      <c r="B1189" s="244" t="s">
        <v>5686</v>
      </c>
      <c r="C1189" s="27" t="s">
        <v>5614</v>
      </c>
      <c r="D1189" s="245" t="s">
        <v>5483</v>
      </c>
      <c r="E1189" s="247">
        <v>16236080.52</v>
      </c>
      <c r="F1189" s="167">
        <f t="shared" si="26"/>
        <v>0</v>
      </c>
      <c r="G1189" s="250"/>
      <c r="H1189" s="246" t="s">
        <v>267</v>
      </c>
      <c r="I1189" s="67">
        <v>1592</v>
      </c>
      <c r="J1189" s="21" t="s">
        <v>113</v>
      </c>
      <c r="K1189" s="21" t="s">
        <v>85</v>
      </c>
      <c r="L1189" s="21" t="s">
        <v>60</v>
      </c>
      <c r="M1189" s="22" t="s">
        <v>5483</v>
      </c>
      <c r="N1189" s="22" t="s">
        <v>48</v>
      </c>
      <c r="O1189" s="21" t="s">
        <v>49</v>
      </c>
      <c r="P1189" s="21" t="s">
        <v>50</v>
      </c>
      <c r="Q1189" s="21">
        <v>24</v>
      </c>
      <c r="R1189" s="23" t="s">
        <v>51</v>
      </c>
      <c r="S1189" s="22" t="s">
        <v>52</v>
      </c>
      <c r="T1189" s="24">
        <v>16236080.52</v>
      </c>
      <c r="U1189" s="21" t="s">
        <v>142</v>
      </c>
      <c r="V1189" s="21" t="s">
        <v>148</v>
      </c>
      <c r="W1189" s="25" t="s">
        <v>53</v>
      </c>
      <c r="X1189" s="21">
        <v>1</v>
      </c>
      <c r="Y1189" s="21"/>
      <c r="Z1189" s="21"/>
      <c r="AA1189" s="21"/>
      <c r="AB1189" s="21"/>
      <c r="AC1189" s="21"/>
      <c r="AD1189" s="21"/>
      <c r="AE1189" s="21"/>
      <c r="AF1189" s="21">
        <v>200608</v>
      </c>
      <c r="AG1189" s="21" t="s">
        <v>55</v>
      </c>
      <c r="AH1189" s="21">
        <v>1</v>
      </c>
      <c r="AI1189" s="21">
        <v>0</v>
      </c>
      <c r="AJ1189" s="21"/>
      <c r="AK1189" s="21"/>
      <c r="AL1189" s="21"/>
      <c r="AM1189" s="21">
        <v>0</v>
      </c>
      <c r="AN1189" s="21"/>
      <c r="AO1189" s="21"/>
      <c r="AP1189" s="21" t="s">
        <v>255</v>
      </c>
      <c r="AQ1189" s="21"/>
      <c r="AR1189" s="21">
        <v>1</v>
      </c>
      <c r="AS1189" s="26" t="s">
        <v>5552</v>
      </c>
      <c r="AT1189" s="26" t="s">
        <v>5552</v>
      </c>
      <c r="AU1189" s="21" t="s">
        <v>56</v>
      </c>
    </row>
    <row r="1190" spans="2:47" ht="51" x14ac:dyDescent="0.25">
      <c r="B1190" s="244" t="s">
        <v>5687</v>
      </c>
      <c r="C1190" s="27" t="s">
        <v>5615</v>
      </c>
      <c r="D1190" s="245" t="s">
        <v>5484</v>
      </c>
      <c r="E1190" s="247">
        <v>594120</v>
      </c>
      <c r="F1190" s="167">
        <f t="shared" si="26"/>
        <v>0</v>
      </c>
      <c r="G1190" s="250"/>
      <c r="H1190" s="246" t="s">
        <v>262</v>
      </c>
      <c r="I1190" s="67">
        <v>1593</v>
      </c>
      <c r="J1190" s="21" t="s">
        <v>2705</v>
      </c>
      <c r="K1190" s="21" t="s">
        <v>829</v>
      </c>
      <c r="L1190" s="21" t="s">
        <v>69</v>
      </c>
      <c r="M1190" s="22" t="s">
        <v>5484</v>
      </c>
      <c r="N1190" s="22" t="s">
        <v>48</v>
      </c>
      <c r="O1190" s="21" t="s">
        <v>263</v>
      </c>
      <c r="P1190" s="21" t="s">
        <v>264</v>
      </c>
      <c r="Q1190" s="21">
        <v>495100</v>
      </c>
      <c r="R1190" s="23" t="s">
        <v>51</v>
      </c>
      <c r="S1190" s="22" t="s">
        <v>52</v>
      </c>
      <c r="T1190" s="24">
        <v>594120</v>
      </c>
      <c r="U1190" s="21" t="s">
        <v>142</v>
      </c>
      <c r="V1190" s="21" t="s">
        <v>148</v>
      </c>
      <c r="W1190" s="25" t="s">
        <v>53</v>
      </c>
      <c r="X1190" s="21">
        <v>1</v>
      </c>
      <c r="Y1190" s="21"/>
      <c r="Z1190" s="21"/>
      <c r="AA1190" s="21"/>
      <c r="AB1190" s="21"/>
      <c r="AC1190" s="21"/>
      <c r="AD1190" s="21"/>
      <c r="AE1190" s="21"/>
      <c r="AF1190" s="21">
        <v>376620</v>
      </c>
      <c r="AG1190" s="21" t="s">
        <v>55</v>
      </c>
      <c r="AH1190" s="21">
        <v>0</v>
      </c>
      <c r="AI1190" s="21">
        <v>0</v>
      </c>
      <c r="AJ1190" s="21"/>
      <c r="AK1190" s="21"/>
      <c r="AL1190" s="21"/>
      <c r="AM1190" s="21">
        <v>0</v>
      </c>
      <c r="AN1190" s="21"/>
      <c r="AO1190" s="21"/>
      <c r="AP1190" s="21" t="s">
        <v>255</v>
      </c>
      <c r="AQ1190" s="21"/>
      <c r="AR1190" s="21">
        <v>1</v>
      </c>
      <c r="AS1190" s="26" t="s">
        <v>5553</v>
      </c>
      <c r="AT1190" s="26" t="s">
        <v>412</v>
      </c>
      <c r="AU1190" s="21" t="s">
        <v>56</v>
      </c>
    </row>
    <row r="1191" spans="2:47" ht="63.75" x14ac:dyDescent="0.25">
      <c r="B1191" s="244" t="s">
        <v>5688</v>
      </c>
      <c r="C1191" s="27" t="s">
        <v>5616</v>
      </c>
      <c r="D1191" s="245" t="s">
        <v>5485</v>
      </c>
      <c r="E1191" s="247">
        <v>3262072.33</v>
      </c>
      <c r="F1191" s="167">
        <f t="shared" si="26"/>
        <v>0</v>
      </c>
      <c r="G1191" s="250"/>
      <c r="H1191" s="246" t="s">
        <v>267</v>
      </c>
      <c r="I1191" s="67">
        <v>1594</v>
      </c>
      <c r="J1191" s="21" t="s">
        <v>4724</v>
      </c>
      <c r="K1191" s="21" t="s">
        <v>85</v>
      </c>
      <c r="L1191" s="21" t="s">
        <v>60</v>
      </c>
      <c r="M1191" s="22" t="s">
        <v>5485</v>
      </c>
      <c r="N1191" s="22" t="s">
        <v>48</v>
      </c>
      <c r="O1191" s="21" t="s">
        <v>49</v>
      </c>
      <c r="P1191" s="21" t="s">
        <v>50</v>
      </c>
      <c r="Q1191" s="21">
        <v>12</v>
      </c>
      <c r="R1191" s="23" t="s">
        <v>51</v>
      </c>
      <c r="S1191" s="22" t="s">
        <v>52</v>
      </c>
      <c r="T1191" s="24">
        <v>3262072.33</v>
      </c>
      <c r="U1191" s="21" t="s">
        <v>142</v>
      </c>
      <c r="V1191" s="21" t="s">
        <v>148</v>
      </c>
      <c r="W1191" s="25" t="s">
        <v>53</v>
      </c>
      <c r="X1191" s="21">
        <v>1</v>
      </c>
      <c r="Y1191" s="21"/>
      <c r="Z1191" s="21"/>
      <c r="AA1191" s="21"/>
      <c r="AB1191" s="21"/>
      <c r="AC1191" s="21"/>
      <c r="AD1191" s="21"/>
      <c r="AE1191" s="21"/>
      <c r="AF1191" s="21">
        <v>200608</v>
      </c>
      <c r="AG1191" s="21" t="s">
        <v>55</v>
      </c>
      <c r="AH1191" s="21">
        <v>1</v>
      </c>
      <c r="AI1191" s="21">
        <v>0</v>
      </c>
      <c r="AJ1191" s="21"/>
      <c r="AK1191" s="21"/>
      <c r="AL1191" s="21"/>
      <c r="AM1191" s="21">
        <v>0</v>
      </c>
      <c r="AN1191" s="21"/>
      <c r="AO1191" s="21"/>
      <c r="AP1191" s="21" t="s">
        <v>255</v>
      </c>
      <c r="AQ1191" s="21"/>
      <c r="AR1191" s="21">
        <v>1</v>
      </c>
      <c r="AS1191" s="26" t="s">
        <v>5554</v>
      </c>
      <c r="AT1191" s="26" t="s">
        <v>5554</v>
      </c>
      <c r="AU1191" s="21" t="s">
        <v>56</v>
      </c>
    </row>
    <row r="1192" spans="2:47" ht="102" x14ac:dyDescent="0.25">
      <c r="B1192" s="244" t="s">
        <v>5689</v>
      </c>
      <c r="C1192" s="27" t="s">
        <v>5617</v>
      </c>
      <c r="D1192" s="245" t="s">
        <v>5486</v>
      </c>
      <c r="E1192" s="247">
        <v>2569436.4</v>
      </c>
      <c r="F1192" s="167">
        <f t="shared" si="26"/>
        <v>0</v>
      </c>
      <c r="G1192" s="250"/>
      <c r="H1192" s="246" t="s">
        <v>262</v>
      </c>
      <c r="I1192" s="67">
        <v>1595</v>
      </c>
      <c r="J1192" s="21" t="s">
        <v>2041</v>
      </c>
      <c r="K1192" s="21" t="s">
        <v>5425</v>
      </c>
      <c r="L1192" s="21" t="s">
        <v>47</v>
      </c>
      <c r="M1192" s="22" t="s">
        <v>5486</v>
      </c>
      <c r="N1192" s="22" t="s">
        <v>48</v>
      </c>
      <c r="O1192" s="21" t="s">
        <v>49</v>
      </c>
      <c r="P1192" s="21" t="s">
        <v>50</v>
      </c>
      <c r="Q1192" s="21">
        <v>2</v>
      </c>
      <c r="R1192" s="23" t="s">
        <v>51</v>
      </c>
      <c r="S1192" s="22" t="s">
        <v>52</v>
      </c>
      <c r="T1192" s="24">
        <v>2569436.4</v>
      </c>
      <c r="U1192" s="21" t="s">
        <v>142</v>
      </c>
      <c r="V1192" s="21" t="s">
        <v>150</v>
      </c>
      <c r="W1192" s="25" t="s">
        <v>161</v>
      </c>
      <c r="X1192" s="21">
        <v>1</v>
      </c>
      <c r="Y1192" s="21"/>
      <c r="Z1192" s="21"/>
      <c r="AA1192" s="21"/>
      <c r="AB1192" s="21"/>
      <c r="AC1192" s="21"/>
      <c r="AD1192" s="21"/>
      <c r="AE1192" s="21"/>
      <c r="AF1192" s="21">
        <v>376631</v>
      </c>
      <c r="AG1192" s="21" t="s">
        <v>55</v>
      </c>
      <c r="AH1192" s="21">
        <v>0</v>
      </c>
      <c r="AI1192" s="21">
        <v>0</v>
      </c>
      <c r="AJ1192" s="21"/>
      <c r="AK1192" s="21"/>
      <c r="AL1192" s="21"/>
      <c r="AM1192" s="21">
        <v>0</v>
      </c>
      <c r="AN1192" s="21"/>
      <c r="AO1192" s="21"/>
      <c r="AP1192" s="21" t="s">
        <v>255</v>
      </c>
      <c r="AQ1192" s="21"/>
      <c r="AR1192" s="21">
        <v>1</v>
      </c>
      <c r="AS1192" s="26" t="s">
        <v>5555</v>
      </c>
      <c r="AT1192" s="26" t="s">
        <v>412</v>
      </c>
      <c r="AU1192" s="21" t="s">
        <v>56</v>
      </c>
    </row>
    <row r="1193" spans="2:47" ht="51" x14ac:dyDescent="0.25">
      <c r="B1193" s="244" t="s">
        <v>5690</v>
      </c>
      <c r="C1193" s="27" t="s">
        <v>5618</v>
      </c>
      <c r="D1193" s="245" t="s">
        <v>5487</v>
      </c>
      <c r="E1193" s="247">
        <v>12724080</v>
      </c>
      <c r="F1193" s="167">
        <f t="shared" si="26"/>
        <v>0</v>
      </c>
      <c r="G1193" s="250"/>
      <c r="H1193" s="246" t="s">
        <v>262</v>
      </c>
      <c r="I1193" s="67">
        <v>1597</v>
      </c>
      <c r="J1193" s="21" t="s">
        <v>1912</v>
      </c>
      <c r="K1193" s="21" t="s">
        <v>273</v>
      </c>
      <c r="L1193" s="21" t="s">
        <v>60</v>
      </c>
      <c r="M1193" s="22" t="s">
        <v>5487</v>
      </c>
      <c r="N1193" s="22" t="s">
        <v>48</v>
      </c>
      <c r="O1193" s="21" t="s">
        <v>49</v>
      </c>
      <c r="P1193" s="21" t="s">
        <v>50</v>
      </c>
      <c r="Q1193" s="21">
        <v>194</v>
      </c>
      <c r="R1193" s="23" t="s">
        <v>51</v>
      </c>
      <c r="S1193" s="22" t="s">
        <v>52</v>
      </c>
      <c r="T1193" s="24">
        <v>12724080</v>
      </c>
      <c r="U1193" s="21" t="s">
        <v>142</v>
      </c>
      <c r="V1193" s="21" t="s">
        <v>299</v>
      </c>
      <c r="W1193" s="25" t="s">
        <v>2898</v>
      </c>
      <c r="X1193" s="21">
        <v>1</v>
      </c>
      <c r="Y1193" s="21"/>
      <c r="Z1193" s="21"/>
      <c r="AA1193" s="21"/>
      <c r="AB1193" s="21"/>
      <c r="AC1193" s="21"/>
      <c r="AD1193" s="21"/>
      <c r="AE1193" s="21"/>
      <c r="AF1193" s="21">
        <v>517220</v>
      </c>
      <c r="AG1193" s="21" t="s">
        <v>55</v>
      </c>
      <c r="AH1193" s="21">
        <v>0</v>
      </c>
      <c r="AI1193" s="21">
        <v>0</v>
      </c>
      <c r="AJ1193" s="21"/>
      <c r="AK1193" s="21"/>
      <c r="AL1193" s="21"/>
      <c r="AM1193" s="21">
        <v>0</v>
      </c>
      <c r="AN1193" s="21"/>
      <c r="AO1193" s="21"/>
      <c r="AP1193" s="21" t="s">
        <v>255</v>
      </c>
      <c r="AQ1193" s="21"/>
      <c r="AR1193" s="21">
        <v>1</v>
      </c>
      <c r="AS1193" s="26" t="s">
        <v>5556</v>
      </c>
      <c r="AT1193" s="26" t="s">
        <v>759</v>
      </c>
      <c r="AU1193" s="21" t="s">
        <v>56</v>
      </c>
    </row>
    <row r="1194" spans="2:47" ht="63.75" x14ac:dyDescent="0.25">
      <c r="B1194" s="244" t="s">
        <v>5691</v>
      </c>
      <c r="C1194" s="27" t="s">
        <v>5619</v>
      </c>
      <c r="D1194" s="245" t="s">
        <v>5708</v>
      </c>
      <c r="E1194" s="247">
        <v>28083659.25</v>
      </c>
      <c r="F1194" s="167">
        <f t="shared" si="26"/>
        <v>0</v>
      </c>
      <c r="G1194" s="250"/>
      <c r="H1194" s="246" t="s">
        <v>262</v>
      </c>
      <c r="I1194" s="67">
        <v>1598</v>
      </c>
      <c r="J1194" s="21" t="s">
        <v>73</v>
      </c>
      <c r="K1194" s="21" t="s">
        <v>74</v>
      </c>
      <c r="L1194" s="21" t="s">
        <v>47</v>
      </c>
      <c r="M1194" s="22" t="s">
        <v>5488</v>
      </c>
      <c r="N1194" s="22" t="s">
        <v>48</v>
      </c>
      <c r="O1194" s="21" t="s">
        <v>49</v>
      </c>
      <c r="P1194" s="21" t="s">
        <v>50</v>
      </c>
      <c r="Q1194" s="21">
        <v>1</v>
      </c>
      <c r="R1194" s="23" t="s">
        <v>51</v>
      </c>
      <c r="S1194" s="22" t="s">
        <v>52</v>
      </c>
      <c r="T1194" s="24">
        <v>28083659.25</v>
      </c>
      <c r="U1194" s="21" t="s">
        <v>142</v>
      </c>
      <c r="V1194" s="21" t="s">
        <v>975</v>
      </c>
      <c r="W1194" s="25" t="s">
        <v>250</v>
      </c>
      <c r="X1194" s="21">
        <v>1</v>
      </c>
      <c r="Y1194" s="21"/>
      <c r="Z1194" s="21"/>
      <c r="AA1194" s="21"/>
      <c r="AB1194" s="21"/>
      <c r="AC1194" s="21"/>
      <c r="AD1194" s="21"/>
      <c r="AE1194" s="21"/>
      <c r="AF1194" s="21">
        <v>511937</v>
      </c>
      <c r="AG1194" s="21" t="s">
        <v>55</v>
      </c>
      <c r="AH1194" s="21">
        <v>0</v>
      </c>
      <c r="AI1194" s="21">
        <v>0</v>
      </c>
      <c r="AJ1194" s="21"/>
      <c r="AK1194" s="21"/>
      <c r="AL1194" s="21"/>
      <c r="AM1194" s="21">
        <v>0</v>
      </c>
      <c r="AN1194" s="21"/>
      <c r="AO1194" s="21"/>
      <c r="AP1194" s="21" t="s">
        <v>255</v>
      </c>
      <c r="AQ1194" s="21"/>
      <c r="AR1194" s="21">
        <v>1</v>
      </c>
      <c r="AS1194" s="26" t="s">
        <v>5557</v>
      </c>
      <c r="AT1194" s="26" t="s">
        <v>419</v>
      </c>
      <c r="AU1194" s="21" t="s">
        <v>56</v>
      </c>
    </row>
    <row r="1195" spans="2:47" ht="38.25" x14ac:dyDescent="0.25">
      <c r="B1195" s="244" t="s">
        <v>5692</v>
      </c>
      <c r="C1195" s="27" t="s">
        <v>5620</v>
      </c>
      <c r="D1195" s="245" t="s">
        <v>5489</v>
      </c>
      <c r="E1195" s="247">
        <v>617438.98</v>
      </c>
      <c r="F1195" s="167">
        <f t="shared" si="26"/>
        <v>0</v>
      </c>
      <c r="G1195" s="250"/>
      <c r="H1195" s="246" t="s">
        <v>262</v>
      </c>
      <c r="I1195" s="67">
        <v>1599</v>
      </c>
      <c r="J1195" s="21" t="s">
        <v>5426</v>
      </c>
      <c r="K1195" s="21" t="s">
        <v>329</v>
      </c>
      <c r="L1195" s="21" t="s">
        <v>69</v>
      </c>
      <c r="M1195" s="22" t="s">
        <v>5489</v>
      </c>
      <c r="N1195" s="22" t="s">
        <v>48</v>
      </c>
      <c r="O1195" s="21" t="s">
        <v>49</v>
      </c>
      <c r="P1195" s="21" t="s">
        <v>50</v>
      </c>
      <c r="Q1195" s="21">
        <v>9</v>
      </c>
      <c r="R1195" s="23" t="s">
        <v>51</v>
      </c>
      <c r="S1195" s="22" t="s">
        <v>52</v>
      </c>
      <c r="T1195" s="24">
        <v>617438.98</v>
      </c>
      <c r="U1195" s="21" t="s">
        <v>142</v>
      </c>
      <c r="V1195" s="21" t="s">
        <v>152</v>
      </c>
      <c r="W1195" s="25" t="s">
        <v>160</v>
      </c>
      <c r="X1195" s="21">
        <v>1</v>
      </c>
      <c r="Y1195" s="21"/>
      <c r="Z1195" s="21"/>
      <c r="AA1195" s="21"/>
      <c r="AB1195" s="21"/>
      <c r="AC1195" s="21"/>
      <c r="AD1195" s="21"/>
      <c r="AE1195" s="21"/>
      <c r="AF1195" s="21">
        <v>376632</v>
      </c>
      <c r="AG1195" s="21" t="s">
        <v>55</v>
      </c>
      <c r="AH1195" s="21">
        <v>0</v>
      </c>
      <c r="AI1195" s="21">
        <v>0</v>
      </c>
      <c r="AJ1195" s="21"/>
      <c r="AK1195" s="21"/>
      <c r="AL1195" s="21"/>
      <c r="AM1195" s="21">
        <v>0</v>
      </c>
      <c r="AN1195" s="21"/>
      <c r="AO1195" s="21"/>
      <c r="AP1195" s="21" t="s">
        <v>255</v>
      </c>
      <c r="AQ1195" s="21"/>
      <c r="AR1195" s="21">
        <v>1</v>
      </c>
      <c r="AS1195" s="26" t="s">
        <v>5558</v>
      </c>
      <c r="AT1195" s="26" t="s">
        <v>412</v>
      </c>
      <c r="AU1195" s="21" t="s">
        <v>56</v>
      </c>
    </row>
    <row r="1196" spans="2:47" ht="89.25" x14ac:dyDescent="0.25">
      <c r="B1196" s="244" t="s">
        <v>5693</v>
      </c>
      <c r="C1196" s="27" t="s">
        <v>5621</v>
      </c>
      <c r="D1196" s="245" t="s">
        <v>5490</v>
      </c>
      <c r="E1196" s="247">
        <v>0</v>
      </c>
      <c r="F1196" s="167">
        <f t="shared" si="26"/>
        <v>0</v>
      </c>
      <c r="G1196" s="250"/>
      <c r="H1196" s="246" t="s">
        <v>262</v>
      </c>
      <c r="I1196" s="67">
        <v>1600</v>
      </c>
      <c r="J1196" s="21" t="s">
        <v>272</v>
      </c>
      <c r="K1196" s="21" t="s">
        <v>74</v>
      </c>
      <c r="L1196" s="21" t="s">
        <v>47</v>
      </c>
      <c r="M1196" s="22" t="s">
        <v>5490</v>
      </c>
      <c r="N1196" s="22" t="s">
        <v>48</v>
      </c>
      <c r="O1196" s="21" t="s">
        <v>49</v>
      </c>
      <c r="P1196" s="21" t="s">
        <v>50</v>
      </c>
      <c r="Q1196" s="21">
        <v>1</v>
      </c>
      <c r="R1196" s="23" t="s">
        <v>51</v>
      </c>
      <c r="S1196" s="22" t="s">
        <v>52</v>
      </c>
      <c r="T1196" s="24">
        <v>0</v>
      </c>
      <c r="U1196" s="21" t="s">
        <v>142</v>
      </c>
      <c r="V1196" s="21" t="s">
        <v>148</v>
      </c>
      <c r="W1196" s="25" t="s">
        <v>248</v>
      </c>
      <c r="X1196" s="21">
        <v>1</v>
      </c>
      <c r="Y1196" s="21"/>
      <c r="Z1196" s="21"/>
      <c r="AA1196" s="21"/>
      <c r="AB1196" s="21"/>
      <c r="AC1196" s="21"/>
      <c r="AD1196" s="21"/>
      <c r="AE1196" s="21"/>
      <c r="AF1196" s="21">
        <v>500947</v>
      </c>
      <c r="AG1196" s="21" t="s">
        <v>55</v>
      </c>
      <c r="AH1196" s="21">
        <v>0</v>
      </c>
      <c r="AI1196" s="21">
        <v>0</v>
      </c>
      <c r="AJ1196" s="21"/>
      <c r="AK1196" s="21"/>
      <c r="AL1196" s="21"/>
      <c r="AM1196" s="21">
        <v>0</v>
      </c>
      <c r="AN1196" s="21"/>
      <c r="AO1196" s="21"/>
      <c r="AP1196" s="21" t="s">
        <v>255</v>
      </c>
      <c r="AQ1196" s="21"/>
      <c r="AR1196" s="21">
        <v>1</v>
      </c>
      <c r="AS1196" s="26" t="s">
        <v>412</v>
      </c>
      <c r="AT1196" s="26" t="s">
        <v>412</v>
      </c>
      <c r="AU1196" s="21" t="s">
        <v>56</v>
      </c>
    </row>
    <row r="1197" spans="2:47" ht="51" x14ac:dyDescent="0.25">
      <c r="B1197" s="244" t="s">
        <v>5694</v>
      </c>
      <c r="C1197" s="27" t="s">
        <v>5622</v>
      </c>
      <c r="D1197" s="245" t="s">
        <v>5491</v>
      </c>
      <c r="E1197" s="247">
        <v>4842247.2</v>
      </c>
      <c r="F1197" s="167">
        <f t="shared" si="26"/>
        <v>0</v>
      </c>
      <c r="G1197" s="250" t="s">
        <v>252</v>
      </c>
      <c r="H1197" s="246" t="s">
        <v>262</v>
      </c>
      <c r="I1197" s="67">
        <v>1601</v>
      </c>
      <c r="J1197" s="21" t="s">
        <v>62</v>
      </c>
      <c r="K1197" s="21" t="s">
        <v>63</v>
      </c>
      <c r="L1197" s="21" t="s">
        <v>60</v>
      </c>
      <c r="M1197" s="22" t="s">
        <v>5491</v>
      </c>
      <c r="N1197" s="22" t="s">
        <v>48</v>
      </c>
      <c r="O1197" s="21" t="s">
        <v>58</v>
      </c>
      <c r="P1197" s="21" t="s">
        <v>136</v>
      </c>
      <c r="Q1197" s="21">
        <v>1165</v>
      </c>
      <c r="R1197" s="23" t="s">
        <v>51</v>
      </c>
      <c r="S1197" s="22" t="s">
        <v>52</v>
      </c>
      <c r="T1197" s="24">
        <v>4842247.2</v>
      </c>
      <c r="U1197" s="21" t="s">
        <v>137</v>
      </c>
      <c r="V1197" s="21" t="s">
        <v>148</v>
      </c>
      <c r="W1197" s="25" t="s">
        <v>159</v>
      </c>
      <c r="X1197" s="21">
        <v>0</v>
      </c>
      <c r="Y1197" s="21"/>
      <c r="Z1197" s="21"/>
      <c r="AA1197" s="21"/>
      <c r="AB1197" s="21"/>
      <c r="AC1197" s="21"/>
      <c r="AD1197" s="21"/>
      <c r="AE1197" s="21"/>
      <c r="AF1197" s="21">
        <v>376056</v>
      </c>
      <c r="AG1197" s="21" t="s">
        <v>55</v>
      </c>
      <c r="AH1197" s="21">
        <v>0</v>
      </c>
      <c r="AI1197" s="21">
        <v>8</v>
      </c>
      <c r="AJ1197" s="21"/>
      <c r="AK1197" s="21"/>
      <c r="AL1197" s="21"/>
      <c r="AM1197" s="21">
        <v>0</v>
      </c>
      <c r="AN1197" s="21"/>
      <c r="AO1197" s="21"/>
      <c r="AP1197" s="21" t="s">
        <v>255</v>
      </c>
      <c r="AQ1197" s="21"/>
      <c r="AR1197" s="21">
        <v>1</v>
      </c>
      <c r="AS1197" s="26" t="s">
        <v>5559</v>
      </c>
      <c r="AT1197" s="26" t="s">
        <v>419</v>
      </c>
      <c r="AU1197" s="21" t="s">
        <v>56</v>
      </c>
    </row>
    <row r="1198" spans="2:47" ht="51" x14ac:dyDescent="0.25">
      <c r="B1198" s="244" t="s">
        <v>5695</v>
      </c>
      <c r="C1198" s="27" t="s">
        <v>5623</v>
      </c>
      <c r="D1198" s="245" t="s">
        <v>701</v>
      </c>
      <c r="E1198" s="247">
        <v>9656992.8000000007</v>
      </c>
      <c r="F1198" s="167">
        <f t="shared" si="26"/>
        <v>0</v>
      </c>
      <c r="G1198" s="250" t="s">
        <v>254</v>
      </c>
      <c r="H1198" s="246" t="s">
        <v>262</v>
      </c>
      <c r="I1198" s="67">
        <v>1602</v>
      </c>
      <c r="J1198" s="21" t="s">
        <v>70</v>
      </c>
      <c r="K1198" s="21" t="s">
        <v>310</v>
      </c>
      <c r="L1198" s="21" t="s">
        <v>60</v>
      </c>
      <c r="M1198" s="22" t="s">
        <v>701</v>
      </c>
      <c r="N1198" s="22" t="s">
        <v>48</v>
      </c>
      <c r="O1198" s="21" t="s">
        <v>49</v>
      </c>
      <c r="P1198" s="21" t="s">
        <v>50</v>
      </c>
      <c r="Q1198" s="21">
        <v>25</v>
      </c>
      <c r="R1198" s="23" t="s">
        <v>51</v>
      </c>
      <c r="S1198" s="22" t="s">
        <v>52</v>
      </c>
      <c r="T1198" s="24">
        <v>9656992.8000000007</v>
      </c>
      <c r="U1198" s="21" t="s">
        <v>142</v>
      </c>
      <c r="V1198" s="21" t="s">
        <v>680</v>
      </c>
      <c r="W1198" s="25" t="s">
        <v>159</v>
      </c>
      <c r="X1198" s="21">
        <v>0</v>
      </c>
      <c r="Y1198" s="21"/>
      <c r="Z1198" s="21"/>
      <c r="AA1198" s="21"/>
      <c r="AB1198" s="21"/>
      <c r="AC1198" s="21"/>
      <c r="AD1198" s="21"/>
      <c r="AE1198" s="21"/>
      <c r="AF1198" s="21">
        <v>376056</v>
      </c>
      <c r="AG1198" s="21" t="s">
        <v>55</v>
      </c>
      <c r="AH1198" s="21">
        <v>0</v>
      </c>
      <c r="AI1198" s="21">
        <v>11</v>
      </c>
      <c r="AJ1198" s="21"/>
      <c r="AK1198" s="21"/>
      <c r="AL1198" s="21"/>
      <c r="AM1198" s="21">
        <v>0</v>
      </c>
      <c r="AN1198" s="21"/>
      <c r="AO1198" s="21"/>
      <c r="AP1198" s="21" t="s">
        <v>255</v>
      </c>
      <c r="AQ1198" s="21"/>
      <c r="AR1198" s="21">
        <v>1</v>
      </c>
      <c r="AS1198" s="26" t="s">
        <v>5560</v>
      </c>
      <c r="AT1198" s="26" t="s">
        <v>544</v>
      </c>
      <c r="AU1198" s="21" t="s">
        <v>56</v>
      </c>
    </row>
    <row r="1199" spans="2:47" ht="63.75" x14ac:dyDescent="0.25">
      <c r="B1199" s="244" t="s">
        <v>5696</v>
      </c>
      <c r="C1199" s="27" t="s">
        <v>5624</v>
      </c>
      <c r="D1199" s="245" t="s">
        <v>5492</v>
      </c>
      <c r="E1199" s="247">
        <v>50000000</v>
      </c>
      <c r="F1199" s="167">
        <f t="shared" si="26"/>
        <v>0</v>
      </c>
      <c r="G1199" s="250"/>
      <c r="H1199" s="246" t="s">
        <v>267</v>
      </c>
      <c r="I1199" s="67">
        <v>1603</v>
      </c>
      <c r="J1199" s="21" t="s">
        <v>84</v>
      </c>
      <c r="K1199" s="21" t="s">
        <v>842</v>
      </c>
      <c r="L1199" s="21" t="s">
        <v>47</v>
      </c>
      <c r="M1199" s="22" t="s">
        <v>5492</v>
      </c>
      <c r="N1199" s="22" t="s">
        <v>48</v>
      </c>
      <c r="O1199" s="21" t="s">
        <v>49</v>
      </c>
      <c r="P1199" s="21" t="s">
        <v>50</v>
      </c>
      <c r="Q1199" s="21">
        <v>1</v>
      </c>
      <c r="R1199" s="23" t="s">
        <v>51</v>
      </c>
      <c r="S1199" s="22" t="s">
        <v>52</v>
      </c>
      <c r="T1199" s="24">
        <v>50000000</v>
      </c>
      <c r="U1199" s="21" t="s">
        <v>142</v>
      </c>
      <c r="V1199" s="21" t="s">
        <v>410</v>
      </c>
      <c r="W1199" s="25" t="s">
        <v>53</v>
      </c>
      <c r="X1199" s="21">
        <v>1</v>
      </c>
      <c r="Y1199" s="21"/>
      <c r="Z1199" s="21"/>
      <c r="AA1199" s="21"/>
      <c r="AB1199" s="21"/>
      <c r="AC1199" s="21"/>
      <c r="AD1199" s="21"/>
      <c r="AE1199" s="21"/>
      <c r="AF1199" s="21">
        <v>200608</v>
      </c>
      <c r="AG1199" s="21" t="s">
        <v>55</v>
      </c>
      <c r="AH1199" s="21">
        <v>1</v>
      </c>
      <c r="AI1199" s="21">
        <v>0</v>
      </c>
      <c r="AJ1199" s="21"/>
      <c r="AK1199" s="21"/>
      <c r="AL1199" s="21"/>
      <c r="AM1199" s="21">
        <v>0</v>
      </c>
      <c r="AN1199" s="21"/>
      <c r="AO1199" s="21"/>
      <c r="AP1199" s="21" t="s">
        <v>255</v>
      </c>
      <c r="AQ1199" s="21"/>
      <c r="AR1199" s="21">
        <v>1</v>
      </c>
      <c r="AS1199" s="26" t="s">
        <v>2900</v>
      </c>
      <c r="AT1199" s="26" t="s">
        <v>2900</v>
      </c>
      <c r="AU1199" s="21" t="s">
        <v>56</v>
      </c>
    </row>
    <row r="1200" spans="2:47" ht="63.75" x14ac:dyDescent="0.25">
      <c r="B1200" s="244" t="s">
        <v>5697</v>
      </c>
      <c r="C1200" s="27" t="s">
        <v>5625</v>
      </c>
      <c r="D1200" s="245" t="s">
        <v>5493</v>
      </c>
      <c r="E1200" s="247">
        <v>50000000</v>
      </c>
      <c r="F1200" s="167">
        <f t="shared" ref="F1200:F1210" si="27">E1200-T1200</f>
        <v>0</v>
      </c>
      <c r="G1200" s="250"/>
      <c r="H1200" s="246" t="s">
        <v>267</v>
      </c>
      <c r="I1200" s="67">
        <v>1604</v>
      </c>
      <c r="J1200" s="21" t="s">
        <v>84</v>
      </c>
      <c r="K1200" s="21" t="s">
        <v>842</v>
      </c>
      <c r="L1200" s="21" t="s">
        <v>47</v>
      </c>
      <c r="M1200" s="22" t="s">
        <v>5493</v>
      </c>
      <c r="N1200" s="22" t="s">
        <v>48</v>
      </c>
      <c r="O1200" s="21" t="s">
        <v>49</v>
      </c>
      <c r="P1200" s="21" t="s">
        <v>50</v>
      </c>
      <c r="Q1200" s="21">
        <v>1</v>
      </c>
      <c r="R1200" s="23" t="s">
        <v>51</v>
      </c>
      <c r="S1200" s="22" t="s">
        <v>52</v>
      </c>
      <c r="T1200" s="24">
        <v>50000000</v>
      </c>
      <c r="U1200" s="21" t="s">
        <v>142</v>
      </c>
      <c r="V1200" s="21" t="s">
        <v>410</v>
      </c>
      <c r="W1200" s="25" t="s">
        <v>53</v>
      </c>
      <c r="X1200" s="21">
        <v>1</v>
      </c>
      <c r="Y1200" s="21"/>
      <c r="Z1200" s="21"/>
      <c r="AA1200" s="21"/>
      <c r="AB1200" s="21"/>
      <c r="AC1200" s="21"/>
      <c r="AD1200" s="21"/>
      <c r="AE1200" s="21"/>
      <c r="AF1200" s="21">
        <v>200608</v>
      </c>
      <c r="AG1200" s="21" t="s">
        <v>55</v>
      </c>
      <c r="AH1200" s="21">
        <v>1</v>
      </c>
      <c r="AI1200" s="21">
        <v>0</v>
      </c>
      <c r="AJ1200" s="21"/>
      <c r="AK1200" s="21"/>
      <c r="AL1200" s="21"/>
      <c r="AM1200" s="21">
        <v>0</v>
      </c>
      <c r="AN1200" s="21"/>
      <c r="AO1200" s="21"/>
      <c r="AP1200" s="21" t="s">
        <v>255</v>
      </c>
      <c r="AQ1200" s="21"/>
      <c r="AR1200" s="21">
        <v>1</v>
      </c>
      <c r="AS1200" s="26" t="s">
        <v>2900</v>
      </c>
      <c r="AT1200" s="26" t="s">
        <v>2900</v>
      </c>
      <c r="AU1200" s="21" t="s">
        <v>56</v>
      </c>
    </row>
    <row r="1201" spans="2:47" ht="25.5" x14ac:dyDescent="0.25">
      <c r="B1201" s="244" t="s">
        <v>5698</v>
      </c>
      <c r="C1201" s="27" t="s">
        <v>5626</v>
      </c>
      <c r="D1201" s="245" t="s">
        <v>5494</v>
      </c>
      <c r="E1201" s="247">
        <v>7520845.8099999996</v>
      </c>
      <c r="F1201" s="167">
        <f t="shared" si="27"/>
        <v>0</v>
      </c>
      <c r="G1201" s="250"/>
      <c r="H1201" s="246" t="s">
        <v>267</v>
      </c>
      <c r="I1201" s="67">
        <v>1605</v>
      </c>
      <c r="J1201" s="21" t="s">
        <v>1907</v>
      </c>
      <c r="K1201" s="21" t="s">
        <v>83</v>
      </c>
      <c r="L1201" s="21" t="s">
        <v>69</v>
      </c>
      <c r="M1201" s="22" t="s">
        <v>5494</v>
      </c>
      <c r="N1201" s="22" t="s">
        <v>48</v>
      </c>
      <c r="O1201" s="21">
        <v>796</v>
      </c>
      <c r="P1201" s="21" t="s">
        <v>50</v>
      </c>
      <c r="Q1201" s="21">
        <v>626</v>
      </c>
      <c r="R1201" s="23" t="s">
        <v>51</v>
      </c>
      <c r="S1201" s="22" t="s">
        <v>52</v>
      </c>
      <c r="T1201" s="24">
        <v>7520845.8099999996</v>
      </c>
      <c r="U1201" s="21" t="s">
        <v>142</v>
      </c>
      <c r="V1201" s="21" t="s">
        <v>137</v>
      </c>
      <c r="W1201" s="25" t="s">
        <v>53</v>
      </c>
      <c r="X1201" s="21">
        <v>1</v>
      </c>
      <c r="Y1201" s="21"/>
      <c r="Z1201" s="21"/>
      <c r="AA1201" s="21"/>
      <c r="AB1201" s="21"/>
      <c r="AC1201" s="21"/>
      <c r="AD1201" s="21"/>
      <c r="AE1201" s="21"/>
      <c r="AF1201" s="21">
        <v>200608</v>
      </c>
      <c r="AG1201" s="21" t="s">
        <v>55</v>
      </c>
      <c r="AH1201" s="21">
        <v>1</v>
      </c>
      <c r="AI1201" s="21">
        <v>0</v>
      </c>
      <c r="AJ1201" s="21"/>
      <c r="AK1201" s="21"/>
      <c r="AL1201" s="21"/>
      <c r="AM1201" s="21">
        <v>0</v>
      </c>
      <c r="AN1201" s="21"/>
      <c r="AO1201" s="21"/>
      <c r="AP1201" s="21" t="s">
        <v>255</v>
      </c>
      <c r="AQ1201" s="21"/>
      <c r="AR1201" s="21">
        <v>0</v>
      </c>
      <c r="AS1201" s="26"/>
      <c r="AT1201" s="26"/>
      <c r="AU1201" s="21" t="s">
        <v>56</v>
      </c>
    </row>
    <row r="1202" spans="2:47" ht="51" x14ac:dyDescent="0.25">
      <c r="B1202" s="244" t="s">
        <v>5699</v>
      </c>
      <c r="C1202" s="27" t="s">
        <v>5627</v>
      </c>
      <c r="D1202" s="245" t="s">
        <v>5495</v>
      </c>
      <c r="E1202" s="247">
        <v>2342296.3199999998</v>
      </c>
      <c r="F1202" s="167">
        <f t="shared" si="27"/>
        <v>0</v>
      </c>
      <c r="G1202" s="250" t="s">
        <v>252</v>
      </c>
      <c r="H1202" s="246" t="s">
        <v>262</v>
      </c>
      <c r="I1202" s="67">
        <v>1606</v>
      </c>
      <c r="J1202" s="21" t="s">
        <v>62</v>
      </c>
      <c r="K1202" s="21" t="s">
        <v>63</v>
      </c>
      <c r="L1202" s="21" t="s">
        <v>60</v>
      </c>
      <c r="M1202" s="22" t="s">
        <v>5495</v>
      </c>
      <c r="N1202" s="22" t="s">
        <v>48</v>
      </c>
      <c r="O1202" s="21" t="s">
        <v>58</v>
      </c>
      <c r="P1202" s="21" t="s">
        <v>136</v>
      </c>
      <c r="Q1202" s="21">
        <v>614</v>
      </c>
      <c r="R1202" s="23" t="s">
        <v>51</v>
      </c>
      <c r="S1202" s="22" t="s">
        <v>52</v>
      </c>
      <c r="T1202" s="24">
        <v>2342296.3199999998</v>
      </c>
      <c r="U1202" s="21" t="s">
        <v>137</v>
      </c>
      <c r="V1202" s="21" t="s">
        <v>148</v>
      </c>
      <c r="W1202" s="25" t="s">
        <v>159</v>
      </c>
      <c r="X1202" s="21">
        <v>0</v>
      </c>
      <c r="Y1202" s="21"/>
      <c r="Z1202" s="21"/>
      <c r="AA1202" s="21"/>
      <c r="AB1202" s="21"/>
      <c r="AC1202" s="21"/>
      <c r="AD1202" s="21"/>
      <c r="AE1202" s="21"/>
      <c r="AF1202" s="21">
        <v>376056</v>
      </c>
      <c r="AG1202" s="21" t="s">
        <v>55</v>
      </c>
      <c r="AH1202" s="21">
        <v>0</v>
      </c>
      <c r="AI1202" s="21">
        <v>8</v>
      </c>
      <c r="AJ1202" s="21"/>
      <c r="AK1202" s="21"/>
      <c r="AL1202" s="21"/>
      <c r="AM1202" s="21">
        <v>0</v>
      </c>
      <c r="AN1202" s="21"/>
      <c r="AO1202" s="21"/>
      <c r="AP1202" s="21" t="s">
        <v>255</v>
      </c>
      <c r="AQ1202" s="21"/>
      <c r="AR1202" s="21">
        <v>1</v>
      </c>
      <c r="AS1202" s="26" t="s">
        <v>5561</v>
      </c>
      <c r="AT1202" s="26" t="s">
        <v>419</v>
      </c>
      <c r="AU1202" s="21" t="s">
        <v>56</v>
      </c>
    </row>
    <row r="1203" spans="2:47" ht="25.5" x14ac:dyDescent="0.25">
      <c r="B1203" s="244" t="s">
        <v>5700</v>
      </c>
      <c r="C1203" s="27" t="s">
        <v>5628</v>
      </c>
      <c r="D1203" s="245" t="s">
        <v>5496</v>
      </c>
      <c r="E1203" s="247">
        <v>10107396.1</v>
      </c>
      <c r="F1203" s="167">
        <f t="shared" si="27"/>
        <v>0</v>
      </c>
      <c r="G1203" s="250"/>
      <c r="H1203" s="246" t="s">
        <v>267</v>
      </c>
      <c r="I1203" s="67">
        <v>1607</v>
      </c>
      <c r="J1203" s="21" t="s">
        <v>1907</v>
      </c>
      <c r="K1203" s="21" t="s">
        <v>83</v>
      </c>
      <c r="L1203" s="21" t="s">
        <v>69</v>
      </c>
      <c r="M1203" s="22" t="s">
        <v>5496</v>
      </c>
      <c r="N1203" s="22" t="s">
        <v>48</v>
      </c>
      <c r="O1203" s="21">
        <v>796</v>
      </c>
      <c r="P1203" s="21" t="s">
        <v>50</v>
      </c>
      <c r="Q1203" s="21">
        <v>1706</v>
      </c>
      <c r="R1203" s="23" t="s">
        <v>51</v>
      </c>
      <c r="S1203" s="22" t="s">
        <v>52</v>
      </c>
      <c r="T1203" s="24">
        <v>10107396.1</v>
      </c>
      <c r="U1203" s="21" t="s">
        <v>142</v>
      </c>
      <c r="V1203" s="21" t="s">
        <v>137</v>
      </c>
      <c r="W1203" s="25" t="s">
        <v>53</v>
      </c>
      <c r="X1203" s="21">
        <v>1</v>
      </c>
      <c r="Y1203" s="21"/>
      <c r="Z1203" s="21"/>
      <c r="AA1203" s="21"/>
      <c r="AB1203" s="21"/>
      <c r="AC1203" s="21"/>
      <c r="AD1203" s="21"/>
      <c r="AE1203" s="21"/>
      <c r="AF1203" s="21">
        <v>200608</v>
      </c>
      <c r="AG1203" s="21" t="s">
        <v>55</v>
      </c>
      <c r="AH1203" s="21">
        <v>1</v>
      </c>
      <c r="AI1203" s="21">
        <v>0</v>
      </c>
      <c r="AJ1203" s="21"/>
      <c r="AK1203" s="21"/>
      <c r="AL1203" s="21"/>
      <c r="AM1203" s="21">
        <v>0</v>
      </c>
      <c r="AN1203" s="21"/>
      <c r="AO1203" s="21"/>
      <c r="AP1203" s="21" t="s">
        <v>255</v>
      </c>
      <c r="AQ1203" s="21"/>
      <c r="AR1203" s="21">
        <v>0</v>
      </c>
      <c r="AS1203" s="26"/>
      <c r="AT1203" s="26"/>
      <c r="AU1203" s="21" t="s">
        <v>56</v>
      </c>
    </row>
    <row r="1204" spans="2:47" ht="25.5" x14ac:dyDescent="0.25">
      <c r="B1204" s="244" t="s">
        <v>5701</v>
      </c>
      <c r="C1204" s="27" t="s">
        <v>5629</v>
      </c>
      <c r="D1204" s="245" t="s">
        <v>5497</v>
      </c>
      <c r="E1204" s="247">
        <v>7824681.2800000003</v>
      </c>
      <c r="F1204" s="167">
        <f t="shared" si="27"/>
        <v>0</v>
      </c>
      <c r="G1204" s="250"/>
      <c r="H1204" s="246" t="s">
        <v>267</v>
      </c>
      <c r="I1204" s="67">
        <v>1608</v>
      </c>
      <c r="J1204" s="21" t="s">
        <v>1907</v>
      </c>
      <c r="K1204" s="21" t="s">
        <v>83</v>
      </c>
      <c r="L1204" s="21" t="s">
        <v>69</v>
      </c>
      <c r="M1204" s="22" t="s">
        <v>5497</v>
      </c>
      <c r="N1204" s="22" t="s">
        <v>48</v>
      </c>
      <c r="O1204" s="21">
        <v>796</v>
      </c>
      <c r="P1204" s="21" t="s">
        <v>50</v>
      </c>
      <c r="Q1204" s="21">
        <v>882</v>
      </c>
      <c r="R1204" s="23" t="s">
        <v>51</v>
      </c>
      <c r="S1204" s="22" t="s">
        <v>52</v>
      </c>
      <c r="T1204" s="24">
        <v>7824681.2800000003</v>
      </c>
      <c r="U1204" s="21" t="s">
        <v>142</v>
      </c>
      <c r="V1204" s="21" t="s">
        <v>137</v>
      </c>
      <c r="W1204" s="25" t="s">
        <v>53</v>
      </c>
      <c r="X1204" s="21">
        <v>1</v>
      </c>
      <c r="Y1204" s="21"/>
      <c r="Z1204" s="21"/>
      <c r="AA1204" s="21"/>
      <c r="AB1204" s="21"/>
      <c r="AC1204" s="21"/>
      <c r="AD1204" s="21"/>
      <c r="AE1204" s="21"/>
      <c r="AF1204" s="21">
        <v>200608</v>
      </c>
      <c r="AG1204" s="21" t="s">
        <v>55</v>
      </c>
      <c r="AH1204" s="21">
        <v>1</v>
      </c>
      <c r="AI1204" s="21">
        <v>0</v>
      </c>
      <c r="AJ1204" s="21"/>
      <c r="AK1204" s="21"/>
      <c r="AL1204" s="21"/>
      <c r="AM1204" s="21">
        <v>0</v>
      </c>
      <c r="AN1204" s="21"/>
      <c r="AO1204" s="21"/>
      <c r="AP1204" s="21" t="s">
        <v>255</v>
      </c>
      <c r="AQ1204" s="21"/>
      <c r="AR1204" s="21">
        <v>0</v>
      </c>
      <c r="AS1204" s="26"/>
      <c r="AT1204" s="26"/>
      <c r="AU1204" s="21" t="s">
        <v>56</v>
      </c>
    </row>
    <row r="1205" spans="2:47" ht="25.5" x14ac:dyDescent="0.25">
      <c r="B1205" s="244" t="s">
        <v>5702</v>
      </c>
      <c r="C1205" s="27" t="s">
        <v>5630</v>
      </c>
      <c r="D1205" s="245" t="s">
        <v>5498</v>
      </c>
      <c r="E1205" s="247">
        <v>6160226.1699999999</v>
      </c>
      <c r="F1205" s="167">
        <f t="shared" si="27"/>
        <v>0</v>
      </c>
      <c r="G1205" s="250"/>
      <c r="H1205" s="246" t="s">
        <v>267</v>
      </c>
      <c r="I1205" s="67">
        <v>1609</v>
      </c>
      <c r="J1205" s="21" t="s">
        <v>1907</v>
      </c>
      <c r="K1205" s="21" t="s">
        <v>83</v>
      </c>
      <c r="L1205" s="21" t="s">
        <v>69</v>
      </c>
      <c r="M1205" s="22" t="s">
        <v>5498</v>
      </c>
      <c r="N1205" s="22" t="s">
        <v>48</v>
      </c>
      <c r="O1205" s="21">
        <v>796</v>
      </c>
      <c r="P1205" s="21" t="s">
        <v>50</v>
      </c>
      <c r="Q1205" s="21">
        <v>674</v>
      </c>
      <c r="R1205" s="23" t="s">
        <v>51</v>
      </c>
      <c r="S1205" s="22" t="s">
        <v>52</v>
      </c>
      <c r="T1205" s="24">
        <v>6160226.1699999999</v>
      </c>
      <c r="U1205" s="21" t="s">
        <v>142</v>
      </c>
      <c r="V1205" s="21" t="s">
        <v>137</v>
      </c>
      <c r="W1205" s="25" t="s">
        <v>53</v>
      </c>
      <c r="X1205" s="21">
        <v>1</v>
      </c>
      <c r="Y1205" s="21"/>
      <c r="Z1205" s="21"/>
      <c r="AA1205" s="21"/>
      <c r="AB1205" s="21"/>
      <c r="AC1205" s="21"/>
      <c r="AD1205" s="21"/>
      <c r="AE1205" s="21"/>
      <c r="AF1205" s="21">
        <v>200608</v>
      </c>
      <c r="AG1205" s="21" t="s">
        <v>55</v>
      </c>
      <c r="AH1205" s="21">
        <v>1</v>
      </c>
      <c r="AI1205" s="21">
        <v>0</v>
      </c>
      <c r="AJ1205" s="21"/>
      <c r="AK1205" s="21"/>
      <c r="AL1205" s="21"/>
      <c r="AM1205" s="21">
        <v>0</v>
      </c>
      <c r="AN1205" s="21"/>
      <c r="AO1205" s="21"/>
      <c r="AP1205" s="21" t="s">
        <v>255</v>
      </c>
      <c r="AQ1205" s="21"/>
      <c r="AR1205" s="21">
        <v>0</v>
      </c>
      <c r="AS1205" s="26"/>
      <c r="AT1205" s="26"/>
      <c r="AU1205" s="21" t="s">
        <v>56</v>
      </c>
    </row>
    <row r="1206" spans="2:47" ht="25.5" x14ac:dyDescent="0.25">
      <c r="B1206" s="244" t="s">
        <v>5703</v>
      </c>
      <c r="C1206" s="27" t="s">
        <v>5631</v>
      </c>
      <c r="D1206" s="245" t="s">
        <v>5499</v>
      </c>
      <c r="E1206" s="247">
        <v>5959286.79</v>
      </c>
      <c r="F1206" s="167">
        <f t="shared" si="27"/>
        <v>0</v>
      </c>
      <c r="G1206" s="250"/>
      <c r="H1206" s="246" t="s">
        <v>267</v>
      </c>
      <c r="I1206" s="67">
        <v>1610</v>
      </c>
      <c r="J1206" s="21" t="s">
        <v>117</v>
      </c>
      <c r="K1206" s="21" t="s">
        <v>5427</v>
      </c>
      <c r="L1206" s="21" t="s">
        <v>69</v>
      </c>
      <c r="M1206" s="22" t="s">
        <v>5499</v>
      </c>
      <c r="N1206" s="22" t="s">
        <v>48</v>
      </c>
      <c r="O1206" s="21" t="s">
        <v>49</v>
      </c>
      <c r="P1206" s="21" t="s">
        <v>50</v>
      </c>
      <c r="Q1206" s="21">
        <v>543</v>
      </c>
      <c r="R1206" s="23" t="s">
        <v>51</v>
      </c>
      <c r="S1206" s="22" t="s">
        <v>52</v>
      </c>
      <c r="T1206" s="24">
        <v>5959286.79</v>
      </c>
      <c r="U1206" s="21" t="s">
        <v>142</v>
      </c>
      <c r="V1206" s="21" t="s">
        <v>137</v>
      </c>
      <c r="W1206" s="25" t="s">
        <v>53</v>
      </c>
      <c r="X1206" s="21">
        <v>1</v>
      </c>
      <c r="Y1206" s="21"/>
      <c r="Z1206" s="21"/>
      <c r="AA1206" s="21"/>
      <c r="AB1206" s="21"/>
      <c r="AC1206" s="21"/>
      <c r="AD1206" s="21"/>
      <c r="AE1206" s="21"/>
      <c r="AF1206" s="21">
        <v>200608</v>
      </c>
      <c r="AG1206" s="21" t="s">
        <v>55</v>
      </c>
      <c r="AH1206" s="21">
        <v>1</v>
      </c>
      <c r="AI1206" s="21">
        <v>0</v>
      </c>
      <c r="AJ1206" s="21"/>
      <c r="AK1206" s="21"/>
      <c r="AL1206" s="21"/>
      <c r="AM1206" s="21">
        <v>0</v>
      </c>
      <c r="AN1206" s="21"/>
      <c r="AO1206" s="21"/>
      <c r="AP1206" s="21" t="s">
        <v>255</v>
      </c>
      <c r="AQ1206" s="21"/>
      <c r="AR1206" s="21">
        <v>0</v>
      </c>
      <c r="AS1206" s="26"/>
      <c r="AT1206" s="26"/>
      <c r="AU1206" s="21" t="s">
        <v>56</v>
      </c>
    </row>
    <row r="1207" spans="2:47" ht="25.5" x14ac:dyDescent="0.25">
      <c r="B1207" s="244" t="s">
        <v>5704</v>
      </c>
      <c r="C1207" s="27" t="s">
        <v>5632</v>
      </c>
      <c r="D1207" s="245" t="s">
        <v>5500</v>
      </c>
      <c r="E1207" s="247">
        <v>2386246.6800000002</v>
      </c>
      <c r="F1207" s="167">
        <f t="shared" si="27"/>
        <v>0</v>
      </c>
      <c r="G1207" s="250"/>
      <c r="H1207" s="246" t="s">
        <v>262</v>
      </c>
      <c r="I1207" s="67">
        <v>1611</v>
      </c>
      <c r="J1207" s="21" t="s">
        <v>1897</v>
      </c>
      <c r="K1207" s="21" t="s">
        <v>5103</v>
      </c>
      <c r="L1207" s="21" t="s">
        <v>69</v>
      </c>
      <c r="M1207" s="22" t="s">
        <v>5500</v>
      </c>
      <c r="N1207" s="22" t="s">
        <v>48</v>
      </c>
      <c r="O1207" s="21" t="s">
        <v>5187</v>
      </c>
      <c r="P1207" s="21" t="s">
        <v>5188</v>
      </c>
      <c r="Q1207" s="21">
        <v>1580.3</v>
      </c>
      <c r="R1207" s="23" t="s">
        <v>51</v>
      </c>
      <c r="S1207" s="22" t="s">
        <v>52</v>
      </c>
      <c r="T1207" s="24">
        <v>2386246.6800000002</v>
      </c>
      <c r="U1207" s="21" t="s">
        <v>142</v>
      </c>
      <c r="V1207" s="21" t="s">
        <v>137</v>
      </c>
      <c r="W1207" s="25" t="s">
        <v>160</v>
      </c>
      <c r="X1207" s="21">
        <v>1</v>
      </c>
      <c r="Y1207" s="21"/>
      <c r="Z1207" s="21"/>
      <c r="AA1207" s="21"/>
      <c r="AB1207" s="21"/>
      <c r="AC1207" s="21"/>
      <c r="AD1207" s="21"/>
      <c r="AE1207" s="21"/>
      <c r="AF1207" s="21">
        <v>376632</v>
      </c>
      <c r="AG1207" s="21" t="s">
        <v>55</v>
      </c>
      <c r="AH1207" s="21">
        <v>0</v>
      </c>
      <c r="AI1207" s="21">
        <v>0</v>
      </c>
      <c r="AJ1207" s="21"/>
      <c r="AK1207" s="21"/>
      <c r="AL1207" s="21"/>
      <c r="AM1207" s="21">
        <v>0</v>
      </c>
      <c r="AN1207" s="21"/>
      <c r="AO1207" s="21"/>
      <c r="AP1207" s="21" t="s">
        <v>255</v>
      </c>
      <c r="AQ1207" s="21"/>
      <c r="AR1207" s="21">
        <v>0</v>
      </c>
      <c r="AS1207" s="26"/>
      <c r="AT1207" s="26"/>
      <c r="AU1207" s="21" t="s">
        <v>56</v>
      </c>
    </row>
    <row r="1208" spans="2:47" ht="38.25" x14ac:dyDescent="0.25">
      <c r="B1208" s="244" t="s">
        <v>5705</v>
      </c>
      <c r="C1208" s="27" t="s">
        <v>5633</v>
      </c>
      <c r="D1208" s="245" t="s">
        <v>5501</v>
      </c>
      <c r="E1208" s="247">
        <v>2925780.05</v>
      </c>
      <c r="F1208" s="167">
        <f t="shared" si="27"/>
        <v>0</v>
      </c>
      <c r="G1208" s="250"/>
      <c r="H1208" s="246" t="s">
        <v>262</v>
      </c>
      <c r="I1208" s="67">
        <v>1612</v>
      </c>
      <c r="J1208" s="21" t="s">
        <v>5093</v>
      </c>
      <c r="K1208" s="21" t="s">
        <v>5428</v>
      </c>
      <c r="L1208" s="21" t="s">
        <v>69</v>
      </c>
      <c r="M1208" s="22" t="s">
        <v>5501</v>
      </c>
      <c r="N1208" s="22" t="s">
        <v>48</v>
      </c>
      <c r="O1208" s="21">
        <v>796</v>
      </c>
      <c r="P1208" s="21" t="s">
        <v>50</v>
      </c>
      <c r="Q1208" s="21">
        <v>3450</v>
      </c>
      <c r="R1208" s="23" t="s">
        <v>51</v>
      </c>
      <c r="S1208" s="22" t="s">
        <v>52</v>
      </c>
      <c r="T1208" s="24">
        <v>2925780.05</v>
      </c>
      <c r="U1208" s="21" t="s">
        <v>142</v>
      </c>
      <c r="V1208" s="21" t="s">
        <v>137</v>
      </c>
      <c r="W1208" s="25" t="s">
        <v>160</v>
      </c>
      <c r="X1208" s="21">
        <v>1</v>
      </c>
      <c r="Y1208" s="21"/>
      <c r="Z1208" s="21"/>
      <c r="AA1208" s="21"/>
      <c r="AB1208" s="21"/>
      <c r="AC1208" s="21"/>
      <c r="AD1208" s="21"/>
      <c r="AE1208" s="21"/>
      <c r="AF1208" s="21">
        <v>376632</v>
      </c>
      <c r="AG1208" s="21" t="s">
        <v>55</v>
      </c>
      <c r="AH1208" s="21">
        <v>0</v>
      </c>
      <c r="AI1208" s="21">
        <v>0</v>
      </c>
      <c r="AJ1208" s="21"/>
      <c r="AK1208" s="21"/>
      <c r="AL1208" s="21"/>
      <c r="AM1208" s="21">
        <v>0</v>
      </c>
      <c r="AN1208" s="21"/>
      <c r="AO1208" s="21"/>
      <c r="AP1208" s="21" t="s">
        <v>255</v>
      </c>
      <c r="AQ1208" s="21"/>
      <c r="AR1208" s="21">
        <v>0</v>
      </c>
      <c r="AS1208" s="26"/>
      <c r="AT1208" s="26"/>
      <c r="AU1208" s="21" t="s">
        <v>56</v>
      </c>
    </row>
    <row r="1209" spans="2:47" ht="51" x14ac:dyDescent="0.25">
      <c r="B1209" s="244" t="s">
        <v>5706</v>
      </c>
      <c r="C1209" s="27" t="s">
        <v>5634</v>
      </c>
      <c r="D1209" s="245" t="s">
        <v>5502</v>
      </c>
      <c r="E1209" s="247">
        <v>9462153.5199999996</v>
      </c>
      <c r="F1209" s="167">
        <f t="shared" si="27"/>
        <v>0</v>
      </c>
      <c r="G1209" s="250"/>
      <c r="H1209" s="246" t="s">
        <v>267</v>
      </c>
      <c r="I1209" s="67">
        <v>1613</v>
      </c>
      <c r="J1209" s="21" t="s">
        <v>5429</v>
      </c>
      <c r="K1209" s="21" t="s">
        <v>72</v>
      </c>
      <c r="L1209" s="21" t="s">
        <v>47</v>
      </c>
      <c r="M1209" s="22" t="s">
        <v>5502</v>
      </c>
      <c r="N1209" s="22" t="s">
        <v>48</v>
      </c>
      <c r="O1209" s="21" t="s">
        <v>49</v>
      </c>
      <c r="P1209" s="21" t="s">
        <v>50</v>
      </c>
      <c r="Q1209" s="21">
        <v>2</v>
      </c>
      <c r="R1209" s="23" t="s">
        <v>51</v>
      </c>
      <c r="S1209" s="22" t="s">
        <v>52</v>
      </c>
      <c r="T1209" s="24">
        <v>9462153.5199999996</v>
      </c>
      <c r="U1209" s="21" t="s">
        <v>142</v>
      </c>
      <c r="V1209" s="21" t="s">
        <v>137</v>
      </c>
      <c r="W1209" s="25" t="s">
        <v>53</v>
      </c>
      <c r="X1209" s="21">
        <v>1</v>
      </c>
      <c r="Y1209" s="21"/>
      <c r="Z1209" s="21"/>
      <c r="AA1209" s="21"/>
      <c r="AB1209" s="21"/>
      <c r="AC1209" s="21"/>
      <c r="AD1209" s="21"/>
      <c r="AE1209" s="21"/>
      <c r="AF1209" s="21">
        <v>200608</v>
      </c>
      <c r="AG1209" s="21" t="s">
        <v>55</v>
      </c>
      <c r="AH1209" s="21">
        <v>1</v>
      </c>
      <c r="AI1209" s="21">
        <v>0</v>
      </c>
      <c r="AJ1209" s="21"/>
      <c r="AK1209" s="21"/>
      <c r="AL1209" s="21"/>
      <c r="AM1209" s="21">
        <v>0</v>
      </c>
      <c r="AN1209" s="21"/>
      <c r="AO1209" s="21"/>
      <c r="AP1209" s="21" t="s">
        <v>255</v>
      </c>
      <c r="AQ1209" s="21"/>
      <c r="AR1209" s="21">
        <v>0</v>
      </c>
      <c r="AS1209" s="26"/>
      <c r="AT1209" s="26"/>
      <c r="AU1209" s="21" t="s">
        <v>56</v>
      </c>
    </row>
    <row r="1210" spans="2:47" ht="38.25" x14ac:dyDescent="0.25">
      <c r="B1210" s="116" t="s">
        <v>5636</v>
      </c>
      <c r="C1210" s="27" t="s">
        <v>5635</v>
      </c>
      <c r="D1210" s="248" t="s">
        <v>5709</v>
      </c>
      <c r="E1210" s="251">
        <v>518359.61</v>
      </c>
      <c r="F1210" s="167">
        <f t="shared" si="27"/>
        <v>0</v>
      </c>
      <c r="H1210" s="249" t="s">
        <v>267</v>
      </c>
      <c r="I1210" s="67">
        <v>1614</v>
      </c>
      <c r="J1210" s="21" t="s">
        <v>107</v>
      </c>
      <c r="K1210" s="21" t="s">
        <v>112</v>
      </c>
      <c r="L1210" s="21" t="s">
        <v>47</v>
      </c>
      <c r="M1210" s="22" t="s">
        <v>5503</v>
      </c>
      <c r="N1210" s="22" t="s">
        <v>48</v>
      </c>
      <c r="O1210" s="21" t="s">
        <v>49</v>
      </c>
      <c r="P1210" s="21" t="s">
        <v>50</v>
      </c>
      <c r="Q1210" s="21">
        <v>1</v>
      </c>
      <c r="R1210" s="23" t="s">
        <v>51</v>
      </c>
      <c r="S1210" s="22" t="s">
        <v>52</v>
      </c>
      <c r="T1210" s="24">
        <v>518359.61</v>
      </c>
      <c r="U1210" s="21" t="s">
        <v>142</v>
      </c>
      <c r="V1210" s="21" t="s">
        <v>142</v>
      </c>
      <c r="W1210" s="25" t="s">
        <v>159</v>
      </c>
      <c r="X1210" s="21">
        <v>0</v>
      </c>
      <c r="Y1210" s="21"/>
      <c r="Z1210" s="21"/>
      <c r="AA1210" s="21"/>
      <c r="AB1210" s="21"/>
      <c r="AC1210" s="21"/>
      <c r="AD1210" s="21"/>
      <c r="AE1210" s="21"/>
      <c r="AF1210" s="21">
        <v>376056</v>
      </c>
      <c r="AG1210" s="21" t="s">
        <v>55</v>
      </c>
      <c r="AH1210" s="21">
        <v>1</v>
      </c>
      <c r="AI1210" s="21">
        <v>0</v>
      </c>
      <c r="AJ1210" s="21"/>
      <c r="AK1210" s="21"/>
      <c r="AL1210" s="21"/>
      <c r="AM1210" s="21">
        <v>0</v>
      </c>
      <c r="AN1210" s="21"/>
      <c r="AO1210" s="21"/>
      <c r="AP1210" s="21" t="s">
        <v>255</v>
      </c>
      <c r="AQ1210" s="21"/>
      <c r="AR1210" s="21">
        <v>0</v>
      </c>
      <c r="AS1210" s="26"/>
      <c r="AT1210" s="26"/>
      <c r="AU1210" s="21" t="s">
        <v>56</v>
      </c>
    </row>
    <row r="1211" spans="2:47" ht="63.75" x14ac:dyDescent="0.25">
      <c r="B1211" s="116" t="s">
        <v>1458</v>
      </c>
      <c r="C1211" s="27" t="s">
        <v>1432</v>
      </c>
      <c r="D1211" s="116" t="s">
        <v>1481</v>
      </c>
      <c r="E1211" s="118">
        <v>6657397.5599999996</v>
      </c>
      <c r="F1211" s="51">
        <f t="shared" ref="F1211:F1240" si="28">E1211-T1211</f>
        <v>0</v>
      </c>
      <c r="G1211" s="119"/>
      <c r="H1211" s="117" t="s">
        <v>262</v>
      </c>
      <c r="I1211" s="67" t="s">
        <v>5430</v>
      </c>
      <c r="J1211" s="21" t="s">
        <v>73</v>
      </c>
      <c r="K1211" s="21" t="s">
        <v>74</v>
      </c>
      <c r="L1211" s="21" t="s">
        <v>47</v>
      </c>
      <c r="M1211" s="22" t="s">
        <v>1402</v>
      </c>
      <c r="N1211" s="22" t="s">
        <v>48</v>
      </c>
      <c r="O1211" s="21" t="s">
        <v>49</v>
      </c>
      <c r="P1211" s="21" t="s">
        <v>50</v>
      </c>
      <c r="Q1211" s="21" t="s">
        <v>57</v>
      </c>
      <c r="R1211" s="23" t="s">
        <v>51</v>
      </c>
      <c r="S1211" s="22" t="s">
        <v>52</v>
      </c>
      <c r="T1211" s="24">
        <v>6657397.5599999996</v>
      </c>
      <c r="U1211" s="21" t="s">
        <v>142</v>
      </c>
      <c r="V1211" s="21" t="s">
        <v>149</v>
      </c>
      <c r="W1211" s="25" t="s">
        <v>161</v>
      </c>
      <c r="X1211" s="21" t="s">
        <v>57</v>
      </c>
      <c r="Y1211" s="21"/>
      <c r="Z1211" s="21"/>
      <c r="AA1211" s="21"/>
      <c r="AB1211" s="21"/>
      <c r="AC1211" s="21"/>
      <c r="AD1211" s="21"/>
      <c r="AE1211" s="21"/>
      <c r="AF1211" s="21" t="s">
        <v>890</v>
      </c>
      <c r="AG1211" s="21" t="s">
        <v>55</v>
      </c>
      <c r="AH1211" s="21" t="s">
        <v>56</v>
      </c>
      <c r="AI1211" s="21" t="s">
        <v>56</v>
      </c>
      <c r="AJ1211" s="21"/>
      <c r="AK1211" s="21"/>
      <c r="AL1211" s="21"/>
      <c r="AM1211" s="21">
        <v>0</v>
      </c>
      <c r="AN1211" s="21"/>
      <c r="AO1211" s="21"/>
      <c r="AP1211" s="21" t="s">
        <v>255</v>
      </c>
      <c r="AQ1211" s="21"/>
      <c r="AR1211" s="21" t="s">
        <v>57</v>
      </c>
      <c r="AS1211" s="26" t="s">
        <v>5562</v>
      </c>
      <c r="AT1211" s="26" t="s">
        <v>412</v>
      </c>
      <c r="AU1211" s="21" t="s">
        <v>56</v>
      </c>
    </row>
    <row r="1212" spans="2:47" ht="76.5" x14ac:dyDescent="0.25">
      <c r="B1212" s="137" t="s">
        <v>1804</v>
      </c>
      <c r="C1212" s="27" t="s">
        <v>1776</v>
      </c>
      <c r="D1212" s="137" t="s">
        <v>1740</v>
      </c>
      <c r="E1212" s="140">
        <v>13721761.85</v>
      </c>
      <c r="F1212" s="51">
        <f t="shared" si="28"/>
        <v>0</v>
      </c>
      <c r="G1212" s="139"/>
      <c r="H1212" s="138" t="s">
        <v>267</v>
      </c>
      <c r="I1212" s="67" t="s">
        <v>5431</v>
      </c>
      <c r="J1212" s="21" t="s">
        <v>105</v>
      </c>
      <c r="K1212" s="21" t="s">
        <v>86</v>
      </c>
      <c r="L1212" s="21" t="s">
        <v>47</v>
      </c>
      <c r="M1212" s="22" t="s">
        <v>1740</v>
      </c>
      <c r="N1212" s="22" t="s">
        <v>48</v>
      </c>
      <c r="O1212" s="21" t="s">
        <v>49</v>
      </c>
      <c r="P1212" s="21" t="s">
        <v>50</v>
      </c>
      <c r="Q1212" s="21" t="s">
        <v>57</v>
      </c>
      <c r="R1212" s="23" t="s">
        <v>51</v>
      </c>
      <c r="S1212" s="22" t="s">
        <v>52</v>
      </c>
      <c r="T1212" s="24">
        <v>13721761.85</v>
      </c>
      <c r="U1212" s="21" t="s">
        <v>142</v>
      </c>
      <c r="V1212" s="21" t="s">
        <v>147</v>
      </c>
      <c r="W1212" s="25" t="s">
        <v>53</v>
      </c>
      <c r="X1212" s="21" t="s">
        <v>57</v>
      </c>
      <c r="Y1212" s="21"/>
      <c r="Z1212" s="21"/>
      <c r="AA1212" s="21"/>
      <c r="AB1212" s="21"/>
      <c r="AC1212" s="21"/>
      <c r="AD1212" s="21"/>
      <c r="AE1212" s="21"/>
      <c r="AF1212" s="21">
        <v>200608</v>
      </c>
      <c r="AG1212" s="21" t="s">
        <v>55</v>
      </c>
      <c r="AH1212" s="21" t="s">
        <v>57</v>
      </c>
      <c r="AI1212" s="21" t="s">
        <v>56</v>
      </c>
      <c r="AJ1212" s="21"/>
      <c r="AK1212" s="21"/>
      <c r="AL1212" s="21"/>
      <c r="AM1212" s="21">
        <v>0</v>
      </c>
      <c r="AN1212" s="21"/>
      <c r="AO1212" s="21"/>
      <c r="AP1212" s="21" t="s">
        <v>255</v>
      </c>
      <c r="AQ1212" s="21"/>
      <c r="AR1212" s="21" t="s">
        <v>57</v>
      </c>
      <c r="AS1212" s="26" t="s">
        <v>5563</v>
      </c>
      <c r="AT1212" s="26" t="s">
        <v>5563</v>
      </c>
      <c r="AU1212" s="21" t="s">
        <v>56</v>
      </c>
    </row>
    <row r="1213" spans="2:47" ht="38.25" x14ac:dyDescent="0.25">
      <c r="B1213" s="169" t="s">
        <v>2821</v>
      </c>
      <c r="C1213" s="27" t="s">
        <v>2791</v>
      </c>
      <c r="D1213" s="169" t="s">
        <v>2745</v>
      </c>
      <c r="E1213" s="172">
        <v>626702.76</v>
      </c>
      <c r="F1213" s="167">
        <f t="shared" si="28"/>
        <v>0</v>
      </c>
      <c r="H1213" s="170" t="s">
        <v>262</v>
      </c>
      <c r="I1213" s="67" t="s">
        <v>5432</v>
      </c>
      <c r="J1213" s="21" t="s">
        <v>2705</v>
      </c>
      <c r="K1213" s="21" t="s">
        <v>829</v>
      </c>
      <c r="L1213" s="21" t="s">
        <v>69</v>
      </c>
      <c r="M1213" s="22" t="s">
        <v>2745</v>
      </c>
      <c r="N1213" s="22" t="s">
        <v>48</v>
      </c>
      <c r="O1213" s="21" t="s">
        <v>263</v>
      </c>
      <c r="P1213" s="21" t="s">
        <v>264</v>
      </c>
      <c r="Q1213" s="21" t="s">
        <v>3460</v>
      </c>
      <c r="R1213" s="23" t="s">
        <v>51</v>
      </c>
      <c r="S1213" s="22" t="s">
        <v>52</v>
      </c>
      <c r="T1213" s="24">
        <v>626702.76</v>
      </c>
      <c r="U1213" s="21" t="s">
        <v>142</v>
      </c>
      <c r="V1213" s="21" t="s">
        <v>137</v>
      </c>
      <c r="W1213" s="25" t="s">
        <v>160</v>
      </c>
      <c r="X1213" s="21" t="s">
        <v>57</v>
      </c>
      <c r="Y1213" s="21"/>
      <c r="Z1213" s="21"/>
      <c r="AA1213" s="21"/>
      <c r="AB1213" s="21"/>
      <c r="AC1213" s="21"/>
      <c r="AD1213" s="21"/>
      <c r="AE1213" s="21"/>
      <c r="AF1213" s="21" t="s">
        <v>889</v>
      </c>
      <c r="AG1213" s="21" t="s">
        <v>55</v>
      </c>
      <c r="AH1213" s="21" t="s">
        <v>56</v>
      </c>
      <c r="AI1213" s="21" t="s">
        <v>56</v>
      </c>
      <c r="AJ1213" s="21"/>
      <c r="AK1213" s="21"/>
      <c r="AL1213" s="21"/>
      <c r="AM1213" s="21">
        <v>0</v>
      </c>
      <c r="AN1213" s="21"/>
      <c r="AO1213" s="21"/>
      <c r="AP1213" s="21" t="s">
        <v>255</v>
      </c>
      <c r="AQ1213" s="21"/>
      <c r="AR1213" s="21" t="s">
        <v>56</v>
      </c>
      <c r="AS1213" s="26"/>
      <c r="AT1213" s="26"/>
      <c r="AU1213" s="21" t="s">
        <v>56</v>
      </c>
    </row>
    <row r="1214" spans="2:47" ht="51" x14ac:dyDescent="0.25">
      <c r="B1214" s="207" t="s">
        <v>4240</v>
      </c>
      <c r="C1214" s="27" t="s">
        <v>3979</v>
      </c>
      <c r="D1214" s="207" t="s">
        <v>4322</v>
      </c>
      <c r="E1214" s="210">
        <v>2035218.09</v>
      </c>
      <c r="F1214" s="40">
        <f t="shared" si="28"/>
        <v>0</v>
      </c>
      <c r="G1214" s="209"/>
      <c r="H1214" s="208" t="s">
        <v>267</v>
      </c>
      <c r="I1214" s="67" t="s">
        <v>5433</v>
      </c>
      <c r="J1214" s="21" t="s">
        <v>103</v>
      </c>
      <c r="K1214" s="21" t="s">
        <v>3928</v>
      </c>
      <c r="L1214" s="21" t="s">
        <v>47</v>
      </c>
      <c r="M1214" s="22" t="s">
        <v>4067</v>
      </c>
      <c r="N1214" s="22" t="s">
        <v>48</v>
      </c>
      <c r="O1214" s="21" t="s">
        <v>49</v>
      </c>
      <c r="P1214" s="21" t="s">
        <v>50</v>
      </c>
      <c r="Q1214" s="21" t="s">
        <v>2054</v>
      </c>
      <c r="R1214" s="23" t="s">
        <v>51</v>
      </c>
      <c r="S1214" s="22" t="s">
        <v>52</v>
      </c>
      <c r="T1214" s="24">
        <v>2035218.09</v>
      </c>
      <c r="U1214" s="21" t="s">
        <v>142</v>
      </c>
      <c r="V1214" s="21" t="s">
        <v>148</v>
      </c>
      <c r="W1214" s="25" t="s">
        <v>53</v>
      </c>
      <c r="X1214" s="21" t="s">
        <v>57</v>
      </c>
      <c r="Y1214" s="21"/>
      <c r="Z1214" s="21"/>
      <c r="AA1214" s="21"/>
      <c r="AB1214" s="21"/>
      <c r="AC1214" s="21"/>
      <c r="AD1214" s="21"/>
      <c r="AE1214" s="21"/>
      <c r="AF1214" s="21" t="s">
        <v>54</v>
      </c>
      <c r="AG1214" s="21" t="s">
        <v>55</v>
      </c>
      <c r="AH1214" s="21" t="s">
        <v>57</v>
      </c>
      <c r="AI1214" s="21" t="s">
        <v>56</v>
      </c>
      <c r="AJ1214" s="21"/>
      <c r="AK1214" s="21"/>
      <c r="AL1214" s="21"/>
      <c r="AM1214" s="21">
        <v>0</v>
      </c>
      <c r="AN1214" s="21"/>
      <c r="AO1214" s="21"/>
      <c r="AP1214" s="21" t="s">
        <v>255</v>
      </c>
      <c r="AQ1214" s="21"/>
      <c r="AR1214" s="21" t="s">
        <v>57</v>
      </c>
      <c r="AS1214" s="26" t="s">
        <v>5564</v>
      </c>
      <c r="AT1214" s="26" t="s">
        <v>5564</v>
      </c>
      <c r="AU1214" s="21" t="s">
        <v>56</v>
      </c>
    </row>
    <row r="1215" spans="2:47" ht="51" x14ac:dyDescent="0.25">
      <c r="B1215" s="252" t="s">
        <v>5790</v>
      </c>
      <c r="C1215" s="27" t="s">
        <v>5764</v>
      </c>
      <c r="D1215" s="253" t="s">
        <v>5716</v>
      </c>
      <c r="E1215" s="255">
        <v>11942019</v>
      </c>
      <c r="F1215" s="40">
        <f t="shared" si="28"/>
        <v>0</v>
      </c>
      <c r="G1215" s="256"/>
      <c r="H1215" s="254" t="s">
        <v>267</v>
      </c>
      <c r="I1215" s="67">
        <v>1619</v>
      </c>
      <c r="J1215" s="21" t="s">
        <v>113</v>
      </c>
      <c r="K1215" s="21" t="s">
        <v>85</v>
      </c>
      <c r="L1215" s="21" t="s">
        <v>60</v>
      </c>
      <c r="M1215" s="22" t="s">
        <v>5716</v>
      </c>
      <c r="N1215" s="22" t="s">
        <v>48</v>
      </c>
      <c r="O1215" s="21" t="s">
        <v>49</v>
      </c>
      <c r="P1215" s="21" t="s">
        <v>50</v>
      </c>
      <c r="Q1215" s="21">
        <v>12</v>
      </c>
      <c r="R1215" s="23" t="s">
        <v>51</v>
      </c>
      <c r="S1215" s="22" t="s">
        <v>52</v>
      </c>
      <c r="T1215" s="24">
        <v>11942019</v>
      </c>
      <c r="U1215" s="21" t="s">
        <v>142</v>
      </c>
      <c r="V1215" s="21" t="s">
        <v>148</v>
      </c>
      <c r="W1215" s="25" t="s">
        <v>53</v>
      </c>
      <c r="X1215" s="21">
        <v>1</v>
      </c>
      <c r="Y1215" s="21"/>
      <c r="Z1215" s="21"/>
      <c r="AA1215" s="21"/>
      <c r="AB1215" s="21"/>
      <c r="AC1215" s="21"/>
      <c r="AD1215" s="21"/>
      <c r="AE1215" s="21"/>
      <c r="AF1215" s="21">
        <v>200608</v>
      </c>
      <c r="AG1215" s="21" t="s">
        <v>55</v>
      </c>
      <c r="AH1215" s="21">
        <v>1</v>
      </c>
      <c r="AI1215" s="21">
        <v>0</v>
      </c>
      <c r="AJ1215" s="21"/>
      <c r="AK1215" s="21"/>
      <c r="AL1215" s="21"/>
      <c r="AM1215" s="21">
        <v>0</v>
      </c>
      <c r="AN1215" s="21"/>
      <c r="AO1215" s="21"/>
      <c r="AP1215" s="21" t="s">
        <v>255</v>
      </c>
      <c r="AQ1215" s="21"/>
      <c r="AR1215" s="21">
        <v>1</v>
      </c>
      <c r="AS1215" s="26" t="s">
        <v>5743</v>
      </c>
      <c r="AT1215" s="26" t="s">
        <v>5743</v>
      </c>
      <c r="AU1215" s="21" t="s">
        <v>56</v>
      </c>
    </row>
    <row r="1216" spans="2:47" ht="51" x14ac:dyDescent="0.25">
      <c r="B1216" s="252" t="s">
        <v>5791</v>
      </c>
      <c r="C1216" s="27" t="s">
        <v>5765</v>
      </c>
      <c r="D1216" s="253" t="s">
        <v>5717</v>
      </c>
      <c r="E1216" s="257">
        <v>1737381.34</v>
      </c>
      <c r="F1216" s="40">
        <f t="shared" si="28"/>
        <v>0</v>
      </c>
      <c r="G1216" s="256"/>
      <c r="H1216" s="254" t="s">
        <v>262</v>
      </c>
      <c r="I1216" s="67">
        <v>1620</v>
      </c>
      <c r="J1216" s="21" t="s">
        <v>1909</v>
      </c>
      <c r="K1216" s="21" t="s">
        <v>2230</v>
      </c>
      <c r="L1216" s="21" t="s">
        <v>47</v>
      </c>
      <c r="M1216" s="22" t="s">
        <v>5717</v>
      </c>
      <c r="N1216" s="22" t="s">
        <v>48</v>
      </c>
      <c r="O1216" s="21" t="s">
        <v>49</v>
      </c>
      <c r="P1216" s="21" t="s">
        <v>50</v>
      </c>
      <c r="Q1216" s="21">
        <v>51</v>
      </c>
      <c r="R1216" s="23" t="s">
        <v>51</v>
      </c>
      <c r="S1216" s="22" t="s">
        <v>52</v>
      </c>
      <c r="T1216" s="24">
        <v>1737381.34</v>
      </c>
      <c r="U1216" s="21" t="s">
        <v>142</v>
      </c>
      <c r="V1216" s="21" t="s">
        <v>148</v>
      </c>
      <c r="W1216" s="25" t="s">
        <v>161</v>
      </c>
      <c r="X1216" s="21">
        <v>1</v>
      </c>
      <c r="Y1216" s="21"/>
      <c r="Z1216" s="21"/>
      <c r="AA1216" s="21"/>
      <c r="AB1216" s="21"/>
      <c r="AC1216" s="21"/>
      <c r="AD1216" s="21"/>
      <c r="AE1216" s="21"/>
      <c r="AF1216" s="21">
        <v>376631</v>
      </c>
      <c r="AG1216" s="21" t="s">
        <v>55</v>
      </c>
      <c r="AH1216" s="21">
        <v>0</v>
      </c>
      <c r="AI1216" s="21">
        <v>0</v>
      </c>
      <c r="AJ1216" s="21"/>
      <c r="AK1216" s="21"/>
      <c r="AL1216" s="21"/>
      <c r="AM1216" s="21">
        <v>0</v>
      </c>
      <c r="AN1216" s="21"/>
      <c r="AO1216" s="21"/>
      <c r="AP1216" s="21" t="s">
        <v>255</v>
      </c>
      <c r="AQ1216" s="21"/>
      <c r="AR1216" s="21">
        <v>1</v>
      </c>
      <c r="AS1216" s="26" t="s">
        <v>5744</v>
      </c>
      <c r="AT1216" s="26" t="s">
        <v>419</v>
      </c>
      <c r="AU1216" s="21" t="s">
        <v>56</v>
      </c>
    </row>
    <row r="1217" spans="2:47" ht="63.75" x14ac:dyDescent="0.25">
      <c r="B1217" s="252" t="s">
        <v>5792</v>
      </c>
      <c r="C1217" s="27" t="s">
        <v>5766</v>
      </c>
      <c r="D1217" s="253" t="s">
        <v>5718</v>
      </c>
      <c r="E1217" s="255">
        <v>13783915.85</v>
      </c>
      <c r="F1217" s="40">
        <f t="shared" si="28"/>
        <v>0</v>
      </c>
      <c r="G1217" s="256"/>
      <c r="H1217" s="254" t="s">
        <v>267</v>
      </c>
      <c r="I1217" s="67">
        <v>1621</v>
      </c>
      <c r="J1217" s="21" t="s">
        <v>91</v>
      </c>
      <c r="K1217" s="21" t="s">
        <v>111</v>
      </c>
      <c r="L1217" s="21" t="s">
        <v>47</v>
      </c>
      <c r="M1217" s="22" t="s">
        <v>5718</v>
      </c>
      <c r="N1217" s="22" t="s">
        <v>48</v>
      </c>
      <c r="O1217" s="21" t="s">
        <v>49</v>
      </c>
      <c r="P1217" s="21" t="s">
        <v>50</v>
      </c>
      <c r="Q1217" s="21">
        <v>80</v>
      </c>
      <c r="R1217" s="23" t="s">
        <v>51</v>
      </c>
      <c r="S1217" s="22" t="s">
        <v>52</v>
      </c>
      <c r="T1217" s="24">
        <v>13783915.85</v>
      </c>
      <c r="U1217" s="21" t="s">
        <v>142</v>
      </c>
      <c r="V1217" s="21" t="s">
        <v>148</v>
      </c>
      <c r="W1217" s="25" t="s">
        <v>53</v>
      </c>
      <c r="X1217" s="21">
        <v>1</v>
      </c>
      <c r="Y1217" s="21"/>
      <c r="Z1217" s="21"/>
      <c r="AA1217" s="21"/>
      <c r="AB1217" s="21"/>
      <c r="AC1217" s="21"/>
      <c r="AD1217" s="21"/>
      <c r="AE1217" s="21"/>
      <c r="AF1217" s="21">
        <v>200608</v>
      </c>
      <c r="AG1217" s="21" t="s">
        <v>55</v>
      </c>
      <c r="AH1217" s="21">
        <v>1</v>
      </c>
      <c r="AI1217" s="21">
        <v>0</v>
      </c>
      <c r="AJ1217" s="21"/>
      <c r="AK1217" s="21"/>
      <c r="AL1217" s="21"/>
      <c r="AM1217" s="21">
        <v>0</v>
      </c>
      <c r="AN1217" s="21"/>
      <c r="AO1217" s="21"/>
      <c r="AP1217" s="21" t="s">
        <v>255</v>
      </c>
      <c r="AQ1217" s="21"/>
      <c r="AR1217" s="21">
        <v>1</v>
      </c>
      <c r="AS1217" s="26" t="s">
        <v>5745</v>
      </c>
      <c r="AT1217" s="26" t="s">
        <v>5745</v>
      </c>
      <c r="AU1217" s="21" t="s">
        <v>56</v>
      </c>
    </row>
    <row r="1218" spans="2:47" ht="38.25" x14ac:dyDescent="0.25">
      <c r="B1218" s="252" t="s">
        <v>5793</v>
      </c>
      <c r="C1218" s="27" t="s">
        <v>5767</v>
      </c>
      <c r="D1218" s="253" t="s">
        <v>5719</v>
      </c>
      <c r="E1218" s="255">
        <v>67318649.280000001</v>
      </c>
      <c r="F1218" s="40">
        <f t="shared" si="28"/>
        <v>0</v>
      </c>
      <c r="G1218" s="256"/>
      <c r="H1218" s="254" t="s">
        <v>262</v>
      </c>
      <c r="I1218" s="67">
        <v>1622</v>
      </c>
      <c r="J1218" s="21" t="s">
        <v>3203</v>
      </c>
      <c r="K1218" s="21" t="s">
        <v>5099</v>
      </c>
      <c r="L1218" s="21" t="s">
        <v>69</v>
      </c>
      <c r="M1218" s="22" t="s">
        <v>5719</v>
      </c>
      <c r="N1218" s="22" t="s">
        <v>48</v>
      </c>
      <c r="O1218" s="21" t="s">
        <v>263</v>
      </c>
      <c r="P1218" s="21" t="s">
        <v>264</v>
      </c>
      <c r="Q1218" s="21">
        <v>56409578.700000003</v>
      </c>
      <c r="R1218" s="23" t="s">
        <v>51</v>
      </c>
      <c r="S1218" s="22" t="s">
        <v>52</v>
      </c>
      <c r="T1218" s="24">
        <v>67318649.280000001</v>
      </c>
      <c r="U1218" s="21" t="s">
        <v>142</v>
      </c>
      <c r="V1218" s="21" t="s">
        <v>299</v>
      </c>
      <c r="W1218" s="25" t="s">
        <v>53</v>
      </c>
      <c r="X1218" s="21">
        <v>1</v>
      </c>
      <c r="Y1218" s="21"/>
      <c r="Z1218" s="21"/>
      <c r="AA1218" s="21"/>
      <c r="AB1218" s="21"/>
      <c r="AC1218" s="21"/>
      <c r="AD1218" s="21"/>
      <c r="AE1218" s="21"/>
      <c r="AF1218" s="21">
        <v>376620</v>
      </c>
      <c r="AG1218" s="21" t="s">
        <v>55</v>
      </c>
      <c r="AH1218" s="21">
        <v>0</v>
      </c>
      <c r="AI1218" s="21">
        <v>0</v>
      </c>
      <c r="AJ1218" s="21"/>
      <c r="AK1218" s="21"/>
      <c r="AL1218" s="21"/>
      <c r="AM1218" s="21">
        <v>0</v>
      </c>
      <c r="AN1218" s="21"/>
      <c r="AO1218" s="21"/>
      <c r="AP1218" s="21" t="s">
        <v>255</v>
      </c>
      <c r="AQ1218" s="21"/>
      <c r="AR1218" s="21">
        <v>1</v>
      </c>
      <c r="AS1218" s="26" t="s">
        <v>5746</v>
      </c>
      <c r="AT1218" s="26" t="s">
        <v>1684</v>
      </c>
      <c r="AU1218" s="21" t="s">
        <v>56</v>
      </c>
    </row>
    <row r="1219" spans="2:47" ht="76.5" x14ac:dyDescent="0.25">
      <c r="B1219" s="252" t="s">
        <v>5794</v>
      </c>
      <c r="C1219" s="27" t="s">
        <v>5768</v>
      </c>
      <c r="D1219" s="253" t="s">
        <v>5720</v>
      </c>
      <c r="E1219" s="255">
        <v>13339578.800000001</v>
      </c>
      <c r="F1219" s="40">
        <f t="shared" si="28"/>
        <v>0</v>
      </c>
      <c r="G1219" s="256"/>
      <c r="H1219" s="254" t="s">
        <v>267</v>
      </c>
      <c r="I1219" s="67">
        <v>1623</v>
      </c>
      <c r="J1219" s="21" t="s">
        <v>90</v>
      </c>
      <c r="K1219" s="21" t="s">
        <v>2701</v>
      </c>
      <c r="L1219" s="21" t="s">
        <v>47</v>
      </c>
      <c r="M1219" s="22" t="s">
        <v>5720</v>
      </c>
      <c r="N1219" s="22" t="s">
        <v>48</v>
      </c>
      <c r="O1219" s="21" t="s">
        <v>49</v>
      </c>
      <c r="P1219" s="21" t="s">
        <v>50</v>
      </c>
      <c r="Q1219" s="21">
        <v>27</v>
      </c>
      <c r="R1219" s="23" t="s">
        <v>51</v>
      </c>
      <c r="S1219" s="22" t="s">
        <v>52</v>
      </c>
      <c r="T1219" s="24">
        <v>13339578.800000001</v>
      </c>
      <c r="U1219" s="21" t="s">
        <v>137</v>
      </c>
      <c r="V1219" s="21" t="s">
        <v>148</v>
      </c>
      <c r="W1219" s="25" t="s">
        <v>53</v>
      </c>
      <c r="X1219" s="21">
        <v>1</v>
      </c>
      <c r="Y1219" s="21"/>
      <c r="Z1219" s="21"/>
      <c r="AA1219" s="21"/>
      <c r="AB1219" s="21"/>
      <c r="AC1219" s="21"/>
      <c r="AD1219" s="21"/>
      <c r="AE1219" s="21"/>
      <c r="AF1219" s="21">
        <v>200608</v>
      </c>
      <c r="AG1219" s="21" t="s">
        <v>55</v>
      </c>
      <c r="AH1219" s="21">
        <v>1</v>
      </c>
      <c r="AI1219" s="21">
        <v>0</v>
      </c>
      <c r="AJ1219" s="21"/>
      <c r="AK1219" s="21"/>
      <c r="AL1219" s="21"/>
      <c r="AM1219" s="21">
        <v>0</v>
      </c>
      <c r="AN1219" s="21"/>
      <c r="AO1219" s="21"/>
      <c r="AP1219" s="21" t="s">
        <v>255</v>
      </c>
      <c r="AQ1219" s="21"/>
      <c r="AR1219" s="21">
        <v>1</v>
      </c>
      <c r="AS1219" s="26" t="s">
        <v>5747</v>
      </c>
      <c r="AT1219" s="26" t="s">
        <v>5747</v>
      </c>
      <c r="AU1219" s="21" t="s">
        <v>56</v>
      </c>
    </row>
    <row r="1220" spans="2:47" ht="63.75" x14ac:dyDescent="0.25">
      <c r="B1220" s="252" t="s">
        <v>5795</v>
      </c>
      <c r="C1220" s="27" t="s">
        <v>5769</v>
      </c>
      <c r="D1220" s="253" t="s">
        <v>5816</v>
      </c>
      <c r="E1220" s="255">
        <v>2585431.2000000002</v>
      </c>
      <c r="F1220" s="40">
        <f t="shared" si="28"/>
        <v>0</v>
      </c>
      <c r="G1220" s="256"/>
      <c r="H1220" s="254" t="s">
        <v>262</v>
      </c>
      <c r="I1220" s="67">
        <v>1624</v>
      </c>
      <c r="J1220" s="21" t="s">
        <v>5710</v>
      </c>
      <c r="K1220" s="21" t="s">
        <v>5711</v>
      </c>
      <c r="L1220" s="21" t="s">
        <v>60</v>
      </c>
      <c r="M1220" s="22" t="s">
        <v>5721</v>
      </c>
      <c r="N1220" s="22" t="s">
        <v>48</v>
      </c>
      <c r="O1220" s="21" t="s">
        <v>49</v>
      </c>
      <c r="P1220" s="21" t="s">
        <v>50</v>
      </c>
      <c r="Q1220" s="21">
        <v>1</v>
      </c>
      <c r="R1220" s="23" t="s">
        <v>51</v>
      </c>
      <c r="S1220" s="22" t="s">
        <v>52</v>
      </c>
      <c r="T1220" s="24">
        <v>2585431.2000000002</v>
      </c>
      <c r="U1220" s="21" t="s">
        <v>142</v>
      </c>
      <c r="V1220" s="21" t="s">
        <v>290</v>
      </c>
      <c r="W1220" s="25" t="s">
        <v>161</v>
      </c>
      <c r="X1220" s="21">
        <v>1</v>
      </c>
      <c r="Y1220" s="21"/>
      <c r="Z1220" s="21"/>
      <c r="AA1220" s="21"/>
      <c r="AB1220" s="21"/>
      <c r="AC1220" s="21"/>
      <c r="AD1220" s="21"/>
      <c r="AE1220" s="21"/>
      <c r="AF1220" s="21">
        <v>376631</v>
      </c>
      <c r="AG1220" s="21" t="s">
        <v>55</v>
      </c>
      <c r="AH1220" s="21">
        <v>0</v>
      </c>
      <c r="AI1220" s="21">
        <v>0</v>
      </c>
      <c r="AJ1220" s="21"/>
      <c r="AK1220" s="21"/>
      <c r="AL1220" s="21"/>
      <c r="AM1220" s="21">
        <v>0</v>
      </c>
      <c r="AN1220" s="21"/>
      <c r="AO1220" s="21"/>
      <c r="AP1220" s="21" t="s">
        <v>255</v>
      </c>
      <c r="AQ1220" s="21"/>
      <c r="AR1220" s="21">
        <v>1</v>
      </c>
      <c r="AS1220" s="26" t="s">
        <v>5748</v>
      </c>
      <c r="AT1220" s="26" t="s">
        <v>412</v>
      </c>
      <c r="AU1220" s="21" t="s">
        <v>56</v>
      </c>
    </row>
    <row r="1221" spans="2:47" ht="51" x14ac:dyDescent="0.25">
      <c r="B1221" s="252" t="s">
        <v>5796</v>
      </c>
      <c r="C1221" s="27" t="s">
        <v>5770</v>
      </c>
      <c r="D1221" s="253" t="s">
        <v>5722</v>
      </c>
      <c r="E1221" s="255">
        <v>16041777.23</v>
      </c>
      <c r="F1221" s="40">
        <f t="shared" si="28"/>
        <v>0</v>
      </c>
      <c r="G1221" s="256"/>
      <c r="H1221" s="254" t="s">
        <v>267</v>
      </c>
      <c r="I1221" s="67">
        <v>1625</v>
      </c>
      <c r="J1221" s="21" t="s">
        <v>107</v>
      </c>
      <c r="K1221" s="21" t="s">
        <v>112</v>
      </c>
      <c r="L1221" s="21" t="s">
        <v>47</v>
      </c>
      <c r="M1221" s="22" t="s">
        <v>5722</v>
      </c>
      <c r="N1221" s="22" t="s">
        <v>48</v>
      </c>
      <c r="O1221" s="21" t="s">
        <v>49</v>
      </c>
      <c r="P1221" s="21" t="s">
        <v>50</v>
      </c>
      <c r="Q1221" s="21">
        <v>20</v>
      </c>
      <c r="R1221" s="23" t="s">
        <v>51</v>
      </c>
      <c r="S1221" s="22" t="s">
        <v>52</v>
      </c>
      <c r="T1221" s="24">
        <v>16041777.23</v>
      </c>
      <c r="U1221" s="21" t="s">
        <v>142</v>
      </c>
      <c r="V1221" s="21" t="s">
        <v>152</v>
      </c>
      <c r="W1221" s="25" t="s">
        <v>53</v>
      </c>
      <c r="X1221" s="21">
        <v>1</v>
      </c>
      <c r="Y1221" s="21"/>
      <c r="Z1221" s="21"/>
      <c r="AA1221" s="21"/>
      <c r="AB1221" s="21"/>
      <c r="AC1221" s="21"/>
      <c r="AD1221" s="21"/>
      <c r="AE1221" s="21"/>
      <c r="AF1221" s="21">
        <v>200608</v>
      </c>
      <c r="AG1221" s="21" t="s">
        <v>55</v>
      </c>
      <c r="AH1221" s="21">
        <v>1</v>
      </c>
      <c r="AI1221" s="21">
        <v>0</v>
      </c>
      <c r="AJ1221" s="21"/>
      <c r="AK1221" s="21"/>
      <c r="AL1221" s="21"/>
      <c r="AM1221" s="21">
        <v>0</v>
      </c>
      <c r="AN1221" s="21"/>
      <c r="AO1221" s="21"/>
      <c r="AP1221" s="21" t="s">
        <v>255</v>
      </c>
      <c r="AQ1221" s="21"/>
      <c r="AR1221" s="21">
        <v>1</v>
      </c>
      <c r="AS1221" s="26" t="s">
        <v>5749</v>
      </c>
      <c r="AT1221" s="26" t="s">
        <v>5749</v>
      </c>
      <c r="AU1221" s="21" t="s">
        <v>56</v>
      </c>
    </row>
    <row r="1222" spans="2:47" ht="38.25" x14ac:dyDescent="0.25">
      <c r="B1222" s="252" t="s">
        <v>5797</v>
      </c>
      <c r="C1222" s="27" t="s">
        <v>5771</v>
      </c>
      <c r="D1222" s="253" t="s">
        <v>5723</v>
      </c>
      <c r="E1222" s="255">
        <v>560202.96</v>
      </c>
      <c r="F1222" s="40">
        <f t="shared" si="28"/>
        <v>0</v>
      </c>
      <c r="G1222" s="256"/>
      <c r="H1222" s="254" t="s">
        <v>262</v>
      </c>
      <c r="I1222" s="67">
        <v>1626</v>
      </c>
      <c r="J1222" s="21" t="s">
        <v>282</v>
      </c>
      <c r="K1222" s="21" t="s">
        <v>283</v>
      </c>
      <c r="L1222" s="21" t="s">
        <v>69</v>
      </c>
      <c r="M1222" s="22" t="s">
        <v>5723</v>
      </c>
      <c r="N1222" s="22" t="s">
        <v>48</v>
      </c>
      <c r="O1222" s="21" t="s">
        <v>263</v>
      </c>
      <c r="P1222" s="21" t="s">
        <v>264</v>
      </c>
      <c r="Q1222" s="21">
        <v>466835.8</v>
      </c>
      <c r="R1222" s="23" t="s">
        <v>51</v>
      </c>
      <c r="S1222" s="22" t="s">
        <v>52</v>
      </c>
      <c r="T1222" s="24">
        <v>560202.96</v>
      </c>
      <c r="U1222" s="21" t="s">
        <v>142</v>
      </c>
      <c r="V1222" s="21" t="s">
        <v>148</v>
      </c>
      <c r="W1222" s="25" t="s">
        <v>53</v>
      </c>
      <c r="X1222" s="21">
        <v>1</v>
      </c>
      <c r="Y1222" s="21"/>
      <c r="Z1222" s="21"/>
      <c r="AA1222" s="21"/>
      <c r="AB1222" s="21"/>
      <c r="AC1222" s="21"/>
      <c r="AD1222" s="21"/>
      <c r="AE1222" s="21"/>
      <c r="AF1222" s="21">
        <v>376620</v>
      </c>
      <c r="AG1222" s="21" t="s">
        <v>55</v>
      </c>
      <c r="AH1222" s="21">
        <v>0</v>
      </c>
      <c r="AI1222" s="21">
        <v>0</v>
      </c>
      <c r="AJ1222" s="21"/>
      <c r="AK1222" s="21"/>
      <c r="AL1222" s="21"/>
      <c r="AM1222" s="21">
        <v>0</v>
      </c>
      <c r="AN1222" s="21"/>
      <c r="AO1222" s="21"/>
      <c r="AP1222" s="21" t="s">
        <v>255</v>
      </c>
      <c r="AQ1222" s="21"/>
      <c r="AR1222" s="21">
        <v>1</v>
      </c>
      <c r="AS1222" s="26" t="s">
        <v>5750</v>
      </c>
      <c r="AT1222" s="26" t="s">
        <v>419</v>
      </c>
      <c r="AU1222" s="21" t="s">
        <v>56</v>
      </c>
    </row>
    <row r="1223" spans="2:47" ht="38.25" x14ac:dyDescent="0.25">
      <c r="B1223" s="252" t="s">
        <v>5798</v>
      </c>
      <c r="C1223" s="27" t="s">
        <v>5772</v>
      </c>
      <c r="D1223" s="253" t="s">
        <v>5724</v>
      </c>
      <c r="E1223" s="255">
        <v>742641.37</v>
      </c>
      <c r="F1223" s="40">
        <f t="shared" si="28"/>
        <v>0</v>
      </c>
      <c r="G1223" s="256"/>
      <c r="H1223" s="254" t="s">
        <v>267</v>
      </c>
      <c r="I1223" s="67">
        <v>1627</v>
      </c>
      <c r="J1223" s="21" t="s">
        <v>1907</v>
      </c>
      <c r="K1223" s="21" t="s">
        <v>4346</v>
      </c>
      <c r="L1223" s="21" t="s">
        <v>69</v>
      </c>
      <c r="M1223" s="22" t="s">
        <v>5724</v>
      </c>
      <c r="N1223" s="22" t="s">
        <v>48</v>
      </c>
      <c r="O1223" s="21" t="s">
        <v>49</v>
      </c>
      <c r="P1223" s="21" t="s">
        <v>50</v>
      </c>
      <c r="Q1223" s="21">
        <v>30</v>
      </c>
      <c r="R1223" s="23" t="s">
        <v>51</v>
      </c>
      <c r="S1223" s="22" t="s">
        <v>52</v>
      </c>
      <c r="T1223" s="24">
        <v>742641.37</v>
      </c>
      <c r="U1223" s="21" t="s">
        <v>142</v>
      </c>
      <c r="V1223" s="21" t="s">
        <v>402</v>
      </c>
      <c r="W1223" s="25" t="s">
        <v>53</v>
      </c>
      <c r="X1223" s="21">
        <v>1</v>
      </c>
      <c r="Y1223" s="21"/>
      <c r="Z1223" s="21"/>
      <c r="AA1223" s="21"/>
      <c r="AB1223" s="21"/>
      <c r="AC1223" s="21"/>
      <c r="AD1223" s="21"/>
      <c r="AE1223" s="21"/>
      <c r="AF1223" s="21">
        <v>200608</v>
      </c>
      <c r="AG1223" s="21" t="s">
        <v>55</v>
      </c>
      <c r="AH1223" s="21">
        <v>1</v>
      </c>
      <c r="AI1223" s="21">
        <v>0</v>
      </c>
      <c r="AJ1223" s="21"/>
      <c r="AK1223" s="21"/>
      <c r="AL1223" s="21"/>
      <c r="AM1223" s="21">
        <v>0</v>
      </c>
      <c r="AN1223" s="21"/>
      <c r="AO1223" s="21"/>
      <c r="AP1223" s="21" t="s">
        <v>255</v>
      </c>
      <c r="AQ1223" s="21"/>
      <c r="AR1223" s="21">
        <v>1</v>
      </c>
      <c r="AS1223" s="26" t="s">
        <v>5751</v>
      </c>
      <c r="AT1223" s="26" t="s">
        <v>5751</v>
      </c>
      <c r="AU1223" s="21" t="s">
        <v>56</v>
      </c>
    </row>
    <row r="1224" spans="2:47" ht="63.75" x14ac:dyDescent="0.25">
      <c r="B1224" s="252" t="s">
        <v>5799</v>
      </c>
      <c r="C1224" s="27" t="s">
        <v>5773</v>
      </c>
      <c r="D1224" s="253" t="s">
        <v>5725</v>
      </c>
      <c r="E1224" s="255">
        <v>1182137.5</v>
      </c>
      <c r="F1224" s="40">
        <f t="shared" si="28"/>
        <v>0</v>
      </c>
      <c r="G1224" s="256"/>
      <c r="H1224" s="254" t="s">
        <v>267</v>
      </c>
      <c r="I1224" s="67">
        <v>1628</v>
      </c>
      <c r="J1224" s="21" t="s">
        <v>107</v>
      </c>
      <c r="K1224" s="21" t="s">
        <v>112</v>
      </c>
      <c r="L1224" s="21" t="s">
        <v>47</v>
      </c>
      <c r="M1224" s="22" t="s">
        <v>5725</v>
      </c>
      <c r="N1224" s="22" t="s">
        <v>48</v>
      </c>
      <c r="O1224" s="21" t="s">
        <v>49</v>
      </c>
      <c r="P1224" s="21" t="s">
        <v>50</v>
      </c>
      <c r="Q1224" s="21">
        <v>5</v>
      </c>
      <c r="R1224" s="23" t="s">
        <v>51</v>
      </c>
      <c r="S1224" s="22" t="s">
        <v>52</v>
      </c>
      <c r="T1224" s="24">
        <v>1182137.5</v>
      </c>
      <c r="U1224" s="21" t="s">
        <v>142</v>
      </c>
      <c r="V1224" s="21" t="s">
        <v>151</v>
      </c>
      <c r="W1224" s="25" t="s">
        <v>53</v>
      </c>
      <c r="X1224" s="21">
        <v>1</v>
      </c>
      <c r="Y1224" s="21"/>
      <c r="Z1224" s="21"/>
      <c r="AA1224" s="21"/>
      <c r="AB1224" s="21"/>
      <c r="AC1224" s="21"/>
      <c r="AD1224" s="21"/>
      <c r="AE1224" s="21"/>
      <c r="AF1224" s="21">
        <v>200608</v>
      </c>
      <c r="AG1224" s="21" t="s">
        <v>55</v>
      </c>
      <c r="AH1224" s="21">
        <v>1</v>
      </c>
      <c r="AI1224" s="21">
        <v>0</v>
      </c>
      <c r="AJ1224" s="21"/>
      <c r="AK1224" s="21"/>
      <c r="AL1224" s="21"/>
      <c r="AM1224" s="21">
        <v>0</v>
      </c>
      <c r="AN1224" s="21"/>
      <c r="AO1224" s="21"/>
      <c r="AP1224" s="21" t="s">
        <v>255</v>
      </c>
      <c r="AQ1224" s="21"/>
      <c r="AR1224" s="21">
        <v>1</v>
      </c>
      <c r="AS1224" s="26" t="s">
        <v>5752</v>
      </c>
      <c r="AT1224" s="26" t="s">
        <v>5752</v>
      </c>
      <c r="AU1224" s="21" t="s">
        <v>56</v>
      </c>
    </row>
    <row r="1225" spans="2:47" ht="38.25" x14ac:dyDescent="0.25">
      <c r="B1225" s="252" t="s">
        <v>5800</v>
      </c>
      <c r="C1225" s="27" t="s">
        <v>5774</v>
      </c>
      <c r="D1225" s="253" t="s">
        <v>5726</v>
      </c>
      <c r="E1225" s="255">
        <v>629199.72</v>
      </c>
      <c r="F1225" s="40">
        <f t="shared" si="28"/>
        <v>0</v>
      </c>
      <c r="G1225" s="256"/>
      <c r="H1225" s="254" t="s">
        <v>262</v>
      </c>
      <c r="I1225" s="67">
        <v>1629</v>
      </c>
      <c r="J1225" s="21" t="s">
        <v>1525</v>
      </c>
      <c r="K1225" s="21" t="s">
        <v>3963</v>
      </c>
      <c r="L1225" s="21" t="s">
        <v>69</v>
      </c>
      <c r="M1225" s="22" t="s">
        <v>5726</v>
      </c>
      <c r="N1225" s="22" t="s">
        <v>48</v>
      </c>
      <c r="O1225" s="21" t="s">
        <v>49</v>
      </c>
      <c r="P1225" s="21" t="s">
        <v>50</v>
      </c>
      <c r="Q1225" s="21">
        <v>39</v>
      </c>
      <c r="R1225" s="23" t="s">
        <v>51</v>
      </c>
      <c r="S1225" s="22" t="s">
        <v>52</v>
      </c>
      <c r="T1225" s="24">
        <v>629199.72</v>
      </c>
      <c r="U1225" s="21" t="s">
        <v>142</v>
      </c>
      <c r="V1225" s="21" t="s">
        <v>152</v>
      </c>
      <c r="W1225" s="25" t="s">
        <v>160</v>
      </c>
      <c r="X1225" s="21">
        <v>1</v>
      </c>
      <c r="Y1225" s="21"/>
      <c r="Z1225" s="21"/>
      <c r="AA1225" s="21"/>
      <c r="AB1225" s="21"/>
      <c r="AC1225" s="21"/>
      <c r="AD1225" s="21"/>
      <c r="AE1225" s="21"/>
      <c r="AF1225" s="21">
        <v>376632</v>
      </c>
      <c r="AG1225" s="21" t="s">
        <v>55</v>
      </c>
      <c r="AH1225" s="21">
        <v>0</v>
      </c>
      <c r="AI1225" s="21">
        <v>0</v>
      </c>
      <c r="AJ1225" s="21"/>
      <c r="AK1225" s="21"/>
      <c r="AL1225" s="21"/>
      <c r="AM1225" s="21">
        <v>0</v>
      </c>
      <c r="AN1225" s="21"/>
      <c r="AO1225" s="21"/>
      <c r="AP1225" s="21" t="s">
        <v>255</v>
      </c>
      <c r="AQ1225" s="21"/>
      <c r="AR1225" s="21">
        <v>1</v>
      </c>
      <c r="AS1225" s="26" t="s">
        <v>5753</v>
      </c>
      <c r="AT1225" s="26" t="s">
        <v>412</v>
      </c>
      <c r="AU1225" s="21" t="s">
        <v>56</v>
      </c>
    </row>
    <row r="1226" spans="2:47" ht="38.25" x14ac:dyDescent="0.25">
      <c r="B1226" s="252" t="s">
        <v>5801</v>
      </c>
      <c r="C1226" s="27" t="s">
        <v>5775</v>
      </c>
      <c r="D1226" s="253" t="s">
        <v>5727</v>
      </c>
      <c r="E1226" s="255">
        <v>588739.65</v>
      </c>
      <c r="F1226" s="40">
        <f t="shared" si="28"/>
        <v>0</v>
      </c>
      <c r="G1226" s="256"/>
      <c r="H1226" s="254" t="s">
        <v>262</v>
      </c>
      <c r="I1226" s="67">
        <v>1630</v>
      </c>
      <c r="J1226" s="21" t="s">
        <v>5712</v>
      </c>
      <c r="K1226" s="21" t="s">
        <v>5713</v>
      </c>
      <c r="L1226" s="21" t="s">
        <v>69</v>
      </c>
      <c r="M1226" s="22" t="s">
        <v>5727</v>
      </c>
      <c r="N1226" s="22" t="s">
        <v>48</v>
      </c>
      <c r="O1226" s="21" t="s">
        <v>49</v>
      </c>
      <c r="P1226" s="21" t="s">
        <v>50</v>
      </c>
      <c r="Q1226" s="21">
        <v>140</v>
      </c>
      <c r="R1226" s="23" t="s">
        <v>51</v>
      </c>
      <c r="S1226" s="22" t="s">
        <v>52</v>
      </c>
      <c r="T1226" s="24">
        <v>588739.65</v>
      </c>
      <c r="U1226" s="21" t="s">
        <v>142</v>
      </c>
      <c r="V1226" s="21" t="s">
        <v>152</v>
      </c>
      <c r="W1226" s="25" t="s">
        <v>160</v>
      </c>
      <c r="X1226" s="21">
        <v>1</v>
      </c>
      <c r="Y1226" s="21"/>
      <c r="Z1226" s="21"/>
      <c r="AA1226" s="21"/>
      <c r="AB1226" s="21"/>
      <c r="AC1226" s="21"/>
      <c r="AD1226" s="21"/>
      <c r="AE1226" s="21"/>
      <c r="AF1226" s="21">
        <v>376632</v>
      </c>
      <c r="AG1226" s="21" t="s">
        <v>55</v>
      </c>
      <c r="AH1226" s="21">
        <v>0</v>
      </c>
      <c r="AI1226" s="21">
        <v>0</v>
      </c>
      <c r="AJ1226" s="21"/>
      <c r="AK1226" s="21"/>
      <c r="AL1226" s="21"/>
      <c r="AM1226" s="21">
        <v>0</v>
      </c>
      <c r="AN1226" s="21"/>
      <c r="AO1226" s="21"/>
      <c r="AP1226" s="21" t="s">
        <v>255</v>
      </c>
      <c r="AQ1226" s="21"/>
      <c r="AR1226" s="21">
        <v>1</v>
      </c>
      <c r="AS1226" s="26" t="s">
        <v>5754</v>
      </c>
      <c r="AT1226" s="26" t="s">
        <v>412</v>
      </c>
      <c r="AU1226" s="21" t="s">
        <v>56</v>
      </c>
    </row>
    <row r="1227" spans="2:47" ht="76.5" x14ac:dyDescent="0.25">
      <c r="B1227" s="252" t="s">
        <v>5802</v>
      </c>
      <c r="C1227" s="27" t="s">
        <v>5776</v>
      </c>
      <c r="D1227" s="253" t="s">
        <v>5728</v>
      </c>
      <c r="E1227" s="255">
        <v>16485407.08</v>
      </c>
      <c r="F1227" s="40">
        <f t="shared" si="28"/>
        <v>0</v>
      </c>
      <c r="G1227" s="256"/>
      <c r="H1227" s="254" t="s">
        <v>267</v>
      </c>
      <c r="I1227" s="67">
        <v>1631</v>
      </c>
      <c r="J1227" s="21" t="s">
        <v>113</v>
      </c>
      <c r="K1227" s="21" t="s">
        <v>85</v>
      </c>
      <c r="L1227" s="21" t="s">
        <v>60</v>
      </c>
      <c r="M1227" s="22" t="s">
        <v>5728</v>
      </c>
      <c r="N1227" s="22" t="s">
        <v>48</v>
      </c>
      <c r="O1227" s="21" t="s">
        <v>49</v>
      </c>
      <c r="P1227" s="21" t="s">
        <v>50</v>
      </c>
      <c r="Q1227" s="21">
        <v>30</v>
      </c>
      <c r="R1227" s="23" t="s">
        <v>51</v>
      </c>
      <c r="S1227" s="22" t="s">
        <v>52</v>
      </c>
      <c r="T1227" s="24">
        <v>16485407.08</v>
      </c>
      <c r="U1227" s="21" t="s">
        <v>142</v>
      </c>
      <c r="V1227" s="21" t="s">
        <v>148</v>
      </c>
      <c r="W1227" s="25" t="s">
        <v>53</v>
      </c>
      <c r="X1227" s="21">
        <v>1</v>
      </c>
      <c r="Y1227" s="21"/>
      <c r="Z1227" s="21"/>
      <c r="AA1227" s="21"/>
      <c r="AB1227" s="21"/>
      <c r="AC1227" s="21"/>
      <c r="AD1227" s="21"/>
      <c r="AE1227" s="21"/>
      <c r="AF1227" s="21">
        <v>200608</v>
      </c>
      <c r="AG1227" s="21" t="s">
        <v>55</v>
      </c>
      <c r="AH1227" s="21">
        <v>1</v>
      </c>
      <c r="AI1227" s="21">
        <v>0</v>
      </c>
      <c r="AJ1227" s="21"/>
      <c r="AK1227" s="21"/>
      <c r="AL1227" s="21"/>
      <c r="AM1227" s="21">
        <v>0</v>
      </c>
      <c r="AN1227" s="21"/>
      <c r="AO1227" s="21"/>
      <c r="AP1227" s="21" t="s">
        <v>255</v>
      </c>
      <c r="AQ1227" s="21"/>
      <c r="AR1227" s="21">
        <v>1</v>
      </c>
      <c r="AS1227" s="26" t="s">
        <v>5755</v>
      </c>
      <c r="AT1227" s="26" t="s">
        <v>5755</v>
      </c>
      <c r="AU1227" s="21" t="s">
        <v>56</v>
      </c>
    </row>
    <row r="1228" spans="2:47" ht="38.25" x14ac:dyDescent="0.25">
      <c r="B1228" s="252" t="s">
        <v>5803</v>
      </c>
      <c r="C1228" s="27" t="s">
        <v>5777</v>
      </c>
      <c r="D1228" s="253" t="s">
        <v>5729</v>
      </c>
      <c r="E1228" s="255">
        <v>1036530</v>
      </c>
      <c r="F1228" s="40">
        <f t="shared" si="28"/>
        <v>0</v>
      </c>
      <c r="G1228" s="256"/>
      <c r="H1228" s="254" t="s">
        <v>262</v>
      </c>
      <c r="I1228" s="67">
        <v>1633</v>
      </c>
      <c r="J1228" s="21" t="s">
        <v>1736</v>
      </c>
      <c r="K1228" s="21" t="s">
        <v>1397</v>
      </c>
      <c r="L1228" s="21" t="s">
        <v>69</v>
      </c>
      <c r="M1228" s="22" t="s">
        <v>5729</v>
      </c>
      <c r="N1228" s="22" t="s">
        <v>48</v>
      </c>
      <c r="O1228" s="21" t="s">
        <v>49</v>
      </c>
      <c r="P1228" s="21" t="s">
        <v>50</v>
      </c>
      <c r="Q1228" s="21">
        <v>15</v>
      </c>
      <c r="R1228" s="23" t="s">
        <v>51</v>
      </c>
      <c r="S1228" s="22" t="s">
        <v>52</v>
      </c>
      <c r="T1228" s="24">
        <v>1036530</v>
      </c>
      <c r="U1228" s="21" t="s">
        <v>142</v>
      </c>
      <c r="V1228" s="21" t="s">
        <v>147</v>
      </c>
      <c r="W1228" s="25" t="s">
        <v>160</v>
      </c>
      <c r="X1228" s="21">
        <v>1</v>
      </c>
      <c r="Y1228" s="21"/>
      <c r="Z1228" s="21"/>
      <c r="AA1228" s="21"/>
      <c r="AB1228" s="21"/>
      <c r="AC1228" s="21"/>
      <c r="AD1228" s="21"/>
      <c r="AE1228" s="21"/>
      <c r="AF1228" s="21">
        <v>376632</v>
      </c>
      <c r="AG1228" s="21" t="s">
        <v>55</v>
      </c>
      <c r="AH1228" s="21">
        <v>0</v>
      </c>
      <c r="AI1228" s="21">
        <v>0</v>
      </c>
      <c r="AJ1228" s="21"/>
      <c r="AK1228" s="21"/>
      <c r="AL1228" s="21"/>
      <c r="AM1228" s="21">
        <v>0</v>
      </c>
      <c r="AN1228" s="21"/>
      <c r="AO1228" s="21"/>
      <c r="AP1228" s="21" t="s">
        <v>255</v>
      </c>
      <c r="AQ1228" s="21"/>
      <c r="AR1228" s="21">
        <v>1</v>
      </c>
      <c r="AS1228" s="26" t="s">
        <v>5756</v>
      </c>
      <c r="AT1228" s="26" t="s">
        <v>412</v>
      </c>
      <c r="AU1228" s="21" t="s">
        <v>56</v>
      </c>
    </row>
    <row r="1229" spans="2:47" ht="51" x14ac:dyDescent="0.25">
      <c r="B1229" s="252" t="s">
        <v>5804</v>
      </c>
      <c r="C1229" s="27" t="s">
        <v>5778</v>
      </c>
      <c r="D1229" s="253" t="s">
        <v>5730</v>
      </c>
      <c r="E1229" s="255">
        <v>1906100</v>
      </c>
      <c r="F1229" s="40">
        <f t="shared" si="28"/>
        <v>0</v>
      </c>
      <c r="G1229" s="256"/>
      <c r="H1229" s="254" t="s">
        <v>262</v>
      </c>
      <c r="I1229" s="67">
        <v>1635</v>
      </c>
      <c r="J1229" s="21" t="s">
        <v>1912</v>
      </c>
      <c r="K1229" s="21" t="s">
        <v>273</v>
      </c>
      <c r="L1229" s="21" t="s">
        <v>60</v>
      </c>
      <c r="M1229" s="22" t="s">
        <v>5730</v>
      </c>
      <c r="N1229" s="22" t="s">
        <v>48</v>
      </c>
      <c r="O1229" s="21" t="s">
        <v>49</v>
      </c>
      <c r="P1229" s="21" t="s">
        <v>50</v>
      </c>
      <c r="Q1229" s="21">
        <v>1</v>
      </c>
      <c r="R1229" s="23" t="s">
        <v>51</v>
      </c>
      <c r="S1229" s="22" t="s">
        <v>52</v>
      </c>
      <c r="T1229" s="24">
        <v>1906100</v>
      </c>
      <c r="U1229" s="21" t="s">
        <v>142</v>
      </c>
      <c r="V1229" s="21" t="s">
        <v>299</v>
      </c>
      <c r="W1229" s="25" t="s">
        <v>2898</v>
      </c>
      <c r="X1229" s="21">
        <v>1</v>
      </c>
      <c r="Y1229" s="21"/>
      <c r="Z1229" s="21"/>
      <c r="AA1229" s="21"/>
      <c r="AB1229" s="21"/>
      <c r="AC1229" s="21"/>
      <c r="AD1229" s="21"/>
      <c r="AE1229" s="21"/>
      <c r="AF1229" s="21">
        <v>517220</v>
      </c>
      <c r="AG1229" s="21" t="s">
        <v>55</v>
      </c>
      <c r="AH1229" s="21">
        <v>0</v>
      </c>
      <c r="AI1229" s="21">
        <v>0</v>
      </c>
      <c r="AJ1229" s="21"/>
      <c r="AK1229" s="21"/>
      <c r="AL1229" s="21"/>
      <c r="AM1229" s="21">
        <v>0</v>
      </c>
      <c r="AN1229" s="21"/>
      <c r="AO1229" s="21"/>
      <c r="AP1229" s="21" t="s">
        <v>255</v>
      </c>
      <c r="AQ1229" s="21"/>
      <c r="AR1229" s="21">
        <v>1</v>
      </c>
      <c r="AS1229" s="26" t="s">
        <v>5757</v>
      </c>
      <c r="AT1229" s="26" t="s">
        <v>759</v>
      </c>
      <c r="AU1229" s="21" t="s">
        <v>56</v>
      </c>
    </row>
    <row r="1230" spans="2:47" ht="51" x14ac:dyDescent="0.25">
      <c r="B1230" s="252" t="s">
        <v>5805</v>
      </c>
      <c r="C1230" s="27" t="s">
        <v>5779</v>
      </c>
      <c r="D1230" s="253" t="s">
        <v>5731</v>
      </c>
      <c r="E1230" s="255">
        <v>6617208.54</v>
      </c>
      <c r="F1230" s="40">
        <f t="shared" si="28"/>
        <v>0</v>
      </c>
      <c r="G1230" s="256"/>
      <c r="H1230" s="254" t="s">
        <v>267</v>
      </c>
      <c r="I1230" s="67">
        <v>1636</v>
      </c>
      <c r="J1230" s="21" t="s">
        <v>107</v>
      </c>
      <c r="K1230" s="21" t="s">
        <v>112</v>
      </c>
      <c r="L1230" s="21" t="s">
        <v>47</v>
      </c>
      <c r="M1230" s="22" t="s">
        <v>5731</v>
      </c>
      <c r="N1230" s="22" t="s">
        <v>48</v>
      </c>
      <c r="O1230" s="21" t="s">
        <v>49</v>
      </c>
      <c r="P1230" s="21" t="s">
        <v>50</v>
      </c>
      <c r="Q1230" s="21">
        <v>2</v>
      </c>
      <c r="R1230" s="23" t="s">
        <v>51</v>
      </c>
      <c r="S1230" s="22" t="s">
        <v>52</v>
      </c>
      <c r="T1230" s="24">
        <v>6617208.54</v>
      </c>
      <c r="U1230" s="21" t="s">
        <v>142</v>
      </c>
      <c r="V1230" s="21" t="s">
        <v>142</v>
      </c>
      <c r="W1230" s="25" t="s">
        <v>159</v>
      </c>
      <c r="X1230" s="21">
        <v>0</v>
      </c>
      <c r="Y1230" s="21"/>
      <c r="Z1230" s="21"/>
      <c r="AA1230" s="21"/>
      <c r="AB1230" s="21"/>
      <c r="AC1230" s="21"/>
      <c r="AD1230" s="21"/>
      <c r="AE1230" s="21"/>
      <c r="AF1230" s="21">
        <v>376056</v>
      </c>
      <c r="AG1230" s="21" t="s">
        <v>55</v>
      </c>
      <c r="AH1230" s="21">
        <v>1</v>
      </c>
      <c r="AI1230" s="21">
        <v>0</v>
      </c>
      <c r="AJ1230" s="21"/>
      <c r="AK1230" s="21"/>
      <c r="AL1230" s="21"/>
      <c r="AM1230" s="21">
        <v>0</v>
      </c>
      <c r="AN1230" s="21"/>
      <c r="AO1230" s="21"/>
      <c r="AP1230" s="21" t="s">
        <v>255</v>
      </c>
      <c r="AQ1230" s="21"/>
      <c r="AR1230" s="21">
        <v>0</v>
      </c>
      <c r="AS1230" s="26"/>
      <c r="AT1230" s="26"/>
      <c r="AU1230" s="21" t="s">
        <v>56</v>
      </c>
    </row>
    <row r="1231" spans="2:47" ht="38.25" x14ac:dyDescent="0.25">
      <c r="B1231" s="252" t="s">
        <v>5806</v>
      </c>
      <c r="C1231" s="27" t="s">
        <v>5780</v>
      </c>
      <c r="D1231" s="253" t="s">
        <v>5732</v>
      </c>
      <c r="E1231" s="255">
        <v>771720</v>
      </c>
      <c r="F1231" s="40">
        <f t="shared" si="28"/>
        <v>0</v>
      </c>
      <c r="G1231" s="256"/>
      <c r="H1231" s="254" t="s">
        <v>267</v>
      </c>
      <c r="I1231" s="67">
        <v>1637</v>
      </c>
      <c r="J1231" s="21" t="s">
        <v>5714</v>
      </c>
      <c r="K1231" s="21" t="s">
        <v>5715</v>
      </c>
      <c r="L1231" s="21" t="s">
        <v>60</v>
      </c>
      <c r="M1231" s="22" t="s">
        <v>5732</v>
      </c>
      <c r="N1231" s="22" t="s">
        <v>48</v>
      </c>
      <c r="O1231" s="21" t="s">
        <v>49</v>
      </c>
      <c r="P1231" s="21" t="s">
        <v>50</v>
      </c>
      <c r="Q1231" s="21">
        <v>1</v>
      </c>
      <c r="R1231" s="23" t="s">
        <v>51</v>
      </c>
      <c r="S1231" s="22" t="s">
        <v>52</v>
      </c>
      <c r="T1231" s="24">
        <v>771720</v>
      </c>
      <c r="U1231" s="21" t="s">
        <v>142</v>
      </c>
      <c r="V1231" s="21" t="s">
        <v>137</v>
      </c>
      <c r="W1231" s="25" t="s">
        <v>53</v>
      </c>
      <c r="X1231" s="21">
        <v>1</v>
      </c>
      <c r="Y1231" s="21"/>
      <c r="Z1231" s="21"/>
      <c r="AA1231" s="21"/>
      <c r="AB1231" s="21"/>
      <c r="AC1231" s="21"/>
      <c r="AD1231" s="21"/>
      <c r="AE1231" s="21"/>
      <c r="AF1231" s="21">
        <v>200608</v>
      </c>
      <c r="AG1231" s="21" t="s">
        <v>55</v>
      </c>
      <c r="AH1231" s="21">
        <v>1</v>
      </c>
      <c r="AI1231" s="21">
        <v>0</v>
      </c>
      <c r="AJ1231" s="21"/>
      <c r="AK1231" s="21"/>
      <c r="AL1231" s="21"/>
      <c r="AM1231" s="21">
        <v>0</v>
      </c>
      <c r="AN1231" s="21"/>
      <c r="AO1231" s="21"/>
      <c r="AP1231" s="21" t="s">
        <v>255</v>
      </c>
      <c r="AQ1231" s="21"/>
      <c r="AR1231" s="21">
        <v>0</v>
      </c>
      <c r="AS1231" s="26"/>
      <c r="AT1231" s="26"/>
      <c r="AU1231" s="21" t="s">
        <v>56</v>
      </c>
    </row>
    <row r="1232" spans="2:47" ht="63.75" x14ac:dyDescent="0.25">
      <c r="B1232" s="252" t="s">
        <v>5807</v>
      </c>
      <c r="C1232" s="27" t="s">
        <v>5781</v>
      </c>
      <c r="D1232" s="253" t="s">
        <v>5733</v>
      </c>
      <c r="E1232" s="255">
        <v>50000000</v>
      </c>
      <c r="F1232" s="40">
        <f t="shared" si="28"/>
        <v>0</v>
      </c>
      <c r="G1232" s="256"/>
      <c r="H1232" s="254" t="s">
        <v>267</v>
      </c>
      <c r="I1232" s="67">
        <v>1638</v>
      </c>
      <c r="J1232" s="21" t="s">
        <v>84</v>
      </c>
      <c r="K1232" s="21" t="s">
        <v>842</v>
      </c>
      <c r="L1232" s="21" t="s">
        <v>47</v>
      </c>
      <c r="M1232" s="22" t="s">
        <v>5733</v>
      </c>
      <c r="N1232" s="22" t="s">
        <v>48</v>
      </c>
      <c r="O1232" s="21" t="s">
        <v>49</v>
      </c>
      <c r="P1232" s="21" t="s">
        <v>50</v>
      </c>
      <c r="Q1232" s="21">
        <v>1</v>
      </c>
      <c r="R1232" s="23" t="s">
        <v>51</v>
      </c>
      <c r="S1232" s="22" t="s">
        <v>52</v>
      </c>
      <c r="T1232" s="24">
        <v>50000000</v>
      </c>
      <c r="U1232" s="21" t="s">
        <v>142</v>
      </c>
      <c r="V1232" s="21" t="s">
        <v>410</v>
      </c>
      <c r="W1232" s="25" t="s">
        <v>53</v>
      </c>
      <c r="X1232" s="21">
        <v>1</v>
      </c>
      <c r="Y1232" s="21"/>
      <c r="Z1232" s="21"/>
      <c r="AA1232" s="21"/>
      <c r="AB1232" s="21"/>
      <c r="AC1232" s="21"/>
      <c r="AD1232" s="21"/>
      <c r="AE1232" s="21"/>
      <c r="AF1232" s="21">
        <v>200608</v>
      </c>
      <c r="AG1232" s="21" t="s">
        <v>55</v>
      </c>
      <c r="AH1232" s="21">
        <v>1</v>
      </c>
      <c r="AI1232" s="21">
        <v>0</v>
      </c>
      <c r="AJ1232" s="21"/>
      <c r="AK1232" s="21"/>
      <c r="AL1232" s="21"/>
      <c r="AM1232" s="21">
        <v>0</v>
      </c>
      <c r="AN1232" s="21"/>
      <c r="AO1232" s="21"/>
      <c r="AP1232" s="21" t="s">
        <v>255</v>
      </c>
      <c r="AQ1232" s="21"/>
      <c r="AR1232" s="21">
        <v>1</v>
      </c>
      <c r="AS1232" s="26" t="s">
        <v>2900</v>
      </c>
      <c r="AT1232" s="26" t="s">
        <v>2900</v>
      </c>
      <c r="AU1232" s="21" t="s">
        <v>56</v>
      </c>
    </row>
    <row r="1233" spans="2:47" ht="63.75" x14ac:dyDescent="0.25">
      <c r="B1233" s="252" t="s">
        <v>5808</v>
      </c>
      <c r="C1233" s="27" t="s">
        <v>5782</v>
      </c>
      <c r="D1233" s="253" t="s">
        <v>5817</v>
      </c>
      <c r="E1233" s="255">
        <v>50000000</v>
      </c>
      <c r="F1233" s="40">
        <f t="shared" si="28"/>
        <v>0</v>
      </c>
      <c r="G1233" s="256"/>
      <c r="H1233" s="254" t="s">
        <v>267</v>
      </c>
      <c r="I1233" s="67">
        <v>1639</v>
      </c>
      <c r="J1233" s="21" t="s">
        <v>84</v>
      </c>
      <c r="K1233" s="21" t="s">
        <v>842</v>
      </c>
      <c r="L1233" s="21" t="s">
        <v>47</v>
      </c>
      <c r="M1233" s="22" t="s">
        <v>5734</v>
      </c>
      <c r="N1233" s="22" t="s">
        <v>48</v>
      </c>
      <c r="O1233" s="21" t="s">
        <v>49</v>
      </c>
      <c r="P1233" s="21" t="s">
        <v>50</v>
      </c>
      <c r="Q1233" s="21">
        <v>1</v>
      </c>
      <c r="R1233" s="23" t="s">
        <v>51</v>
      </c>
      <c r="S1233" s="22" t="s">
        <v>52</v>
      </c>
      <c r="T1233" s="24">
        <v>50000000</v>
      </c>
      <c r="U1233" s="21" t="s">
        <v>142</v>
      </c>
      <c r="V1233" s="21" t="s">
        <v>410</v>
      </c>
      <c r="W1233" s="25" t="s">
        <v>53</v>
      </c>
      <c r="X1233" s="21">
        <v>1</v>
      </c>
      <c r="Y1233" s="21"/>
      <c r="Z1233" s="21"/>
      <c r="AA1233" s="21"/>
      <c r="AB1233" s="21"/>
      <c r="AC1233" s="21"/>
      <c r="AD1233" s="21"/>
      <c r="AE1233" s="21"/>
      <c r="AF1233" s="21">
        <v>200608</v>
      </c>
      <c r="AG1233" s="21" t="s">
        <v>55</v>
      </c>
      <c r="AH1233" s="21">
        <v>1</v>
      </c>
      <c r="AI1233" s="21">
        <v>0</v>
      </c>
      <c r="AJ1233" s="21"/>
      <c r="AK1233" s="21"/>
      <c r="AL1233" s="21"/>
      <c r="AM1233" s="21">
        <v>0</v>
      </c>
      <c r="AN1233" s="21"/>
      <c r="AO1233" s="21"/>
      <c r="AP1233" s="21" t="s">
        <v>255</v>
      </c>
      <c r="AQ1233" s="21"/>
      <c r="AR1233" s="21">
        <v>1</v>
      </c>
      <c r="AS1233" s="26" t="s">
        <v>2900</v>
      </c>
      <c r="AT1233" s="26" t="s">
        <v>2900</v>
      </c>
      <c r="AU1233" s="21" t="s">
        <v>56</v>
      </c>
    </row>
    <row r="1234" spans="2:47" ht="76.5" x14ac:dyDescent="0.25">
      <c r="B1234" s="252" t="s">
        <v>5809</v>
      </c>
      <c r="C1234" s="27" t="s">
        <v>5783</v>
      </c>
      <c r="D1234" s="253" t="s">
        <v>5735</v>
      </c>
      <c r="E1234" s="255">
        <v>9136410</v>
      </c>
      <c r="F1234" s="40">
        <f t="shared" si="28"/>
        <v>0</v>
      </c>
      <c r="G1234" s="256" t="s">
        <v>703</v>
      </c>
      <c r="H1234" s="254" t="s">
        <v>262</v>
      </c>
      <c r="I1234" s="67">
        <v>1640</v>
      </c>
      <c r="J1234" s="21" t="s">
        <v>272</v>
      </c>
      <c r="K1234" s="21" t="s">
        <v>305</v>
      </c>
      <c r="L1234" s="21" t="s">
        <v>60</v>
      </c>
      <c r="M1234" s="22" t="s">
        <v>5735</v>
      </c>
      <c r="N1234" s="22" t="s">
        <v>48</v>
      </c>
      <c r="O1234" s="21" t="s">
        <v>49</v>
      </c>
      <c r="P1234" s="21" t="s">
        <v>50</v>
      </c>
      <c r="Q1234" s="21">
        <v>4</v>
      </c>
      <c r="R1234" s="23" t="s">
        <v>51</v>
      </c>
      <c r="S1234" s="22" t="s">
        <v>52</v>
      </c>
      <c r="T1234" s="24">
        <v>9136410</v>
      </c>
      <c r="U1234" s="21" t="s">
        <v>137</v>
      </c>
      <c r="V1234" s="21" t="s">
        <v>1679</v>
      </c>
      <c r="W1234" s="25" t="s">
        <v>159</v>
      </c>
      <c r="X1234" s="21">
        <v>0</v>
      </c>
      <c r="Y1234" s="21"/>
      <c r="Z1234" s="21"/>
      <c r="AA1234" s="21"/>
      <c r="AB1234" s="21"/>
      <c r="AC1234" s="21"/>
      <c r="AD1234" s="21"/>
      <c r="AE1234" s="21"/>
      <c r="AF1234" s="21">
        <v>376056</v>
      </c>
      <c r="AG1234" s="21" t="s">
        <v>55</v>
      </c>
      <c r="AH1234" s="21">
        <v>0</v>
      </c>
      <c r="AI1234" s="21">
        <v>10</v>
      </c>
      <c r="AJ1234" s="21"/>
      <c r="AK1234" s="21"/>
      <c r="AL1234" s="21"/>
      <c r="AM1234" s="21">
        <v>0</v>
      </c>
      <c r="AN1234" s="21"/>
      <c r="AO1234" s="21"/>
      <c r="AP1234" s="21" t="s">
        <v>255</v>
      </c>
      <c r="AQ1234" s="21"/>
      <c r="AR1234" s="21">
        <v>1</v>
      </c>
      <c r="AS1234" s="26" t="s">
        <v>5758</v>
      </c>
      <c r="AT1234" s="26" t="s">
        <v>1684</v>
      </c>
      <c r="AU1234" s="21" t="s">
        <v>56</v>
      </c>
    </row>
    <row r="1235" spans="2:47" ht="51" x14ac:dyDescent="0.25">
      <c r="B1235" s="252" t="s">
        <v>5810</v>
      </c>
      <c r="C1235" s="27" t="s">
        <v>5784</v>
      </c>
      <c r="D1235" s="253" t="s">
        <v>5736</v>
      </c>
      <c r="E1235" s="255">
        <v>1466000</v>
      </c>
      <c r="F1235" s="40">
        <f t="shared" si="28"/>
        <v>0</v>
      </c>
      <c r="G1235" s="256" t="s">
        <v>811</v>
      </c>
      <c r="H1235" s="254" t="s">
        <v>262</v>
      </c>
      <c r="I1235" s="67">
        <v>1641</v>
      </c>
      <c r="J1235" s="21" t="s">
        <v>725</v>
      </c>
      <c r="K1235" s="21" t="s">
        <v>726</v>
      </c>
      <c r="L1235" s="21" t="s">
        <v>60</v>
      </c>
      <c r="M1235" s="22" t="s">
        <v>5736</v>
      </c>
      <c r="N1235" s="22" t="s">
        <v>48</v>
      </c>
      <c r="O1235" s="21" t="s">
        <v>49</v>
      </c>
      <c r="P1235" s="21" t="s">
        <v>50</v>
      </c>
      <c r="Q1235" s="21">
        <v>4</v>
      </c>
      <c r="R1235" s="23" t="s">
        <v>51</v>
      </c>
      <c r="S1235" s="22" t="s">
        <v>52</v>
      </c>
      <c r="T1235" s="24">
        <v>1466000</v>
      </c>
      <c r="U1235" s="21" t="s">
        <v>137</v>
      </c>
      <c r="V1235" s="21" t="s">
        <v>148</v>
      </c>
      <c r="W1235" s="25" t="s">
        <v>159</v>
      </c>
      <c r="X1235" s="21">
        <v>0</v>
      </c>
      <c r="Y1235" s="21"/>
      <c r="Z1235" s="21"/>
      <c r="AA1235" s="21"/>
      <c r="AB1235" s="21"/>
      <c r="AC1235" s="21"/>
      <c r="AD1235" s="21"/>
      <c r="AE1235" s="21"/>
      <c r="AF1235" s="21">
        <v>376056</v>
      </c>
      <c r="AG1235" s="21" t="s">
        <v>55</v>
      </c>
      <c r="AH1235" s="21">
        <v>0</v>
      </c>
      <c r="AI1235" s="21">
        <v>22</v>
      </c>
      <c r="AJ1235" s="21"/>
      <c r="AK1235" s="21"/>
      <c r="AL1235" s="21"/>
      <c r="AM1235" s="21">
        <v>0</v>
      </c>
      <c r="AN1235" s="21"/>
      <c r="AO1235" s="21"/>
      <c r="AP1235" s="21" t="s">
        <v>255</v>
      </c>
      <c r="AQ1235" s="21"/>
      <c r="AR1235" s="21">
        <v>1</v>
      </c>
      <c r="AS1235" s="26" t="s">
        <v>5759</v>
      </c>
      <c r="AT1235" s="26" t="s">
        <v>419</v>
      </c>
      <c r="AU1235" s="21" t="s">
        <v>56</v>
      </c>
    </row>
    <row r="1236" spans="2:47" ht="76.5" x14ac:dyDescent="0.25">
      <c r="B1236" s="252" t="s">
        <v>5811</v>
      </c>
      <c r="C1236" s="27" t="s">
        <v>5785</v>
      </c>
      <c r="D1236" s="253" t="s">
        <v>5737</v>
      </c>
      <c r="E1236" s="255">
        <v>2413839923.8400002</v>
      </c>
      <c r="F1236" s="40">
        <f t="shared" si="28"/>
        <v>0</v>
      </c>
      <c r="G1236" s="256"/>
      <c r="H1236" s="254" t="s">
        <v>262</v>
      </c>
      <c r="I1236" s="67">
        <v>1642</v>
      </c>
      <c r="J1236" s="21" t="s">
        <v>114</v>
      </c>
      <c r="K1236" s="21" t="s">
        <v>1340</v>
      </c>
      <c r="L1236" s="21" t="s">
        <v>47</v>
      </c>
      <c r="M1236" s="22" t="s">
        <v>5737</v>
      </c>
      <c r="N1236" s="22" t="s">
        <v>48</v>
      </c>
      <c r="O1236" s="21" t="s">
        <v>49</v>
      </c>
      <c r="P1236" s="21" t="s">
        <v>50</v>
      </c>
      <c r="Q1236" s="21">
        <v>4</v>
      </c>
      <c r="R1236" s="23" t="s">
        <v>51</v>
      </c>
      <c r="S1236" s="22" t="s">
        <v>52</v>
      </c>
      <c r="T1236" s="24">
        <v>2413839923.8400002</v>
      </c>
      <c r="U1236" s="21" t="s">
        <v>142</v>
      </c>
      <c r="V1236" s="21" t="s">
        <v>148</v>
      </c>
      <c r="W1236" s="25" t="s">
        <v>250</v>
      </c>
      <c r="X1236" s="21">
        <v>1</v>
      </c>
      <c r="Y1236" s="21"/>
      <c r="Z1236" s="21"/>
      <c r="AA1236" s="21"/>
      <c r="AB1236" s="21"/>
      <c r="AC1236" s="21"/>
      <c r="AD1236" s="21"/>
      <c r="AE1236" s="21"/>
      <c r="AF1236" s="21">
        <v>511937</v>
      </c>
      <c r="AG1236" s="21" t="s">
        <v>55</v>
      </c>
      <c r="AH1236" s="21">
        <v>0</v>
      </c>
      <c r="AI1236" s="21">
        <v>0</v>
      </c>
      <c r="AJ1236" s="21"/>
      <c r="AK1236" s="21"/>
      <c r="AL1236" s="21"/>
      <c r="AM1236" s="21">
        <v>0</v>
      </c>
      <c r="AN1236" s="21"/>
      <c r="AO1236" s="21"/>
      <c r="AP1236" s="21" t="s">
        <v>255</v>
      </c>
      <c r="AQ1236" s="21"/>
      <c r="AR1236" s="21">
        <v>1</v>
      </c>
      <c r="AS1236" s="26" t="s">
        <v>5760</v>
      </c>
      <c r="AT1236" s="26" t="s">
        <v>419</v>
      </c>
      <c r="AU1236" s="21" t="s">
        <v>56</v>
      </c>
    </row>
    <row r="1237" spans="2:47" ht="38.25" x14ac:dyDescent="0.25">
      <c r="B1237" s="252" t="s">
        <v>5812</v>
      </c>
      <c r="C1237" s="27" t="s">
        <v>5786</v>
      </c>
      <c r="D1237" s="253" t="s">
        <v>4970</v>
      </c>
      <c r="E1237" s="255">
        <v>6813120</v>
      </c>
      <c r="F1237" s="40">
        <f t="shared" si="28"/>
        <v>0</v>
      </c>
      <c r="G1237" s="256"/>
      <c r="H1237" s="254" t="s">
        <v>262</v>
      </c>
      <c r="I1237" s="67">
        <v>1643</v>
      </c>
      <c r="J1237" s="21" t="s">
        <v>4941</v>
      </c>
      <c r="K1237" s="21" t="s">
        <v>2050</v>
      </c>
      <c r="L1237" s="21" t="s">
        <v>69</v>
      </c>
      <c r="M1237" s="22" t="s">
        <v>4970</v>
      </c>
      <c r="N1237" s="22" t="s">
        <v>48</v>
      </c>
      <c r="O1237" s="21" t="s">
        <v>49</v>
      </c>
      <c r="P1237" s="21" t="s">
        <v>50</v>
      </c>
      <c r="Q1237" s="21">
        <v>8</v>
      </c>
      <c r="R1237" s="23" t="s">
        <v>51</v>
      </c>
      <c r="S1237" s="22" t="s">
        <v>52</v>
      </c>
      <c r="T1237" s="24">
        <v>6813120</v>
      </c>
      <c r="U1237" s="21" t="s">
        <v>142</v>
      </c>
      <c r="V1237" s="21" t="s">
        <v>137</v>
      </c>
      <c r="W1237" s="25" t="s">
        <v>161</v>
      </c>
      <c r="X1237" s="21">
        <v>1</v>
      </c>
      <c r="Y1237" s="21"/>
      <c r="Z1237" s="21"/>
      <c r="AA1237" s="21"/>
      <c r="AB1237" s="21"/>
      <c r="AC1237" s="21"/>
      <c r="AD1237" s="21"/>
      <c r="AE1237" s="21"/>
      <c r="AF1237" s="21">
        <v>376631</v>
      </c>
      <c r="AG1237" s="21" t="s">
        <v>55</v>
      </c>
      <c r="AH1237" s="21">
        <v>0</v>
      </c>
      <c r="AI1237" s="21">
        <v>0</v>
      </c>
      <c r="AJ1237" s="21"/>
      <c r="AK1237" s="21"/>
      <c r="AL1237" s="21"/>
      <c r="AM1237" s="21">
        <v>0</v>
      </c>
      <c r="AN1237" s="21"/>
      <c r="AO1237" s="21"/>
      <c r="AP1237" s="21" t="s">
        <v>255</v>
      </c>
      <c r="AQ1237" s="21"/>
      <c r="AR1237" s="21">
        <v>0</v>
      </c>
      <c r="AS1237" s="26"/>
      <c r="AT1237" s="26"/>
      <c r="AU1237" s="21" t="s">
        <v>56</v>
      </c>
    </row>
    <row r="1238" spans="2:47" ht="63.75" x14ac:dyDescent="0.25">
      <c r="B1238" s="252" t="s">
        <v>5813</v>
      </c>
      <c r="C1238" s="27" t="s">
        <v>5787</v>
      </c>
      <c r="D1238" s="253" t="s">
        <v>5818</v>
      </c>
      <c r="E1238" s="255">
        <v>50000000</v>
      </c>
      <c r="F1238" s="40">
        <f t="shared" si="28"/>
        <v>0</v>
      </c>
      <c r="G1238" s="256"/>
      <c r="H1238" s="254" t="s">
        <v>267</v>
      </c>
      <c r="I1238" s="67">
        <v>1645</v>
      </c>
      <c r="J1238" s="21" t="s">
        <v>84</v>
      </c>
      <c r="K1238" s="21" t="s">
        <v>842</v>
      </c>
      <c r="L1238" s="21" t="s">
        <v>47</v>
      </c>
      <c r="M1238" s="22" t="s">
        <v>5738</v>
      </c>
      <c r="N1238" s="22" t="s">
        <v>48</v>
      </c>
      <c r="O1238" s="21" t="s">
        <v>49</v>
      </c>
      <c r="P1238" s="21" t="s">
        <v>50</v>
      </c>
      <c r="Q1238" s="21">
        <v>1</v>
      </c>
      <c r="R1238" s="23" t="s">
        <v>51</v>
      </c>
      <c r="S1238" s="22" t="s">
        <v>52</v>
      </c>
      <c r="T1238" s="24">
        <v>50000000</v>
      </c>
      <c r="U1238" s="21" t="s">
        <v>142</v>
      </c>
      <c r="V1238" s="21" t="s">
        <v>410</v>
      </c>
      <c r="W1238" s="25" t="s">
        <v>250</v>
      </c>
      <c r="X1238" s="21">
        <v>1</v>
      </c>
      <c r="Y1238" s="21"/>
      <c r="Z1238" s="21"/>
      <c r="AA1238" s="21"/>
      <c r="AB1238" s="21"/>
      <c r="AC1238" s="21"/>
      <c r="AD1238" s="21"/>
      <c r="AE1238" s="21"/>
      <c r="AF1238" s="21">
        <v>511937</v>
      </c>
      <c r="AG1238" s="21" t="s">
        <v>55</v>
      </c>
      <c r="AH1238" s="21">
        <v>1</v>
      </c>
      <c r="AI1238" s="21">
        <v>0</v>
      </c>
      <c r="AJ1238" s="21"/>
      <c r="AK1238" s="21"/>
      <c r="AL1238" s="21"/>
      <c r="AM1238" s="21">
        <v>0</v>
      </c>
      <c r="AN1238" s="21"/>
      <c r="AO1238" s="21"/>
      <c r="AP1238" s="21" t="s">
        <v>255</v>
      </c>
      <c r="AQ1238" s="21"/>
      <c r="AR1238" s="21">
        <v>1</v>
      </c>
      <c r="AS1238" s="26" t="s">
        <v>2900</v>
      </c>
      <c r="AT1238" s="26" t="s">
        <v>2900</v>
      </c>
      <c r="AU1238" s="21" t="s">
        <v>56</v>
      </c>
    </row>
    <row r="1239" spans="2:47" ht="63.75" x14ac:dyDescent="0.25">
      <c r="B1239" s="252" t="s">
        <v>5814</v>
      </c>
      <c r="C1239" s="27" t="s">
        <v>5788</v>
      </c>
      <c r="D1239" s="253" t="s">
        <v>5819</v>
      </c>
      <c r="E1239" s="255">
        <v>50000000</v>
      </c>
      <c r="F1239" s="40">
        <f t="shared" si="28"/>
        <v>0</v>
      </c>
      <c r="G1239" s="256"/>
      <c r="H1239" s="254" t="s">
        <v>267</v>
      </c>
      <c r="I1239" s="67">
        <v>1646</v>
      </c>
      <c r="J1239" s="21" t="s">
        <v>84</v>
      </c>
      <c r="K1239" s="21" t="s">
        <v>842</v>
      </c>
      <c r="L1239" s="21" t="s">
        <v>47</v>
      </c>
      <c r="M1239" s="22" t="s">
        <v>5739</v>
      </c>
      <c r="N1239" s="22" t="s">
        <v>48</v>
      </c>
      <c r="O1239" s="21" t="s">
        <v>49</v>
      </c>
      <c r="P1239" s="21" t="s">
        <v>50</v>
      </c>
      <c r="Q1239" s="21">
        <v>1</v>
      </c>
      <c r="R1239" s="23" t="s">
        <v>51</v>
      </c>
      <c r="S1239" s="22" t="s">
        <v>52</v>
      </c>
      <c r="T1239" s="24">
        <v>50000000</v>
      </c>
      <c r="U1239" s="21" t="s">
        <v>142</v>
      </c>
      <c r="V1239" s="21" t="s">
        <v>410</v>
      </c>
      <c r="W1239" s="25" t="s">
        <v>250</v>
      </c>
      <c r="X1239" s="21">
        <v>1</v>
      </c>
      <c r="Y1239" s="21"/>
      <c r="Z1239" s="21"/>
      <c r="AA1239" s="21"/>
      <c r="AB1239" s="21"/>
      <c r="AC1239" s="21"/>
      <c r="AD1239" s="21"/>
      <c r="AE1239" s="21"/>
      <c r="AF1239" s="21">
        <v>511937</v>
      </c>
      <c r="AG1239" s="21" t="s">
        <v>55</v>
      </c>
      <c r="AH1239" s="21">
        <v>1</v>
      </c>
      <c r="AI1239" s="21">
        <v>0</v>
      </c>
      <c r="AJ1239" s="21"/>
      <c r="AK1239" s="21"/>
      <c r="AL1239" s="21"/>
      <c r="AM1239" s="21">
        <v>0</v>
      </c>
      <c r="AN1239" s="21"/>
      <c r="AO1239" s="21"/>
      <c r="AP1239" s="21" t="s">
        <v>255</v>
      </c>
      <c r="AQ1239" s="21"/>
      <c r="AR1239" s="21">
        <v>1</v>
      </c>
      <c r="AS1239" s="26" t="s">
        <v>2900</v>
      </c>
      <c r="AT1239" s="26" t="s">
        <v>2900</v>
      </c>
      <c r="AU1239" s="21" t="s">
        <v>56</v>
      </c>
    </row>
    <row r="1240" spans="2:47" ht="63.75" x14ac:dyDescent="0.25">
      <c r="B1240" s="252" t="s">
        <v>5815</v>
      </c>
      <c r="C1240" s="27" t="s">
        <v>5789</v>
      </c>
      <c r="D1240" s="253" t="s">
        <v>5820</v>
      </c>
      <c r="E1240" s="255">
        <v>50000000</v>
      </c>
      <c r="F1240" s="40">
        <f t="shared" si="28"/>
        <v>0</v>
      </c>
      <c r="G1240" s="256"/>
      <c r="H1240" s="254" t="s">
        <v>267</v>
      </c>
      <c r="I1240" s="67">
        <v>1648</v>
      </c>
      <c r="J1240" s="21" t="s">
        <v>84</v>
      </c>
      <c r="K1240" s="21" t="s">
        <v>842</v>
      </c>
      <c r="L1240" s="21" t="s">
        <v>47</v>
      </c>
      <c r="M1240" s="22" t="s">
        <v>5740</v>
      </c>
      <c r="N1240" s="22" t="s">
        <v>48</v>
      </c>
      <c r="O1240" s="21" t="s">
        <v>49</v>
      </c>
      <c r="P1240" s="21" t="s">
        <v>50</v>
      </c>
      <c r="Q1240" s="21">
        <v>1</v>
      </c>
      <c r="R1240" s="23" t="s">
        <v>51</v>
      </c>
      <c r="S1240" s="22" t="s">
        <v>52</v>
      </c>
      <c r="T1240" s="24">
        <v>50000000</v>
      </c>
      <c r="U1240" s="21" t="s">
        <v>142</v>
      </c>
      <c r="V1240" s="21" t="s">
        <v>410</v>
      </c>
      <c r="W1240" s="25" t="s">
        <v>53</v>
      </c>
      <c r="X1240" s="21">
        <v>1</v>
      </c>
      <c r="Y1240" s="21"/>
      <c r="Z1240" s="21"/>
      <c r="AA1240" s="21"/>
      <c r="AB1240" s="21"/>
      <c r="AC1240" s="21"/>
      <c r="AD1240" s="21"/>
      <c r="AE1240" s="21"/>
      <c r="AF1240" s="21">
        <v>200608</v>
      </c>
      <c r="AG1240" s="21" t="s">
        <v>55</v>
      </c>
      <c r="AH1240" s="21">
        <v>1</v>
      </c>
      <c r="AI1240" s="21">
        <v>0</v>
      </c>
      <c r="AJ1240" s="21"/>
      <c r="AK1240" s="21"/>
      <c r="AL1240" s="21"/>
      <c r="AM1240" s="21">
        <v>0</v>
      </c>
      <c r="AN1240" s="21"/>
      <c r="AO1240" s="21"/>
      <c r="AP1240" s="21" t="s">
        <v>255</v>
      </c>
      <c r="AQ1240" s="21"/>
      <c r="AR1240" s="21">
        <v>1</v>
      </c>
      <c r="AS1240" s="26" t="s">
        <v>2900</v>
      </c>
      <c r="AT1240" s="26" t="s">
        <v>2900</v>
      </c>
      <c r="AU1240" s="21" t="s">
        <v>56</v>
      </c>
    </row>
    <row r="1241" spans="2:47" ht="25.5" x14ac:dyDescent="0.25">
      <c r="B1241" s="169" t="s">
        <v>3892</v>
      </c>
      <c r="C1241" s="27" t="s">
        <v>3823</v>
      </c>
      <c r="D1241" s="201" t="s">
        <v>3923</v>
      </c>
      <c r="E1241" s="202">
        <v>1228893.1200000001</v>
      </c>
      <c r="F1241" s="167">
        <v>0</v>
      </c>
      <c r="G1241" s="203"/>
      <c r="H1241" s="204" t="s">
        <v>262</v>
      </c>
      <c r="I1241" s="67">
        <v>1649</v>
      </c>
      <c r="J1241" s="21" t="s">
        <v>3553</v>
      </c>
      <c r="K1241" s="21" t="s">
        <v>3153</v>
      </c>
      <c r="L1241" s="21" t="s">
        <v>69</v>
      </c>
      <c r="M1241" s="22" t="s">
        <v>3684</v>
      </c>
      <c r="N1241" s="22" t="s">
        <v>48</v>
      </c>
      <c r="O1241" s="21" t="s">
        <v>49</v>
      </c>
      <c r="P1241" s="21" t="s">
        <v>50</v>
      </c>
      <c r="Q1241" s="21" t="s">
        <v>5741</v>
      </c>
      <c r="R1241" s="23" t="s">
        <v>51</v>
      </c>
      <c r="S1241" s="22" t="s">
        <v>52</v>
      </c>
      <c r="T1241" s="24">
        <v>1228893.1200000001</v>
      </c>
      <c r="U1241" s="21" t="s">
        <v>142</v>
      </c>
      <c r="V1241" s="21" t="s">
        <v>148</v>
      </c>
      <c r="W1241" s="25" t="s">
        <v>160</v>
      </c>
      <c r="X1241" s="21" t="s">
        <v>57</v>
      </c>
      <c r="Y1241" s="21"/>
      <c r="Z1241" s="21"/>
      <c r="AA1241" s="21"/>
      <c r="AB1241" s="21"/>
      <c r="AC1241" s="21"/>
      <c r="AD1241" s="21"/>
      <c r="AE1241" s="21"/>
      <c r="AF1241" s="21" t="s">
        <v>889</v>
      </c>
      <c r="AG1241" s="21" t="s">
        <v>55</v>
      </c>
      <c r="AH1241" s="21" t="s">
        <v>56</v>
      </c>
      <c r="AI1241" s="21" t="s">
        <v>56</v>
      </c>
      <c r="AJ1241" s="21"/>
      <c r="AK1241" s="21"/>
      <c r="AL1241" s="21"/>
      <c r="AM1241" s="21">
        <v>0</v>
      </c>
      <c r="AN1241" s="21"/>
      <c r="AO1241" s="21"/>
      <c r="AP1241" s="21" t="s">
        <v>255</v>
      </c>
      <c r="AQ1241" s="21"/>
      <c r="AR1241" s="21" t="s">
        <v>57</v>
      </c>
      <c r="AS1241" s="26" t="s">
        <v>5761</v>
      </c>
      <c r="AT1241" s="26" t="s">
        <v>1096</v>
      </c>
      <c r="AU1241" s="21" t="s">
        <v>56</v>
      </c>
    </row>
    <row r="1242" spans="2:47" ht="51" x14ac:dyDescent="0.25">
      <c r="B1242" s="207" t="s">
        <v>4311</v>
      </c>
      <c r="C1242" s="27" t="s">
        <v>4050</v>
      </c>
      <c r="D1242" s="207" t="s">
        <v>4330</v>
      </c>
      <c r="E1242" s="210">
        <v>956411.63</v>
      </c>
      <c r="F1242" s="40">
        <v>0</v>
      </c>
      <c r="G1242" s="209"/>
      <c r="H1242" s="208" t="s">
        <v>267</v>
      </c>
      <c r="I1242" s="67">
        <v>1650</v>
      </c>
      <c r="J1242" s="21" t="s">
        <v>89</v>
      </c>
      <c r="K1242" s="21" t="s">
        <v>72</v>
      </c>
      <c r="L1242" s="21" t="s">
        <v>47</v>
      </c>
      <c r="M1242" s="22" t="s">
        <v>4135</v>
      </c>
      <c r="N1242" s="22" t="s">
        <v>48</v>
      </c>
      <c r="O1242" s="21" t="s">
        <v>49</v>
      </c>
      <c r="P1242" s="21" t="s">
        <v>50</v>
      </c>
      <c r="Q1242" s="21" t="s">
        <v>2610</v>
      </c>
      <c r="R1242" s="23" t="s">
        <v>51</v>
      </c>
      <c r="S1242" s="22" t="s">
        <v>52</v>
      </c>
      <c r="T1242" s="24">
        <v>956411.63</v>
      </c>
      <c r="U1242" s="21" t="s">
        <v>142</v>
      </c>
      <c r="V1242" s="21" t="s">
        <v>402</v>
      </c>
      <c r="W1242" s="25" t="s">
        <v>53</v>
      </c>
      <c r="X1242" s="21" t="s">
        <v>57</v>
      </c>
      <c r="Y1242" s="21"/>
      <c r="Z1242" s="21"/>
      <c r="AA1242" s="21"/>
      <c r="AB1242" s="21"/>
      <c r="AC1242" s="21"/>
      <c r="AD1242" s="21"/>
      <c r="AE1242" s="21"/>
      <c r="AF1242" s="21" t="s">
        <v>54</v>
      </c>
      <c r="AG1242" s="21" t="s">
        <v>55</v>
      </c>
      <c r="AH1242" s="21" t="s">
        <v>57</v>
      </c>
      <c r="AI1242" s="21" t="s">
        <v>56</v>
      </c>
      <c r="AJ1242" s="21"/>
      <c r="AK1242" s="21"/>
      <c r="AL1242" s="21"/>
      <c r="AM1242" s="21">
        <v>0</v>
      </c>
      <c r="AN1242" s="21"/>
      <c r="AO1242" s="21"/>
      <c r="AP1242" s="21" t="s">
        <v>255</v>
      </c>
      <c r="AQ1242" s="21"/>
      <c r="AR1242" s="21" t="s">
        <v>57</v>
      </c>
      <c r="AS1242" s="26" t="s">
        <v>5762</v>
      </c>
      <c r="AT1242" s="26" t="s">
        <v>5762</v>
      </c>
      <c r="AU1242" s="21" t="s">
        <v>56</v>
      </c>
    </row>
    <row r="1243" spans="2:47" ht="51" x14ac:dyDescent="0.25">
      <c r="B1243" s="221" t="s">
        <v>4895</v>
      </c>
      <c r="C1243" s="27" t="s">
        <v>4847</v>
      </c>
      <c r="D1243" s="221" t="s">
        <v>4755</v>
      </c>
      <c r="E1243" s="223">
        <v>618747.79</v>
      </c>
      <c r="F1243" s="40">
        <v>0</v>
      </c>
      <c r="G1243" s="224"/>
      <c r="H1243" s="222" t="s">
        <v>262</v>
      </c>
      <c r="I1243" s="67">
        <v>1651</v>
      </c>
      <c r="J1243" s="21" t="s">
        <v>282</v>
      </c>
      <c r="K1243" s="21" t="s">
        <v>283</v>
      </c>
      <c r="L1243" s="21" t="s">
        <v>69</v>
      </c>
      <c r="M1243" s="22" t="s">
        <v>4755</v>
      </c>
      <c r="N1243" s="22" t="s">
        <v>48</v>
      </c>
      <c r="O1243" s="21" t="s">
        <v>263</v>
      </c>
      <c r="P1243" s="21" t="s">
        <v>264</v>
      </c>
      <c r="Q1243" s="21" t="s">
        <v>5742</v>
      </c>
      <c r="R1243" s="23" t="s">
        <v>51</v>
      </c>
      <c r="S1243" s="22" t="s">
        <v>52</v>
      </c>
      <c r="T1243" s="24">
        <v>618747.79</v>
      </c>
      <c r="U1243" s="21" t="s">
        <v>142</v>
      </c>
      <c r="V1243" s="21" t="s">
        <v>148</v>
      </c>
      <c r="W1243" s="25" t="s">
        <v>160</v>
      </c>
      <c r="X1243" s="21" t="s">
        <v>57</v>
      </c>
      <c r="Y1243" s="21"/>
      <c r="Z1243" s="21"/>
      <c r="AA1243" s="21"/>
      <c r="AB1243" s="21"/>
      <c r="AC1243" s="21"/>
      <c r="AD1243" s="21"/>
      <c r="AE1243" s="21"/>
      <c r="AF1243" s="21" t="s">
        <v>889</v>
      </c>
      <c r="AG1243" s="21" t="s">
        <v>55</v>
      </c>
      <c r="AH1243" s="21" t="s">
        <v>56</v>
      </c>
      <c r="AI1243" s="21" t="s">
        <v>56</v>
      </c>
      <c r="AJ1243" s="21"/>
      <c r="AK1243" s="21"/>
      <c r="AL1243" s="21"/>
      <c r="AM1243" s="21">
        <v>0</v>
      </c>
      <c r="AN1243" s="21"/>
      <c r="AO1243" s="21"/>
      <c r="AP1243" s="21" t="s">
        <v>255</v>
      </c>
      <c r="AQ1243" s="21"/>
      <c r="AR1243" s="21" t="s">
        <v>57</v>
      </c>
      <c r="AS1243" s="26" t="s">
        <v>5763</v>
      </c>
      <c r="AT1243" s="26" t="s">
        <v>1633</v>
      </c>
      <c r="AU1243" s="21" t="s">
        <v>56</v>
      </c>
    </row>
    <row r="1244" spans="2:47" ht="38.25" x14ac:dyDescent="0.25">
      <c r="B1244" s="265" t="s">
        <v>5927</v>
      </c>
      <c r="C1244" s="27" t="s">
        <v>5855</v>
      </c>
      <c r="D1244" s="266" t="s">
        <v>5824</v>
      </c>
      <c r="E1244" s="267">
        <v>2826955.72</v>
      </c>
      <c r="F1244" s="40">
        <v>0</v>
      </c>
      <c r="G1244" s="269"/>
      <c r="H1244" s="268" t="s">
        <v>267</v>
      </c>
      <c r="I1244" s="67">
        <v>1652</v>
      </c>
      <c r="J1244" s="21" t="s">
        <v>1907</v>
      </c>
      <c r="K1244" s="21" t="s">
        <v>83</v>
      </c>
      <c r="L1244" s="21" t="s">
        <v>69</v>
      </c>
      <c r="M1244" s="22" t="s">
        <v>5824</v>
      </c>
      <c r="N1244" s="22" t="s">
        <v>48</v>
      </c>
      <c r="O1244" s="21" t="s">
        <v>49</v>
      </c>
      <c r="P1244" s="21" t="s">
        <v>50</v>
      </c>
      <c r="Q1244" s="21">
        <v>342</v>
      </c>
      <c r="R1244" s="23" t="s">
        <v>51</v>
      </c>
      <c r="S1244" s="22" t="s">
        <v>52</v>
      </c>
      <c r="T1244" s="24">
        <v>2826955.72</v>
      </c>
      <c r="U1244" s="21" t="s">
        <v>142</v>
      </c>
      <c r="V1244" s="21" t="s">
        <v>402</v>
      </c>
      <c r="W1244" s="25" t="s">
        <v>53</v>
      </c>
      <c r="X1244" s="21">
        <v>1</v>
      </c>
      <c r="Y1244" s="21"/>
      <c r="Z1244" s="21"/>
      <c r="AA1244" s="21"/>
      <c r="AB1244" s="21"/>
      <c r="AC1244" s="21"/>
      <c r="AD1244" s="21"/>
      <c r="AE1244" s="21"/>
      <c r="AF1244" s="21">
        <v>200608</v>
      </c>
      <c r="AG1244" s="21" t="s">
        <v>55</v>
      </c>
      <c r="AH1244" s="21">
        <v>1</v>
      </c>
      <c r="AI1244" s="21">
        <v>0</v>
      </c>
      <c r="AJ1244" s="21"/>
      <c r="AK1244" s="21"/>
      <c r="AL1244" s="21"/>
      <c r="AM1244" s="21">
        <v>0</v>
      </c>
      <c r="AN1244" s="21"/>
      <c r="AO1244" s="21"/>
      <c r="AP1244" s="21" t="s">
        <v>255</v>
      </c>
      <c r="AQ1244" s="21"/>
      <c r="AR1244" s="21">
        <v>1</v>
      </c>
      <c r="AS1244" s="26" t="s">
        <v>5840</v>
      </c>
      <c r="AT1244" s="26" t="s">
        <v>5840</v>
      </c>
      <c r="AU1244" s="21" t="s">
        <v>56</v>
      </c>
    </row>
    <row r="1245" spans="2:47" ht="38.25" x14ac:dyDescent="0.25">
      <c r="B1245" s="265" t="s">
        <v>5928</v>
      </c>
      <c r="C1245" s="27" t="s">
        <v>5856</v>
      </c>
      <c r="D1245" s="266" t="s">
        <v>5825</v>
      </c>
      <c r="E1245" s="267">
        <v>868392.48</v>
      </c>
      <c r="F1245" s="40">
        <v>0</v>
      </c>
      <c r="G1245" s="269"/>
      <c r="H1245" s="268" t="s">
        <v>262</v>
      </c>
      <c r="I1245" s="67">
        <v>1653</v>
      </c>
      <c r="J1245" s="21" t="s">
        <v>4350</v>
      </c>
      <c r="K1245" s="21" t="s">
        <v>4351</v>
      </c>
      <c r="L1245" s="21" t="s">
        <v>69</v>
      </c>
      <c r="M1245" s="22" t="s">
        <v>5825</v>
      </c>
      <c r="N1245" s="22" t="s">
        <v>48</v>
      </c>
      <c r="O1245" s="21" t="s">
        <v>49</v>
      </c>
      <c r="P1245" s="21" t="s">
        <v>50</v>
      </c>
      <c r="Q1245" s="21" t="s">
        <v>5839</v>
      </c>
      <c r="R1245" s="23" t="s">
        <v>51</v>
      </c>
      <c r="S1245" s="22" t="s">
        <v>52</v>
      </c>
      <c r="T1245" s="24">
        <v>868392.48</v>
      </c>
      <c r="U1245" s="21" t="s">
        <v>142</v>
      </c>
      <c r="V1245" s="21" t="s">
        <v>152</v>
      </c>
      <c r="W1245" s="25" t="s">
        <v>160</v>
      </c>
      <c r="X1245" s="21">
        <v>1</v>
      </c>
      <c r="Y1245" s="21"/>
      <c r="Z1245" s="21"/>
      <c r="AA1245" s="21"/>
      <c r="AB1245" s="21"/>
      <c r="AC1245" s="21"/>
      <c r="AD1245" s="21"/>
      <c r="AE1245" s="21"/>
      <c r="AF1245" s="21">
        <v>376632</v>
      </c>
      <c r="AG1245" s="21" t="s">
        <v>55</v>
      </c>
      <c r="AH1245" s="21">
        <v>0</v>
      </c>
      <c r="AI1245" s="21">
        <v>0</v>
      </c>
      <c r="AJ1245" s="21"/>
      <c r="AK1245" s="21"/>
      <c r="AL1245" s="21"/>
      <c r="AM1245" s="21">
        <v>0</v>
      </c>
      <c r="AN1245" s="21"/>
      <c r="AO1245" s="21"/>
      <c r="AP1245" s="21" t="s">
        <v>255</v>
      </c>
      <c r="AQ1245" s="21"/>
      <c r="AR1245" s="21">
        <v>1</v>
      </c>
      <c r="AS1245" s="26" t="s">
        <v>5841</v>
      </c>
      <c r="AT1245" s="26" t="s">
        <v>412</v>
      </c>
      <c r="AU1245" s="21" t="s">
        <v>56</v>
      </c>
    </row>
    <row r="1246" spans="2:47" ht="38.25" x14ac:dyDescent="0.25">
      <c r="B1246" s="265" t="s">
        <v>5929</v>
      </c>
      <c r="C1246" s="27" t="s">
        <v>5857</v>
      </c>
      <c r="D1246" s="266" t="s">
        <v>5826</v>
      </c>
      <c r="E1246" s="267">
        <v>1228057.08</v>
      </c>
      <c r="F1246" s="40">
        <v>0</v>
      </c>
      <c r="G1246" s="269"/>
      <c r="H1246" s="268" t="s">
        <v>262</v>
      </c>
      <c r="I1246" s="67">
        <v>1654</v>
      </c>
      <c r="J1246" s="21" t="s">
        <v>3948</v>
      </c>
      <c r="K1246" s="21" t="s">
        <v>5821</v>
      </c>
      <c r="L1246" s="21" t="s">
        <v>69</v>
      </c>
      <c r="M1246" s="22" t="s">
        <v>5826</v>
      </c>
      <c r="N1246" s="22" t="s">
        <v>48</v>
      </c>
      <c r="O1246" s="21" t="s">
        <v>49</v>
      </c>
      <c r="P1246" s="21" t="s">
        <v>50</v>
      </c>
      <c r="Q1246" s="21">
        <v>11908</v>
      </c>
      <c r="R1246" s="23" t="s">
        <v>51</v>
      </c>
      <c r="S1246" s="22" t="s">
        <v>52</v>
      </c>
      <c r="T1246" s="24">
        <v>1228057.08</v>
      </c>
      <c r="U1246" s="21" t="s">
        <v>142</v>
      </c>
      <c r="V1246" s="21" t="s">
        <v>152</v>
      </c>
      <c r="W1246" s="25" t="s">
        <v>160</v>
      </c>
      <c r="X1246" s="21">
        <v>1</v>
      </c>
      <c r="Y1246" s="21"/>
      <c r="Z1246" s="21"/>
      <c r="AA1246" s="21"/>
      <c r="AB1246" s="21"/>
      <c r="AC1246" s="21"/>
      <c r="AD1246" s="21"/>
      <c r="AE1246" s="21"/>
      <c r="AF1246" s="21">
        <v>376632</v>
      </c>
      <c r="AG1246" s="21" t="s">
        <v>55</v>
      </c>
      <c r="AH1246" s="21">
        <v>0</v>
      </c>
      <c r="AI1246" s="21">
        <v>0</v>
      </c>
      <c r="AJ1246" s="21"/>
      <c r="AK1246" s="21"/>
      <c r="AL1246" s="21"/>
      <c r="AM1246" s="21">
        <v>0</v>
      </c>
      <c r="AN1246" s="21"/>
      <c r="AO1246" s="21"/>
      <c r="AP1246" s="21" t="s">
        <v>255</v>
      </c>
      <c r="AQ1246" s="21"/>
      <c r="AR1246" s="21">
        <v>1</v>
      </c>
      <c r="AS1246" s="26" t="s">
        <v>5842</v>
      </c>
      <c r="AT1246" s="26" t="s">
        <v>412</v>
      </c>
      <c r="AU1246" s="21" t="s">
        <v>56</v>
      </c>
    </row>
    <row r="1247" spans="2:47" ht="38.25" x14ac:dyDescent="0.25">
      <c r="B1247" s="265" t="s">
        <v>5930</v>
      </c>
      <c r="C1247" s="27" t="s">
        <v>5858</v>
      </c>
      <c r="D1247" s="266" t="s">
        <v>5827</v>
      </c>
      <c r="E1247" s="267">
        <v>519037.74</v>
      </c>
      <c r="F1247" s="40">
        <v>0</v>
      </c>
      <c r="G1247" s="269"/>
      <c r="H1247" s="268" t="s">
        <v>267</v>
      </c>
      <c r="I1247" s="67">
        <v>1655</v>
      </c>
      <c r="J1247" s="21" t="s">
        <v>1907</v>
      </c>
      <c r="K1247" s="21" t="s">
        <v>5822</v>
      </c>
      <c r="L1247" s="21" t="s">
        <v>69</v>
      </c>
      <c r="M1247" s="22" t="s">
        <v>5827</v>
      </c>
      <c r="N1247" s="22" t="s">
        <v>48</v>
      </c>
      <c r="O1247" s="21" t="s">
        <v>49</v>
      </c>
      <c r="P1247" s="21" t="s">
        <v>50</v>
      </c>
      <c r="Q1247" s="21">
        <v>46</v>
      </c>
      <c r="R1247" s="23" t="s">
        <v>51</v>
      </c>
      <c r="S1247" s="22" t="s">
        <v>52</v>
      </c>
      <c r="T1247" s="24">
        <v>519037.74</v>
      </c>
      <c r="U1247" s="21" t="s">
        <v>142</v>
      </c>
      <c r="V1247" s="21" t="s">
        <v>402</v>
      </c>
      <c r="W1247" s="25" t="s">
        <v>53</v>
      </c>
      <c r="X1247" s="21">
        <v>1</v>
      </c>
      <c r="Y1247" s="21"/>
      <c r="Z1247" s="21"/>
      <c r="AA1247" s="21"/>
      <c r="AB1247" s="21"/>
      <c r="AC1247" s="21"/>
      <c r="AD1247" s="21"/>
      <c r="AE1247" s="21"/>
      <c r="AF1247" s="21">
        <v>200608</v>
      </c>
      <c r="AG1247" s="21" t="s">
        <v>55</v>
      </c>
      <c r="AH1247" s="21">
        <v>1</v>
      </c>
      <c r="AI1247" s="21">
        <v>0</v>
      </c>
      <c r="AJ1247" s="21"/>
      <c r="AK1247" s="21"/>
      <c r="AL1247" s="21"/>
      <c r="AM1247" s="21">
        <v>0</v>
      </c>
      <c r="AN1247" s="21"/>
      <c r="AO1247" s="21"/>
      <c r="AP1247" s="21" t="s">
        <v>255</v>
      </c>
      <c r="AQ1247" s="21"/>
      <c r="AR1247" s="21">
        <v>1</v>
      </c>
      <c r="AS1247" s="26" t="s">
        <v>5843</v>
      </c>
      <c r="AT1247" s="26" t="s">
        <v>5843</v>
      </c>
      <c r="AU1247" s="21" t="s">
        <v>56</v>
      </c>
    </row>
    <row r="1248" spans="2:47" ht="38.25" x14ac:dyDescent="0.25">
      <c r="B1248" s="265" t="s">
        <v>5931</v>
      </c>
      <c r="C1248" s="27" t="s">
        <v>5859</v>
      </c>
      <c r="D1248" s="266" t="s">
        <v>5828</v>
      </c>
      <c r="E1248" s="267">
        <v>1650784.19</v>
      </c>
      <c r="F1248" s="40">
        <v>0</v>
      </c>
      <c r="G1248" s="269"/>
      <c r="H1248" s="268" t="s">
        <v>262</v>
      </c>
      <c r="I1248" s="67">
        <v>1656</v>
      </c>
      <c r="J1248" s="21" t="s">
        <v>2319</v>
      </c>
      <c r="K1248" s="21" t="s">
        <v>5823</v>
      </c>
      <c r="L1248" s="21" t="s">
        <v>69</v>
      </c>
      <c r="M1248" s="22" t="s">
        <v>5828</v>
      </c>
      <c r="N1248" s="22" t="s">
        <v>48</v>
      </c>
      <c r="O1248" s="21" t="s">
        <v>49</v>
      </c>
      <c r="P1248" s="21" t="s">
        <v>50</v>
      </c>
      <c r="Q1248" s="21">
        <v>13668.82</v>
      </c>
      <c r="R1248" s="23" t="s">
        <v>51</v>
      </c>
      <c r="S1248" s="22" t="s">
        <v>52</v>
      </c>
      <c r="T1248" s="24">
        <v>1650784.19</v>
      </c>
      <c r="U1248" s="21" t="s">
        <v>142</v>
      </c>
      <c r="V1248" s="21" t="s">
        <v>152</v>
      </c>
      <c r="W1248" s="25" t="s">
        <v>160</v>
      </c>
      <c r="X1248" s="21">
        <v>1</v>
      </c>
      <c r="Y1248" s="21"/>
      <c r="Z1248" s="21"/>
      <c r="AA1248" s="21"/>
      <c r="AB1248" s="21"/>
      <c r="AC1248" s="21"/>
      <c r="AD1248" s="21"/>
      <c r="AE1248" s="21"/>
      <c r="AF1248" s="21">
        <v>376632</v>
      </c>
      <c r="AG1248" s="21" t="s">
        <v>55</v>
      </c>
      <c r="AH1248" s="21">
        <v>0</v>
      </c>
      <c r="AI1248" s="21">
        <v>0</v>
      </c>
      <c r="AJ1248" s="21"/>
      <c r="AK1248" s="21"/>
      <c r="AL1248" s="21"/>
      <c r="AM1248" s="21">
        <v>0</v>
      </c>
      <c r="AN1248" s="21"/>
      <c r="AO1248" s="21"/>
      <c r="AP1248" s="21" t="s">
        <v>255</v>
      </c>
      <c r="AQ1248" s="21"/>
      <c r="AR1248" s="21">
        <v>1</v>
      </c>
      <c r="AS1248" s="26" t="s">
        <v>5844</v>
      </c>
      <c r="AT1248" s="26" t="s">
        <v>412</v>
      </c>
      <c r="AU1248" s="21" t="s">
        <v>56</v>
      </c>
    </row>
    <row r="1249" spans="2:47" ht="25.5" x14ac:dyDescent="0.25">
      <c r="B1249" s="265" t="s">
        <v>5932</v>
      </c>
      <c r="C1249" s="27" t="s">
        <v>5860</v>
      </c>
      <c r="D1249" s="266" t="s">
        <v>5829</v>
      </c>
      <c r="E1249" s="267">
        <v>977896.55</v>
      </c>
      <c r="F1249" s="40">
        <v>0</v>
      </c>
      <c r="G1249" s="269"/>
      <c r="H1249" s="268" t="s">
        <v>267</v>
      </c>
      <c r="I1249" s="67">
        <v>1657</v>
      </c>
      <c r="J1249" s="21" t="s">
        <v>1907</v>
      </c>
      <c r="K1249" s="21" t="s">
        <v>83</v>
      </c>
      <c r="L1249" s="21" t="s">
        <v>69</v>
      </c>
      <c r="M1249" s="22" t="s">
        <v>5829</v>
      </c>
      <c r="N1249" s="22" t="s">
        <v>48</v>
      </c>
      <c r="O1249" s="21" t="s">
        <v>49</v>
      </c>
      <c r="P1249" s="21" t="s">
        <v>50</v>
      </c>
      <c r="Q1249" s="21">
        <v>105</v>
      </c>
      <c r="R1249" s="23" t="s">
        <v>51</v>
      </c>
      <c r="S1249" s="22" t="s">
        <v>52</v>
      </c>
      <c r="T1249" s="24">
        <v>977896.55</v>
      </c>
      <c r="U1249" s="21" t="s">
        <v>142</v>
      </c>
      <c r="V1249" s="21" t="s">
        <v>402</v>
      </c>
      <c r="W1249" s="25" t="s">
        <v>53</v>
      </c>
      <c r="X1249" s="21">
        <v>1</v>
      </c>
      <c r="Y1249" s="21"/>
      <c r="Z1249" s="21"/>
      <c r="AA1249" s="21"/>
      <c r="AB1249" s="21"/>
      <c r="AC1249" s="21"/>
      <c r="AD1249" s="21"/>
      <c r="AE1249" s="21"/>
      <c r="AF1249" s="21">
        <v>200608</v>
      </c>
      <c r="AG1249" s="21" t="s">
        <v>55</v>
      </c>
      <c r="AH1249" s="21">
        <v>1</v>
      </c>
      <c r="AI1249" s="21">
        <v>0</v>
      </c>
      <c r="AJ1249" s="21"/>
      <c r="AK1249" s="21"/>
      <c r="AL1249" s="21"/>
      <c r="AM1249" s="21">
        <v>0</v>
      </c>
      <c r="AN1249" s="21"/>
      <c r="AO1249" s="21"/>
      <c r="AP1249" s="21" t="s">
        <v>255</v>
      </c>
      <c r="AQ1249" s="21"/>
      <c r="AR1249" s="21">
        <v>1</v>
      </c>
      <c r="AS1249" s="26" t="s">
        <v>5845</v>
      </c>
      <c r="AT1249" s="26" t="s">
        <v>5845</v>
      </c>
      <c r="AU1249" s="21" t="s">
        <v>56</v>
      </c>
    </row>
    <row r="1250" spans="2:47" ht="63.75" x14ac:dyDescent="0.25">
      <c r="B1250" s="265" t="s">
        <v>5933</v>
      </c>
      <c r="C1250" s="27" t="s">
        <v>5861</v>
      </c>
      <c r="D1250" s="266" t="s">
        <v>5830</v>
      </c>
      <c r="E1250" s="267">
        <v>14556135.189999999</v>
      </c>
      <c r="F1250" s="40">
        <v>0</v>
      </c>
      <c r="G1250" s="269"/>
      <c r="H1250" s="268" t="s">
        <v>267</v>
      </c>
      <c r="I1250" s="67">
        <v>1658</v>
      </c>
      <c r="J1250" s="21" t="s">
        <v>91</v>
      </c>
      <c r="K1250" s="21" t="s">
        <v>111</v>
      </c>
      <c r="L1250" s="21" t="s">
        <v>47</v>
      </c>
      <c r="M1250" s="22" t="s">
        <v>5830</v>
      </c>
      <c r="N1250" s="22" t="s">
        <v>48</v>
      </c>
      <c r="O1250" s="21" t="s">
        <v>49</v>
      </c>
      <c r="P1250" s="21" t="s">
        <v>50</v>
      </c>
      <c r="Q1250" s="21">
        <v>34</v>
      </c>
      <c r="R1250" s="23" t="s">
        <v>51</v>
      </c>
      <c r="S1250" s="22" t="s">
        <v>52</v>
      </c>
      <c r="T1250" s="24">
        <v>14556135.189999999</v>
      </c>
      <c r="U1250" s="21" t="s">
        <v>137</v>
      </c>
      <c r="V1250" s="21" t="s">
        <v>148</v>
      </c>
      <c r="W1250" s="25" t="s">
        <v>53</v>
      </c>
      <c r="X1250" s="21">
        <v>1</v>
      </c>
      <c r="Y1250" s="21"/>
      <c r="Z1250" s="21"/>
      <c r="AA1250" s="21"/>
      <c r="AB1250" s="21"/>
      <c r="AC1250" s="21"/>
      <c r="AD1250" s="21"/>
      <c r="AE1250" s="21"/>
      <c r="AF1250" s="21">
        <v>200608</v>
      </c>
      <c r="AG1250" s="21" t="s">
        <v>55</v>
      </c>
      <c r="AH1250" s="21">
        <v>1</v>
      </c>
      <c r="AI1250" s="21">
        <v>0</v>
      </c>
      <c r="AJ1250" s="21"/>
      <c r="AK1250" s="21"/>
      <c r="AL1250" s="21"/>
      <c r="AM1250" s="21">
        <v>0</v>
      </c>
      <c r="AN1250" s="21"/>
      <c r="AO1250" s="21"/>
      <c r="AP1250" s="21" t="s">
        <v>255</v>
      </c>
      <c r="AQ1250" s="21"/>
      <c r="AR1250" s="21">
        <v>1</v>
      </c>
      <c r="AS1250" s="26" t="s">
        <v>5846</v>
      </c>
      <c r="AT1250" s="26" t="s">
        <v>5846</v>
      </c>
      <c r="AU1250" s="21" t="s">
        <v>56</v>
      </c>
    </row>
    <row r="1251" spans="2:47" ht="51" x14ac:dyDescent="0.25">
      <c r="B1251" s="265" t="s">
        <v>5934</v>
      </c>
      <c r="C1251" s="27" t="s">
        <v>5862</v>
      </c>
      <c r="D1251" s="266" t="s">
        <v>5831</v>
      </c>
      <c r="E1251" s="267">
        <v>633621.52</v>
      </c>
      <c r="F1251" s="40">
        <v>0</v>
      </c>
      <c r="G1251" s="269"/>
      <c r="H1251" s="268" t="s">
        <v>262</v>
      </c>
      <c r="I1251" s="67">
        <v>1659</v>
      </c>
      <c r="J1251" s="21" t="s">
        <v>73</v>
      </c>
      <c r="K1251" s="21" t="s">
        <v>74</v>
      </c>
      <c r="L1251" s="21" t="s">
        <v>47</v>
      </c>
      <c r="M1251" s="22" t="s">
        <v>5831</v>
      </c>
      <c r="N1251" s="22" t="s">
        <v>48</v>
      </c>
      <c r="O1251" s="21" t="s">
        <v>49</v>
      </c>
      <c r="P1251" s="21" t="s">
        <v>50</v>
      </c>
      <c r="Q1251" s="21">
        <v>1</v>
      </c>
      <c r="R1251" s="23" t="s">
        <v>51</v>
      </c>
      <c r="S1251" s="22" t="s">
        <v>52</v>
      </c>
      <c r="T1251" s="24">
        <v>633621.52</v>
      </c>
      <c r="U1251" s="21" t="s">
        <v>142</v>
      </c>
      <c r="V1251" s="21" t="s">
        <v>151</v>
      </c>
      <c r="W1251" s="25" t="s">
        <v>161</v>
      </c>
      <c r="X1251" s="21">
        <v>1</v>
      </c>
      <c r="Y1251" s="21"/>
      <c r="Z1251" s="21"/>
      <c r="AA1251" s="21"/>
      <c r="AB1251" s="21"/>
      <c r="AC1251" s="21"/>
      <c r="AD1251" s="21"/>
      <c r="AE1251" s="21"/>
      <c r="AF1251" s="21">
        <v>376631</v>
      </c>
      <c r="AG1251" s="21" t="s">
        <v>55</v>
      </c>
      <c r="AH1251" s="21">
        <v>0</v>
      </c>
      <c r="AI1251" s="21">
        <v>0</v>
      </c>
      <c r="AJ1251" s="21"/>
      <c r="AK1251" s="21"/>
      <c r="AL1251" s="21"/>
      <c r="AM1251" s="21">
        <v>0</v>
      </c>
      <c r="AN1251" s="21"/>
      <c r="AO1251" s="21"/>
      <c r="AP1251" s="21" t="s">
        <v>255</v>
      </c>
      <c r="AQ1251" s="21"/>
      <c r="AR1251" s="21">
        <v>1</v>
      </c>
      <c r="AS1251" s="26" t="s">
        <v>5847</v>
      </c>
      <c r="AT1251" s="26" t="s">
        <v>412</v>
      </c>
      <c r="AU1251" s="21" t="s">
        <v>56</v>
      </c>
    </row>
    <row r="1252" spans="2:47" ht="63.75" x14ac:dyDescent="0.25">
      <c r="B1252" s="265" t="s">
        <v>5935</v>
      </c>
      <c r="C1252" s="27" t="s">
        <v>5863</v>
      </c>
      <c r="D1252" s="266" t="s">
        <v>5832</v>
      </c>
      <c r="E1252" s="267">
        <v>3146906.26</v>
      </c>
      <c r="F1252" s="40">
        <v>0</v>
      </c>
      <c r="G1252" s="269"/>
      <c r="H1252" s="268" t="s">
        <v>267</v>
      </c>
      <c r="I1252" s="67">
        <v>1660</v>
      </c>
      <c r="J1252" s="21" t="s">
        <v>4724</v>
      </c>
      <c r="K1252" s="21" t="s">
        <v>85</v>
      </c>
      <c r="L1252" s="21" t="s">
        <v>60</v>
      </c>
      <c r="M1252" s="22" t="s">
        <v>5832</v>
      </c>
      <c r="N1252" s="22" t="s">
        <v>48</v>
      </c>
      <c r="O1252" s="21" t="s">
        <v>49</v>
      </c>
      <c r="P1252" s="21" t="s">
        <v>50</v>
      </c>
      <c r="Q1252" s="21">
        <v>12</v>
      </c>
      <c r="R1252" s="23" t="s">
        <v>51</v>
      </c>
      <c r="S1252" s="22" t="s">
        <v>52</v>
      </c>
      <c r="T1252" s="24">
        <v>3146906.26</v>
      </c>
      <c r="U1252" s="21" t="s">
        <v>142</v>
      </c>
      <c r="V1252" s="21" t="s">
        <v>148</v>
      </c>
      <c r="W1252" s="25" t="s">
        <v>53</v>
      </c>
      <c r="X1252" s="21">
        <v>1</v>
      </c>
      <c r="Y1252" s="21"/>
      <c r="Z1252" s="21"/>
      <c r="AA1252" s="21"/>
      <c r="AB1252" s="21"/>
      <c r="AC1252" s="21"/>
      <c r="AD1252" s="21"/>
      <c r="AE1252" s="21"/>
      <c r="AF1252" s="21">
        <v>200608</v>
      </c>
      <c r="AG1252" s="21" t="s">
        <v>55</v>
      </c>
      <c r="AH1252" s="21">
        <v>1</v>
      </c>
      <c r="AI1252" s="21">
        <v>0</v>
      </c>
      <c r="AJ1252" s="21"/>
      <c r="AK1252" s="21"/>
      <c r="AL1252" s="21"/>
      <c r="AM1252" s="21">
        <v>0</v>
      </c>
      <c r="AN1252" s="21"/>
      <c r="AO1252" s="21"/>
      <c r="AP1252" s="21" t="s">
        <v>255</v>
      </c>
      <c r="AQ1252" s="21"/>
      <c r="AR1252" s="21">
        <v>1</v>
      </c>
      <c r="AS1252" s="26" t="s">
        <v>5848</v>
      </c>
      <c r="AT1252" s="26" t="s">
        <v>5848</v>
      </c>
      <c r="AU1252" s="21" t="s">
        <v>56</v>
      </c>
    </row>
    <row r="1253" spans="2:47" ht="38.25" x14ac:dyDescent="0.25">
      <c r="B1253" s="265" t="s">
        <v>5936</v>
      </c>
      <c r="C1253" s="27" t="s">
        <v>5864</v>
      </c>
      <c r="D1253" s="266" t="s">
        <v>5833</v>
      </c>
      <c r="E1253" s="267">
        <v>1062600</v>
      </c>
      <c r="F1253" s="40">
        <v>0</v>
      </c>
      <c r="G1253" s="269" t="s">
        <v>811</v>
      </c>
      <c r="H1253" s="268" t="s">
        <v>262</v>
      </c>
      <c r="I1253" s="67">
        <v>1661</v>
      </c>
      <c r="J1253" s="21" t="s">
        <v>725</v>
      </c>
      <c r="K1253" s="21" t="s">
        <v>726</v>
      </c>
      <c r="L1253" s="21" t="s">
        <v>60</v>
      </c>
      <c r="M1253" s="22" t="s">
        <v>5833</v>
      </c>
      <c r="N1253" s="22" t="s">
        <v>48</v>
      </c>
      <c r="O1253" s="21" t="s">
        <v>49</v>
      </c>
      <c r="P1253" s="21" t="s">
        <v>50</v>
      </c>
      <c r="Q1253" s="21">
        <v>1</v>
      </c>
      <c r="R1253" s="23" t="s">
        <v>51</v>
      </c>
      <c r="S1253" s="22" t="s">
        <v>52</v>
      </c>
      <c r="T1253" s="24">
        <v>1062600</v>
      </c>
      <c r="U1253" s="21" t="s">
        <v>137</v>
      </c>
      <c r="V1253" s="21" t="s">
        <v>148</v>
      </c>
      <c r="W1253" s="25" t="s">
        <v>159</v>
      </c>
      <c r="X1253" s="21">
        <v>0</v>
      </c>
      <c r="Y1253" s="21"/>
      <c r="Z1253" s="21"/>
      <c r="AA1253" s="21"/>
      <c r="AB1253" s="21"/>
      <c r="AC1253" s="21"/>
      <c r="AD1253" s="21"/>
      <c r="AE1253" s="21"/>
      <c r="AF1253" s="21">
        <v>376056</v>
      </c>
      <c r="AG1253" s="21" t="s">
        <v>55</v>
      </c>
      <c r="AH1253" s="21">
        <v>0</v>
      </c>
      <c r="AI1253" s="21">
        <v>22</v>
      </c>
      <c r="AJ1253" s="21"/>
      <c r="AK1253" s="21"/>
      <c r="AL1253" s="21"/>
      <c r="AM1253" s="21">
        <v>0</v>
      </c>
      <c r="AN1253" s="21"/>
      <c r="AO1253" s="21"/>
      <c r="AP1253" s="21" t="s">
        <v>255</v>
      </c>
      <c r="AQ1253" s="21"/>
      <c r="AR1253" s="21">
        <v>1</v>
      </c>
      <c r="AS1253" s="26" t="s">
        <v>5849</v>
      </c>
      <c r="AT1253" s="26" t="s">
        <v>419</v>
      </c>
      <c r="AU1253" s="21" t="s">
        <v>56</v>
      </c>
    </row>
    <row r="1254" spans="2:47" ht="89.25" x14ac:dyDescent="0.25">
      <c r="B1254" s="265" t="s">
        <v>5937</v>
      </c>
      <c r="C1254" s="27" t="s">
        <v>5865</v>
      </c>
      <c r="D1254" s="266" t="s">
        <v>5834</v>
      </c>
      <c r="E1254" s="267">
        <v>12892355.689999999</v>
      </c>
      <c r="F1254" s="40">
        <v>0</v>
      </c>
      <c r="G1254" s="269"/>
      <c r="H1254" s="268" t="s">
        <v>262</v>
      </c>
      <c r="I1254" s="67">
        <v>1662</v>
      </c>
      <c r="J1254" s="21" t="s">
        <v>107</v>
      </c>
      <c r="K1254" s="21" t="s">
        <v>112</v>
      </c>
      <c r="L1254" s="21" t="s">
        <v>47</v>
      </c>
      <c r="M1254" s="22" t="s">
        <v>5834</v>
      </c>
      <c r="N1254" s="22" t="s">
        <v>48</v>
      </c>
      <c r="O1254" s="21" t="s">
        <v>49</v>
      </c>
      <c r="P1254" s="21" t="s">
        <v>50</v>
      </c>
      <c r="Q1254" s="21">
        <v>27</v>
      </c>
      <c r="R1254" s="23" t="s">
        <v>51</v>
      </c>
      <c r="S1254" s="22" t="s">
        <v>52</v>
      </c>
      <c r="T1254" s="24">
        <v>12892355.689999999</v>
      </c>
      <c r="U1254" s="21" t="s">
        <v>137</v>
      </c>
      <c r="V1254" s="21" t="s">
        <v>148</v>
      </c>
      <c r="W1254" s="25" t="s">
        <v>159</v>
      </c>
      <c r="X1254" s="21">
        <v>0</v>
      </c>
      <c r="Y1254" s="21"/>
      <c r="Z1254" s="21"/>
      <c r="AA1254" s="21"/>
      <c r="AB1254" s="21"/>
      <c r="AC1254" s="21"/>
      <c r="AD1254" s="21"/>
      <c r="AE1254" s="21"/>
      <c r="AF1254" s="21">
        <v>376056</v>
      </c>
      <c r="AG1254" s="21" t="s">
        <v>55</v>
      </c>
      <c r="AH1254" s="21">
        <v>0</v>
      </c>
      <c r="AI1254" s="21">
        <v>0</v>
      </c>
      <c r="AJ1254" s="21"/>
      <c r="AK1254" s="21"/>
      <c r="AL1254" s="21"/>
      <c r="AM1254" s="21">
        <v>0</v>
      </c>
      <c r="AN1254" s="21"/>
      <c r="AO1254" s="21"/>
      <c r="AP1254" s="21" t="s">
        <v>255</v>
      </c>
      <c r="AQ1254" s="21"/>
      <c r="AR1254" s="21">
        <v>1</v>
      </c>
      <c r="AS1254" s="26" t="s">
        <v>5850</v>
      </c>
      <c r="AT1254" s="26" t="s">
        <v>419</v>
      </c>
      <c r="AU1254" s="21" t="s">
        <v>56</v>
      </c>
    </row>
    <row r="1255" spans="2:47" ht="38.25" x14ac:dyDescent="0.25">
      <c r="B1255" s="265" t="s">
        <v>5938</v>
      </c>
      <c r="C1255" s="27" t="s">
        <v>5866</v>
      </c>
      <c r="D1255" s="266" t="s">
        <v>5835</v>
      </c>
      <c r="E1255" s="267">
        <v>640089.91</v>
      </c>
      <c r="F1255" s="40">
        <v>0</v>
      </c>
      <c r="G1255" s="269"/>
      <c r="H1255" s="268" t="s">
        <v>262</v>
      </c>
      <c r="I1255" s="67">
        <v>1663</v>
      </c>
      <c r="J1255" s="21" t="s">
        <v>3946</v>
      </c>
      <c r="K1255" s="21" t="s">
        <v>5116</v>
      </c>
      <c r="L1255" s="21" t="s">
        <v>69</v>
      </c>
      <c r="M1255" s="22" t="s">
        <v>5835</v>
      </c>
      <c r="N1255" s="22" t="s">
        <v>48</v>
      </c>
      <c r="O1255" s="21" t="s">
        <v>49</v>
      </c>
      <c r="P1255" s="21" t="s">
        <v>50</v>
      </c>
      <c r="Q1255" s="21">
        <v>2016</v>
      </c>
      <c r="R1255" s="23" t="s">
        <v>51</v>
      </c>
      <c r="S1255" s="22" t="s">
        <v>52</v>
      </c>
      <c r="T1255" s="24">
        <v>640089.91</v>
      </c>
      <c r="U1255" s="21" t="s">
        <v>137</v>
      </c>
      <c r="V1255" s="21" t="s">
        <v>290</v>
      </c>
      <c r="W1255" s="25" t="s">
        <v>161</v>
      </c>
      <c r="X1255" s="21">
        <v>1</v>
      </c>
      <c r="Y1255" s="21"/>
      <c r="Z1255" s="21"/>
      <c r="AA1255" s="21"/>
      <c r="AB1255" s="21"/>
      <c r="AC1255" s="21"/>
      <c r="AD1255" s="21"/>
      <c r="AE1255" s="21"/>
      <c r="AF1255" s="21">
        <v>376631</v>
      </c>
      <c r="AG1255" s="21" t="s">
        <v>55</v>
      </c>
      <c r="AH1255" s="21">
        <v>0</v>
      </c>
      <c r="AI1255" s="21">
        <v>0</v>
      </c>
      <c r="AJ1255" s="21"/>
      <c r="AK1255" s="21"/>
      <c r="AL1255" s="21"/>
      <c r="AM1255" s="21">
        <v>0</v>
      </c>
      <c r="AN1255" s="21"/>
      <c r="AO1255" s="21"/>
      <c r="AP1255" s="21" t="s">
        <v>255</v>
      </c>
      <c r="AQ1255" s="21"/>
      <c r="AR1255" s="21">
        <v>1</v>
      </c>
      <c r="AS1255" s="26" t="s">
        <v>5851</v>
      </c>
      <c r="AT1255" s="26" t="s">
        <v>412</v>
      </c>
      <c r="AU1255" s="21" t="s">
        <v>56</v>
      </c>
    </row>
    <row r="1256" spans="2:47" ht="63.75" x14ac:dyDescent="0.25">
      <c r="B1256" s="265" t="s">
        <v>5939</v>
      </c>
      <c r="C1256" s="27" t="s">
        <v>5867</v>
      </c>
      <c r="D1256" s="266" t="s">
        <v>5836</v>
      </c>
      <c r="E1256" s="267">
        <v>50000000</v>
      </c>
      <c r="F1256" s="40">
        <v>0</v>
      </c>
      <c r="G1256" s="269"/>
      <c r="H1256" s="268" t="s">
        <v>267</v>
      </c>
      <c r="I1256" s="67">
        <v>1664</v>
      </c>
      <c r="J1256" s="21" t="s">
        <v>84</v>
      </c>
      <c r="K1256" s="21" t="s">
        <v>842</v>
      </c>
      <c r="L1256" s="21" t="s">
        <v>47</v>
      </c>
      <c r="M1256" s="22" t="s">
        <v>5836</v>
      </c>
      <c r="N1256" s="22" t="s">
        <v>48</v>
      </c>
      <c r="O1256" s="21" t="s">
        <v>49</v>
      </c>
      <c r="P1256" s="21" t="s">
        <v>50</v>
      </c>
      <c r="Q1256" s="21">
        <v>1</v>
      </c>
      <c r="R1256" s="23" t="s">
        <v>51</v>
      </c>
      <c r="S1256" s="22" t="s">
        <v>52</v>
      </c>
      <c r="T1256" s="24">
        <v>50000000</v>
      </c>
      <c r="U1256" s="21" t="s">
        <v>142</v>
      </c>
      <c r="V1256" s="21" t="s">
        <v>410</v>
      </c>
      <c r="W1256" s="25" t="s">
        <v>250</v>
      </c>
      <c r="X1256" s="21">
        <v>1</v>
      </c>
      <c r="Y1256" s="21"/>
      <c r="Z1256" s="21"/>
      <c r="AA1256" s="21"/>
      <c r="AB1256" s="21"/>
      <c r="AC1256" s="21"/>
      <c r="AD1256" s="21"/>
      <c r="AE1256" s="21"/>
      <c r="AF1256" s="21">
        <v>511937</v>
      </c>
      <c r="AG1256" s="21" t="s">
        <v>55</v>
      </c>
      <c r="AH1256" s="21">
        <v>1</v>
      </c>
      <c r="AI1256" s="21">
        <v>0</v>
      </c>
      <c r="AJ1256" s="21"/>
      <c r="AK1256" s="21"/>
      <c r="AL1256" s="21"/>
      <c r="AM1256" s="21">
        <v>0</v>
      </c>
      <c r="AN1256" s="21"/>
      <c r="AO1256" s="21"/>
      <c r="AP1256" s="21" t="s">
        <v>255</v>
      </c>
      <c r="AQ1256" s="21"/>
      <c r="AR1256" s="21">
        <v>1</v>
      </c>
      <c r="AS1256" s="26" t="s">
        <v>2900</v>
      </c>
      <c r="AT1256" s="26" t="s">
        <v>2900</v>
      </c>
      <c r="AU1256" s="21" t="s">
        <v>56</v>
      </c>
    </row>
    <row r="1257" spans="2:47" ht="51" x14ac:dyDescent="0.25">
      <c r="B1257" s="265" t="s">
        <v>5940</v>
      </c>
      <c r="C1257" s="27" t="s">
        <v>5868</v>
      </c>
      <c r="D1257" s="266" t="s">
        <v>2421</v>
      </c>
      <c r="E1257" s="267">
        <v>5229184</v>
      </c>
      <c r="F1257" s="40">
        <v>0</v>
      </c>
      <c r="G1257" s="269"/>
      <c r="H1257" s="268" t="s">
        <v>262</v>
      </c>
      <c r="I1257" s="67">
        <v>1665</v>
      </c>
      <c r="J1257" s="21" t="s">
        <v>1912</v>
      </c>
      <c r="K1257" s="21" t="s">
        <v>273</v>
      </c>
      <c r="L1257" s="21" t="s">
        <v>60</v>
      </c>
      <c r="M1257" s="22" t="s">
        <v>2421</v>
      </c>
      <c r="N1257" s="22" t="s">
        <v>48</v>
      </c>
      <c r="O1257" s="21" t="s">
        <v>49</v>
      </c>
      <c r="P1257" s="21" t="s">
        <v>50</v>
      </c>
      <c r="Q1257" s="21">
        <v>1</v>
      </c>
      <c r="R1257" s="23" t="s">
        <v>51</v>
      </c>
      <c r="S1257" s="22" t="s">
        <v>52</v>
      </c>
      <c r="T1257" s="24">
        <v>5229184</v>
      </c>
      <c r="U1257" s="21" t="s">
        <v>137</v>
      </c>
      <c r="V1257" s="21" t="s">
        <v>137</v>
      </c>
      <c r="W1257" s="25" t="s">
        <v>159</v>
      </c>
      <c r="X1257" s="21">
        <v>0</v>
      </c>
      <c r="Y1257" s="21"/>
      <c r="Z1257" s="21"/>
      <c r="AA1257" s="21"/>
      <c r="AB1257" s="21"/>
      <c r="AC1257" s="21"/>
      <c r="AD1257" s="21"/>
      <c r="AE1257" s="21"/>
      <c r="AF1257" s="21">
        <v>376056</v>
      </c>
      <c r="AG1257" s="21" t="s">
        <v>55</v>
      </c>
      <c r="AH1257" s="21">
        <v>0</v>
      </c>
      <c r="AI1257" s="21">
        <v>0</v>
      </c>
      <c r="AJ1257" s="21"/>
      <c r="AK1257" s="21"/>
      <c r="AL1257" s="21"/>
      <c r="AM1257" s="21">
        <v>0</v>
      </c>
      <c r="AN1257" s="21"/>
      <c r="AO1257" s="21"/>
      <c r="AP1257" s="21" t="s">
        <v>255</v>
      </c>
      <c r="AQ1257" s="21"/>
      <c r="AR1257" s="21">
        <v>0</v>
      </c>
      <c r="AS1257" s="26"/>
      <c r="AT1257" s="26"/>
      <c r="AU1257" s="21" t="s">
        <v>56</v>
      </c>
    </row>
    <row r="1258" spans="2:47" ht="76.5" x14ac:dyDescent="0.25">
      <c r="B1258" s="265" t="s">
        <v>5941</v>
      </c>
      <c r="C1258" s="27" t="s">
        <v>5869</v>
      </c>
      <c r="D1258" s="266" t="s">
        <v>5837</v>
      </c>
      <c r="E1258" s="267">
        <v>2948011.92</v>
      </c>
      <c r="F1258" s="40">
        <v>0</v>
      </c>
      <c r="G1258" s="269" t="s">
        <v>1002</v>
      </c>
      <c r="H1258" s="268" t="s">
        <v>262</v>
      </c>
      <c r="I1258" s="67">
        <v>1666</v>
      </c>
      <c r="J1258" s="21" t="s">
        <v>971</v>
      </c>
      <c r="K1258" s="21" t="s">
        <v>972</v>
      </c>
      <c r="L1258" s="21" t="s">
        <v>60</v>
      </c>
      <c r="M1258" s="22" t="s">
        <v>5837</v>
      </c>
      <c r="N1258" s="22" t="s">
        <v>48</v>
      </c>
      <c r="O1258" s="21" t="s">
        <v>49</v>
      </c>
      <c r="P1258" s="21" t="s">
        <v>50</v>
      </c>
      <c r="Q1258" s="21">
        <v>1</v>
      </c>
      <c r="R1258" s="23" t="s">
        <v>51</v>
      </c>
      <c r="S1258" s="22" t="s">
        <v>52</v>
      </c>
      <c r="T1258" s="24">
        <v>2948011.92</v>
      </c>
      <c r="U1258" s="21" t="s">
        <v>142</v>
      </c>
      <c r="V1258" s="21" t="s">
        <v>154</v>
      </c>
      <c r="W1258" s="25" t="s">
        <v>159</v>
      </c>
      <c r="X1258" s="21">
        <v>0</v>
      </c>
      <c r="Y1258" s="21"/>
      <c r="Z1258" s="21"/>
      <c r="AA1258" s="21"/>
      <c r="AB1258" s="21"/>
      <c r="AC1258" s="21"/>
      <c r="AD1258" s="21"/>
      <c r="AE1258" s="21"/>
      <c r="AF1258" s="21">
        <v>376056</v>
      </c>
      <c r="AG1258" s="21" t="s">
        <v>55</v>
      </c>
      <c r="AH1258" s="21">
        <v>0</v>
      </c>
      <c r="AI1258" s="21">
        <v>9</v>
      </c>
      <c r="AJ1258" s="21"/>
      <c r="AK1258" s="21"/>
      <c r="AL1258" s="21"/>
      <c r="AM1258" s="21">
        <v>0</v>
      </c>
      <c r="AN1258" s="21"/>
      <c r="AO1258" s="21"/>
      <c r="AP1258" s="21" t="s">
        <v>255</v>
      </c>
      <c r="AQ1258" s="21"/>
      <c r="AR1258" s="21">
        <v>1</v>
      </c>
      <c r="AS1258" s="26" t="s">
        <v>5852</v>
      </c>
      <c r="AT1258" s="26" t="s">
        <v>412</v>
      </c>
      <c r="AU1258" s="21" t="s">
        <v>56</v>
      </c>
    </row>
    <row r="1259" spans="2:47" ht="63.75" x14ac:dyDescent="0.25">
      <c r="B1259" s="169" t="s">
        <v>3899</v>
      </c>
      <c r="C1259" s="27" t="s">
        <v>3830</v>
      </c>
      <c r="D1259" s="201" t="s">
        <v>3691</v>
      </c>
      <c r="E1259" s="202">
        <v>790468.7</v>
      </c>
      <c r="F1259" s="93">
        <v>0</v>
      </c>
      <c r="G1259" s="203"/>
      <c r="H1259" s="204" t="s">
        <v>262</v>
      </c>
      <c r="I1259" s="67">
        <v>1667</v>
      </c>
      <c r="J1259" s="21" t="s">
        <v>73</v>
      </c>
      <c r="K1259" s="21" t="s">
        <v>74</v>
      </c>
      <c r="L1259" s="21" t="s">
        <v>47</v>
      </c>
      <c r="M1259" s="22" t="s">
        <v>5838</v>
      </c>
      <c r="N1259" s="22" t="s">
        <v>48</v>
      </c>
      <c r="O1259" s="21" t="s">
        <v>49</v>
      </c>
      <c r="P1259" s="21" t="s">
        <v>50</v>
      </c>
      <c r="Q1259" s="21" t="s">
        <v>57</v>
      </c>
      <c r="R1259" s="23" t="s">
        <v>51</v>
      </c>
      <c r="S1259" s="22" t="s">
        <v>52</v>
      </c>
      <c r="T1259" s="24">
        <v>807324.62</v>
      </c>
      <c r="U1259" s="21" t="s">
        <v>142</v>
      </c>
      <c r="V1259" s="21" t="s">
        <v>152</v>
      </c>
      <c r="W1259" s="25" t="s">
        <v>161</v>
      </c>
      <c r="X1259" s="21" t="s">
        <v>57</v>
      </c>
      <c r="Y1259" s="21"/>
      <c r="Z1259" s="21"/>
      <c r="AA1259" s="21"/>
      <c r="AB1259" s="21"/>
      <c r="AC1259" s="21"/>
      <c r="AD1259" s="21"/>
      <c r="AE1259" s="21"/>
      <c r="AF1259" s="21" t="s">
        <v>890</v>
      </c>
      <c r="AG1259" s="21" t="s">
        <v>55</v>
      </c>
      <c r="AH1259" s="21">
        <v>0</v>
      </c>
      <c r="AI1259" s="21" t="s">
        <v>56</v>
      </c>
      <c r="AJ1259" s="21"/>
      <c r="AK1259" s="21"/>
      <c r="AL1259" s="21"/>
      <c r="AM1259" s="21">
        <v>0</v>
      </c>
      <c r="AN1259" s="21"/>
      <c r="AO1259" s="21"/>
      <c r="AP1259" s="21" t="s">
        <v>255</v>
      </c>
      <c r="AQ1259" s="21"/>
      <c r="AR1259" s="21" t="s">
        <v>57</v>
      </c>
      <c r="AS1259" s="26" t="s">
        <v>5853</v>
      </c>
      <c r="AT1259" s="26" t="s">
        <v>1096</v>
      </c>
      <c r="AU1259" s="21" t="s">
        <v>56</v>
      </c>
    </row>
    <row r="1260" spans="2:47" ht="38.25" x14ac:dyDescent="0.25">
      <c r="B1260" s="169" t="s">
        <v>3907</v>
      </c>
      <c r="C1260" s="27" t="s">
        <v>3838</v>
      </c>
      <c r="D1260" s="201" t="s">
        <v>3925</v>
      </c>
      <c r="E1260" s="202">
        <v>6930000.1799999997</v>
      </c>
      <c r="F1260" s="93">
        <v>0</v>
      </c>
      <c r="G1260" s="203" t="s">
        <v>3417</v>
      </c>
      <c r="H1260" s="204" t="s">
        <v>262</v>
      </c>
      <c r="I1260" s="67">
        <v>1668</v>
      </c>
      <c r="J1260" s="21" t="s">
        <v>3615</v>
      </c>
      <c r="K1260" s="21" t="s">
        <v>3549</v>
      </c>
      <c r="L1260" s="21" t="s">
        <v>47</v>
      </c>
      <c r="M1260" s="22" t="s">
        <v>3699</v>
      </c>
      <c r="N1260" s="22" t="s">
        <v>48</v>
      </c>
      <c r="O1260" s="21" t="s">
        <v>49</v>
      </c>
      <c r="P1260" s="21" t="s">
        <v>50</v>
      </c>
      <c r="Q1260" s="21" t="s">
        <v>1352</v>
      </c>
      <c r="R1260" s="23" t="s">
        <v>51</v>
      </c>
      <c r="S1260" s="22" t="s">
        <v>52</v>
      </c>
      <c r="T1260" s="24">
        <v>6930000.1799999997</v>
      </c>
      <c r="U1260" s="21" t="s">
        <v>142</v>
      </c>
      <c r="V1260" s="21" t="s">
        <v>148</v>
      </c>
      <c r="W1260" s="25" t="s">
        <v>161</v>
      </c>
      <c r="X1260" s="21" t="s">
        <v>57</v>
      </c>
      <c r="Y1260" s="21"/>
      <c r="Z1260" s="21"/>
      <c r="AA1260" s="21"/>
      <c r="AB1260" s="21"/>
      <c r="AC1260" s="21"/>
      <c r="AD1260" s="21"/>
      <c r="AE1260" s="21"/>
      <c r="AF1260" s="21" t="s">
        <v>890</v>
      </c>
      <c r="AG1260" s="21" t="s">
        <v>55</v>
      </c>
      <c r="AH1260" s="21">
        <v>0</v>
      </c>
      <c r="AI1260" s="21" t="s">
        <v>4979</v>
      </c>
      <c r="AJ1260" s="21"/>
      <c r="AK1260" s="21"/>
      <c r="AL1260" s="21"/>
      <c r="AM1260" s="21">
        <v>0</v>
      </c>
      <c r="AN1260" s="21"/>
      <c r="AO1260" s="21"/>
      <c r="AP1260" s="21" t="s">
        <v>255</v>
      </c>
      <c r="AQ1260" s="21"/>
      <c r="AR1260" s="21" t="s">
        <v>57</v>
      </c>
      <c r="AS1260" s="26" t="s">
        <v>5854</v>
      </c>
      <c r="AT1260" s="26" t="s">
        <v>1633</v>
      </c>
      <c r="AU1260" s="21" t="s">
        <v>56</v>
      </c>
    </row>
    <row r="1261" spans="2:47" ht="51" x14ac:dyDescent="0.25">
      <c r="B1261" s="270" t="s">
        <v>5976</v>
      </c>
      <c r="C1261" s="27" t="s">
        <v>5908</v>
      </c>
      <c r="D1261" s="271" t="s">
        <v>5873</v>
      </c>
      <c r="E1261" s="274">
        <v>31114683.399999999</v>
      </c>
      <c r="F1261" s="93">
        <v>0</v>
      </c>
      <c r="G1261" s="273"/>
      <c r="H1261" s="272" t="s">
        <v>267</v>
      </c>
      <c r="I1261" s="67">
        <v>1669</v>
      </c>
      <c r="J1261" s="21" t="s">
        <v>2323</v>
      </c>
      <c r="K1261" s="21" t="s">
        <v>2324</v>
      </c>
      <c r="L1261" s="21" t="s">
        <v>47</v>
      </c>
      <c r="M1261" s="22" t="s">
        <v>5873</v>
      </c>
      <c r="N1261" s="22" t="s">
        <v>48</v>
      </c>
      <c r="O1261" s="21" t="s">
        <v>49</v>
      </c>
      <c r="P1261" s="21" t="s">
        <v>50</v>
      </c>
      <c r="Q1261" s="21">
        <v>98</v>
      </c>
      <c r="R1261" s="23" t="s">
        <v>51</v>
      </c>
      <c r="S1261" s="22" t="s">
        <v>52</v>
      </c>
      <c r="T1261" s="24">
        <v>31114683.399999999</v>
      </c>
      <c r="U1261" s="21" t="s">
        <v>137</v>
      </c>
      <c r="V1261" s="21" t="s">
        <v>147</v>
      </c>
      <c r="W1261" s="25" t="s">
        <v>250</v>
      </c>
      <c r="X1261" s="21">
        <v>1</v>
      </c>
      <c r="Y1261" s="21"/>
      <c r="Z1261" s="21"/>
      <c r="AA1261" s="21"/>
      <c r="AB1261" s="21"/>
      <c r="AC1261" s="21"/>
      <c r="AD1261" s="21"/>
      <c r="AE1261" s="21"/>
      <c r="AF1261" s="21">
        <v>511937</v>
      </c>
      <c r="AG1261" s="21" t="s">
        <v>55</v>
      </c>
      <c r="AH1261" s="21">
        <v>1</v>
      </c>
      <c r="AI1261" s="21">
        <v>0</v>
      </c>
      <c r="AJ1261" s="21"/>
      <c r="AK1261" s="21"/>
      <c r="AL1261" s="21"/>
      <c r="AM1261" s="21">
        <v>0</v>
      </c>
      <c r="AN1261" s="21"/>
      <c r="AO1261" s="21"/>
      <c r="AP1261" s="21" t="s">
        <v>255</v>
      </c>
      <c r="AQ1261" s="21"/>
      <c r="AR1261" s="21">
        <v>1</v>
      </c>
      <c r="AS1261" s="26" t="s">
        <v>5892</v>
      </c>
      <c r="AT1261" s="26" t="s">
        <v>5892</v>
      </c>
      <c r="AU1261" s="21" t="s">
        <v>56</v>
      </c>
    </row>
    <row r="1262" spans="2:47" ht="51" x14ac:dyDescent="0.25">
      <c r="B1262" s="270" t="s">
        <v>5977</v>
      </c>
      <c r="C1262" s="27" t="s">
        <v>5909</v>
      </c>
      <c r="D1262" s="271" t="s">
        <v>740</v>
      </c>
      <c r="E1262" s="274">
        <v>1564230.39</v>
      </c>
      <c r="F1262" s="93">
        <v>0</v>
      </c>
      <c r="G1262" s="273"/>
      <c r="H1262" s="272" t="s">
        <v>267</v>
      </c>
      <c r="I1262" s="67">
        <v>1670</v>
      </c>
      <c r="J1262" s="21" t="s">
        <v>1726</v>
      </c>
      <c r="K1262" s="21" t="s">
        <v>5113</v>
      </c>
      <c r="L1262" s="21" t="s">
        <v>69</v>
      </c>
      <c r="M1262" s="22" t="s">
        <v>740</v>
      </c>
      <c r="N1262" s="22" t="s">
        <v>48</v>
      </c>
      <c r="O1262" s="21" t="s">
        <v>49</v>
      </c>
      <c r="P1262" s="21" t="s">
        <v>50</v>
      </c>
      <c r="Q1262" s="21">
        <v>316</v>
      </c>
      <c r="R1262" s="23" t="s">
        <v>51</v>
      </c>
      <c r="S1262" s="22" t="s">
        <v>52</v>
      </c>
      <c r="T1262" s="24">
        <v>1564230.39</v>
      </c>
      <c r="U1262" s="21" t="s">
        <v>137</v>
      </c>
      <c r="V1262" s="21" t="s">
        <v>152</v>
      </c>
      <c r="W1262" s="25" t="s">
        <v>2898</v>
      </c>
      <c r="X1262" s="21">
        <v>1</v>
      </c>
      <c r="Y1262" s="21"/>
      <c r="Z1262" s="21"/>
      <c r="AA1262" s="21"/>
      <c r="AB1262" s="21"/>
      <c r="AC1262" s="21"/>
      <c r="AD1262" s="21"/>
      <c r="AE1262" s="21"/>
      <c r="AF1262" s="21">
        <v>517220</v>
      </c>
      <c r="AG1262" s="21" t="s">
        <v>55</v>
      </c>
      <c r="AH1262" s="21">
        <v>1</v>
      </c>
      <c r="AI1262" s="21">
        <v>0</v>
      </c>
      <c r="AJ1262" s="21"/>
      <c r="AK1262" s="21"/>
      <c r="AL1262" s="21"/>
      <c r="AM1262" s="21">
        <v>0</v>
      </c>
      <c r="AN1262" s="21"/>
      <c r="AO1262" s="21"/>
      <c r="AP1262" s="21" t="s">
        <v>255</v>
      </c>
      <c r="AQ1262" s="21"/>
      <c r="AR1262" s="21">
        <v>1</v>
      </c>
      <c r="AS1262" s="26" t="s">
        <v>5893</v>
      </c>
      <c r="AT1262" s="26" t="s">
        <v>5893</v>
      </c>
      <c r="AU1262" s="21" t="s">
        <v>56</v>
      </c>
    </row>
    <row r="1263" spans="2:47" ht="38.25" x14ac:dyDescent="0.25">
      <c r="B1263" s="270" t="s">
        <v>5978</v>
      </c>
      <c r="C1263" s="27" t="s">
        <v>5910</v>
      </c>
      <c r="D1263" s="271" t="s">
        <v>5874</v>
      </c>
      <c r="E1263" s="274">
        <v>1231754.8799999999</v>
      </c>
      <c r="F1263" s="93">
        <v>0</v>
      </c>
      <c r="G1263" s="273"/>
      <c r="H1263" s="272" t="s">
        <v>267</v>
      </c>
      <c r="I1263" s="67">
        <v>1671</v>
      </c>
      <c r="J1263" s="21" t="s">
        <v>1907</v>
      </c>
      <c r="K1263" s="21" t="s">
        <v>306</v>
      </c>
      <c r="L1263" s="21" t="s">
        <v>69</v>
      </c>
      <c r="M1263" s="22" t="s">
        <v>5874</v>
      </c>
      <c r="N1263" s="22" t="s">
        <v>48</v>
      </c>
      <c r="O1263" s="21" t="s">
        <v>49</v>
      </c>
      <c r="P1263" s="21" t="s">
        <v>50</v>
      </c>
      <c r="Q1263" s="21">
        <v>149</v>
      </c>
      <c r="R1263" s="23" t="s">
        <v>51</v>
      </c>
      <c r="S1263" s="22" t="s">
        <v>52</v>
      </c>
      <c r="T1263" s="24">
        <v>1231754.8799999999</v>
      </c>
      <c r="U1263" s="21" t="s">
        <v>137</v>
      </c>
      <c r="V1263" s="21" t="s">
        <v>402</v>
      </c>
      <c r="W1263" s="25" t="s">
        <v>53</v>
      </c>
      <c r="X1263" s="21">
        <v>1</v>
      </c>
      <c r="Y1263" s="21"/>
      <c r="Z1263" s="21"/>
      <c r="AA1263" s="21"/>
      <c r="AB1263" s="21"/>
      <c r="AC1263" s="21"/>
      <c r="AD1263" s="21"/>
      <c r="AE1263" s="21"/>
      <c r="AF1263" s="21">
        <v>200608</v>
      </c>
      <c r="AG1263" s="21" t="s">
        <v>55</v>
      </c>
      <c r="AH1263" s="21">
        <v>1</v>
      </c>
      <c r="AI1263" s="21">
        <v>0</v>
      </c>
      <c r="AJ1263" s="21"/>
      <c r="AK1263" s="21"/>
      <c r="AL1263" s="21"/>
      <c r="AM1263" s="21">
        <v>0</v>
      </c>
      <c r="AN1263" s="21"/>
      <c r="AO1263" s="21"/>
      <c r="AP1263" s="21" t="s">
        <v>255</v>
      </c>
      <c r="AQ1263" s="21"/>
      <c r="AR1263" s="21">
        <v>1</v>
      </c>
      <c r="AS1263" s="26" t="s">
        <v>5894</v>
      </c>
      <c r="AT1263" s="26" t="s">
        <v>5894</v>
      </c>
      <c r="AU1263" s="21" t="s">
        <v>56</v>
      </c>
    </row>
    <row r="1264" spans="2:47" ht="38.25" x14ac:dyDescent="0.25">
      <c r="B1264" s="270" t="s">
        <v>5979</v>
      </c>
      <c r="C1264" s="27" t="s">
        <v>5911</v>
      </c>
      <c r="D1264" s="271" t="s">
        <v>5875</v>
      </c>
      <c r="E1264" s="274">
        <v>734041.81</v>
      </c>
      <c r="F1264" s="93">
        <v>0</v>
      </c>
      <c r="G1264" s="273"/>
      <c r="H1264" s="272" t="s">
        <v>267</v>
      </c>
      <c r="I1264" s="67">
        <v>1672</v>
      </c>
      <c r="J1264" s="21" t="s">
        <v>117</v>
      </c>
      <c r="K1264" s="21" t="s">
        <v>5870</v>
      </c>
      <c r="L1264" s="21" t="s">
        <v>69</v>
      </c>
      <c r="M1264" s="22" t="s">
        <v>5875</v>
      </c>
      <c r="N1264" s="22" t="s">
        <v>48</v>
      </c>
      <c r="O1264" s="21" t="s">
        <v>49</v>
      </c>
      <c r="P1264" s="21" t="s">
        <v>50</v>
      </c>
      <c r="Q1264" s="21">
        <v>88</v>
      </c>
      <c r="R1264" s="23" t="s">
        <v>51</v>
      </c>
      <c r="S1264" s="22" t="s">
        <v>52</v>
      </c>
      <c r="T1264" s="24">
        <v>734041.81</v>
      </c>
      <c r="U1264" s="21" t="s">
        <v>137</v>
      </c>
      <c r="V1264" s="21" t="s">
        <v>402</v>
      </c>
      <c r="W1264" s="25" t="s">
        <v>53</v>
      </c>
      <c r="X1264" s="21">
        <v>1</v>
      </c>
      <c r="Y1264" s="21"/>
      <c r="Z1264" s="21"/>
      <c r="AA1264" s="21"/>
      <c r="AB1264" s="21"/>
      <c r="AC1264" s="21"/>
      <c r="AD1264" s="21"/>
      <c r="AE1264" s="21"/>
      <c r="AF1264" s="21">
        <v>200608</v>
      </c>
      <c r="AG1264" s="21" t="s">
        <v>55</v>
      </c>
      <c r="AH1264" s="21">
        <v>1</v>
      </c>
      <c r="AI1264" s="21">
        <v>0</v>
      </c>
      <c r="AJ1264" s="21"/>
      <c r="AK1264" s="21"/>
      <c r="AL1264" s="21"/>
      <c r="AM1264" s="21">
        <v>0</v>
      </c>
      <c r="AN1264" s="21"/>
      <c r="AO1264" s="21"/>
      <c r="AP1264" s="21" t="s">
        <v>255</v>
      </c>
      <c r="AQ1264" s="21"/>
      <c r="AR1264" s="21">
        <v>1</v>
      </c>
      <c r="AS1264" s="26" t="s">
        <v>5895</v>
      </c>
      <c r="AT1264" s="26" t="s">
        <v>5895</v>
      </c>
      <c r="AU1264" s="21" t="s">
        <v>56</v>
      </c>
    </row>
    <row r="1265" spans="2:47" ht="38.25" x14ac:dyDescent="0.25">
      <c r="B1265" s="270" t="s">
        <v>5980</v>
      </c>
      <c r="C1265" s="27" t="s">
        <v>5912</v>
      </c>
      <c r="D1265" s="271" t="s">
        <v>5876</v>
      </c>
      <c r="E1265" s="274">
        <v>1467960.41</v>
      </c>
      <c r="F1265" s="93">
        <v>0</v>
      </c>
      <c r="G1265" s="273"/>
      <c r="H1265" s="272" t="s">
        <v>267</v>
      </c>
      <c r="I1265" s="67">
        <v>1673</v>
      </c>
      <c r="J1265" s="21" t="s">
        <v>1726</v>
      </c>
      <c r="K1265" s="21" t="s">
        <v>5101</v>
      </c>
      <c r="L1265" s="21" t="s">
        <v>69</v>
      </c>
      <c r="M1265" s="22" t="s">
        <v>5876</v>
      </c>
      <c r="N1265" s="22" t="s">
        <v>48</v>
      </c>
      <c r="O1265" s="21" t="s">
        <v>49</v>
      </c>
      <c r="P1265" s="21" t="s">
        <v>50</v>
      </c>
      <c r="Q1265" s="21">
        <v>32</v>
      </c>
      <c r="R1265" s="23" t="s">
        <v>51</v>
      </c>
      <c r="S1265" s="22" t="s">
        <v>52</v>
      </c>
      <c r="T1265" s="24">
        <v>1467960.41</v>
      </c>
      <c r="U1265" s="21" t="s">
        <v>137</v>
      </c>
      <c r="V1265" s="21" t="s">
        <v>402</v>
      </c>
      <c r="W1265" s="25" t="s">
        <v>2898</v>
      </c>
      <c r="X1265" s="21">
        <v>1</v>
      </c>
      <c r="Y1265" s="21"/>
      <c r="Z1265" s="21"/>
      <c r="AA1265" s="21"/>
      <c r="AB1265" s="21"/>
      <c r="AC1265" s="21"/>
      <c r="AD1265" s="21"/>
      <c r="AE1265" s="21"/>
      <c r="AF1265" s="21">
        <v>517220</v>
      </c>
      <c r="AG1265" s="21" t="s">
        <v>55</v>
      </c>
      <c r="AH1265" s="21">
        <v>1</v>
      </c>
      <c r="AI1265" s="21">
        <v>0</v>
      </c>
      <c r="AJ1265" s="21"/>
      <c r="AK1265" s="21"/>
      <c r="AL1265" s="21"/>
      <c r="AM1265" s="21">
        <v>0</v>
      </c>
      <c r="AN1265" s="21"/>
      <c r="AO1265" s="21"/>
      <c r="AP1265" s="21" t="s">
        <v>255</v>
      </c>
      <c r="AQ1265" s="21"/>
      <c r="AR1265" s="21">
        <v>1</v>
      </c>
      <c r="AS1265" s="26" t="s">
        <v>5896</v>
      </c>
      <c r="AT1265" s="26" t="s">
        <v>5896</v>
      </c>
      <c r="AU1265" s="21" t="s">
        <v>56</v>
      </c>
    </row>
    <row r="1266" spans="2:47" ht="63.75" x14ac:dyDescent="0.25">
      <c r="B1266" s="270" t="s">
        <v>5981</v>
      </c>
      <c r="C1266" s="27" t="s">
        <v>5913</v>
      </c>
      <c r="D1266" s="271" t="s">
        <v>5877</v>
      </c>
      <c r="E1266" s="274">
        <v>3264372967.0500002</v>
      </c>
      <c r="F1266" s="93">
        <v>0</v>
      </c>
      <c r="G1266" s="273"/>
      <c r="H1266" s="272" t="s">
        <v>262</v>
      </c>
      <c r="I1266" s="67">
        <v>1674</v>
      </c>
      <c r="J1266" s="21" t="s">
        <v>5429</v>
      </c>
      <c r="K1266" s="21" t="s">
        <v>5871</v>
      </c>
      <c r="L1266" s="21" t="s">
        <v>47</v>
      </c>
      <c r="M1266" s="22" t="s">
        <v>5877</v>
      </c>
      <c r="N1266" s="22" t="s">
        <v>48</v>
      </c>
      <c r="O1266" s="21" t="s">
        <v>49</v>
      </c>
      <c r="P1266" s="21" t="s">
        <v>50</v>
      </c>
      <c r="Q1266" s="21">
        <v>4</v>
      </c>
      <c r="R1266" s="23" t="s">
        <v>51</v>
      </c>
      <c r="S1266" s="22" t="s">
        <v>52</v>
      </c>
      <c r="T1266" s="24">
        <v>3264372967.0500002</v>
      </c>
      <c r="U1266" s="21" t="s">
        <v>137</v>
      </c>
      <c r="V1266" s="21" t="s">
        <v>299</v>
      </c>
      <c r="W1266" s="25" t="s">
        <v>53</v>
      </c>
      <c r="X1266" s="21">
        <v>1</v>
      </c>
      <c r="Y1266" s="21"/>
      <c r="Z1266" s="21"/>
      <c r="AA1266" s="21"/>
      <c r="AB1266" s="21"/>
      <c r="AC1266" s="21"/>
      <c r="AD1266" s="21"/>
      <c r="AE1266" s="21"/>
      <c r="AF1266" s="21">
        <v>376620</v>
      </c>
      <c r="AG1266" s="21" t="s">
        <v>55</v>
      </c>
      <c r="AH1266" s="21">
        <v>0</v>
      </c>
      <c r="AI1266" s="21">
        <v>0</v>
      </c>
      <c r="AJ1266" s="21"/>
      <c r="AK1266" s="21"/>
      <c r="AL1266" s="21"/>
      <c r="AM1266" s="21">
        <v>0</v>
      </c>
      <c r="AN1266" s="21"/>
      <c r="AO1266" s="21"/>
      <c r="AP1266" s="21" t="s">
        <v>255</v>
      </c>
      <c r="AQ1266" s="21"/>
      <c r="AR1266" s="21">
        <v>1</v>
      </c>
      <c r="AS1266" s="26" t="s">
        <v>5897</v>
      </c>
      <c r="AT1266" s="26" t="s">
        <v>759</v>
      </c>
      <c r="AU1266" s="21" t="s">
        <v>56</v>
      </c>
    </row>
    <row r="1267" spans="2:47" ht="63.75" x14ac:dyDescent="0.25">
      <c r="B1267" s="270" t="s">
        <v>5982</v>
      </c>
      <c r="C1267" s="27" t="s">
        <v>5914</v>
      </c>
      <c r="D1267" s="271" t="s">
        <v>5878</v>
      </c>
      <c r="E1267" s="274">
        <v>4273946.28</v>
      </c>
      <c r="F1267" s="93">
        <v>0</v>
      </c>
      <c r="G1267" s="273"/>
      <c r="H1267" s="272" t="s">
        <v>262</v>
      </c>
      <c r="I1267" s="67">
        <v>1675</v>
      </c>
      <c r="J1267" s="21" t="s">
        <v>73</v>
      </c>
      <c r="K1267" s="21" t="s">
        <v>74</v>
      </c>
      <c r="L1267" s="21" t="s">
        <v>47</v>
      </c>
      <c r="M1267" s="22" t="s">
        <v>5878</v>
      </c>
      <c r="N1267" s="22" t="s">
        <v>48</v>
      </c>
      <c r="O1267" s="21" t="s">
        <v>49</v>
      </c>
      <c r="P1267" s="21" t="s">
        <v>50</v>
      </c>
      <c r="Q1267" s="21">
        <v>1</v>
      </c>
      <c r="R1267" s="23" t="s">
        <v>51</v>
      </c>
      <c r="S1267" s="22" t="s">
        <v>52</v>
      </c>
      <c r="T1267" s="24">
        <v>4273946.28</v>
      </c>
      <c r="U1267" s="21" t="s">
        <v>137</v>
      </c>
      <c r="V1267" s="21" t="s">
        <v>149</v>
      </c>
      <c r="W1267" s="25" t="s">
        <v>250</v>
      </c>
      <c r="X1267" s="21">
        <v>1</v>
      </c>
      <c r="Y1267" s="21"/>
      <c r="Z1267" s="21"/>
      <c r="AA1267" s="21"/>
      <c r="AB1267" s="21"/>
      <c r="AC1267" s="21"/>
      <c r="AD1267" s="21"/>
      <c r="AE1267" s="21"/>
      <c r="AF1267" s="21">
        <v>511937</v>
      </c>
      <c r="AG1267" s="21" t="s">
        <v>55</v>
      </c>
      <c r="AH1267" s="21">
        <v>0</v>
      </c>
      <c r="AI1267" s="21">
        <v>0</v>
      </c>
      <c r="AJ1267" s="21"/>
      <c r="AK1267" s="21"/>
      <c r="AL1267" s="21"/>
      <c r="AM1267" s="21">
        <v>0</v>
      </c>
      <c r="AN1267" s="21"/>
      <c r="AO1267" s="21"/>
      <c r="AP1267" s="21" t="s">
        <v>255</v>
      </c>
      <c r="AQ1267" s="21"/>
      <c r="AR1267" s="21">
        <v>1</v>
      </c>
      <c r="AS1267" s="26" t="s">
        <v>5898</v>
      </c>
      <c r="AT1267" s="26" t="s">
        <v>412</v>
      </c>
      <c r="AU1267" s="21" t="s">
        <v>56</v>
      </c>
    </row>
    <row r="1268" spans="2:47" ht="51" x14ac:dyDescent="0.25">
      <c r="B1268" s="270" t="s">
        <v>5983</v>
      </c>
      <c r="C1268" s="27" t="s">
        <v>5915</v>
      </c>
      <c r="D1268" s="271" t="s">
        <v>5879</v>
      </c>
      <c r="E1268" s="274">
        <v>1392311.09</v>
      </c>
      <c r="F1268" s="93">
        <v>0</v>
      </c>
      <c r="G1268" s="273"/>
      <c r="H1268" s="272" t="s">
        <v>262</v>
      </c>
      <c r="I1268" s="67">
        <v>1676</v>
      </c>
      <c r="J1268" s="21" t="s">
        <v>282</v>
      </c>
      <c r="K1268" s="21" t="s">
        <v>283</v>
      </c>
      <c r="L1268" s="21" t="s">
        <v>69</v>
      </c>
      <c r="M1268" s="22" t="s">
        <v>5879</v>
      </c>
      <c r="N1268" s="22" t="s">
        <v>48</v>
      </c>
      <c r="O1268" s="21" t="s">
        <v>263</v>
      </c>
      <c r="P1268" s="21" t="s">
        <v>264</v>
      </c>
      <c r="Q1268" s="21">
        <v>1160259.24</v>
      </c>
      <c r="R1268" s="23" t="s">
        <v>51</v>
      </c>
      <c r="S1268" s="22" t="s">
        <v>52</v>
      </c>
      <c r="T1268" s="24">
        <v>1392311.09</v>
      </c>
      <c r="U1268" s="21" t="s">
        <v>137</v>
      </c>
      <c r="V1268" s="21" t="s">
        <v>150</v>
      </c>
      <c r="W1268" s="25" t="s">
        <v>160</v>
      </c>
      <c r="X1268" s="21">
        <v>1</v>
      </c>
      <c r="Y1268" s="21"/>
      <c r="Z1268" s="21"/>
      <c r="AA1268" s="21"/>
      <c r="AB1268" s="21"/>
      <c r="AC1268" s="21"/>
      <c r="AD1268" s="21"/>
      <c r="AE1268" s="21"/>
      <c r="AF1268" s="21">
        <v>376632</v>
      </c>
      <c r="AG1268" s="21" t="s">
        <v>55</v>
      </c>
      <c r="AH1268" s="21">
        <v>0</v>
      </c>
      <c r="AI1268" s="21">
        <v>0</v>
      </c>
      <c r="AJ1268" s="21"/>
      <c r="AK1268" s="21"/>
      <c r="AL1268" s="21"/>
      <c r="AM1268" s="21">
        <v>0</v>
      </c>
      <c r="AN1268" s="21"/>
      <c r="AO1268" s="21"/>
      <c r="AP1268" s="21" t="s">
        <v>255</v>
      </c>
      <c r="AQ1268" s="21"/>
      <c r="AR1268" s="21">
        <v>1</v>
      </c>
      <c r="AS1268" s="26" t="s">
        <v>5899</v>
      </c>
      <c r="AT1268" s="26" t="s">
        <v>419</v>
      </c>
      <c r="AU1268" s="21" t="s">
        <v>56</v>
      </c>
    </row>
    <row r="1269" spans="2:47" ht="38.25" x14ac:dyDescent="0.25">
      <c r="B1269" s="270" t="s">
        <v>5984</v>
      </c>
      <c r="C1269" s="27" t="s">
        <v>5916</v>
      </c>
      <c r="D1269" s="271" t="s">
        <v>5880</v>
      </c>
      <c r="E1269" s="274">
        <v>664170.43000000005</v>
      </c>
      <c r="F1269" s="93">
        <v>0</v>
      </c>
      <c r="G1269" s="273"/>
      <c r="H1269" s="272" t="s">
        <v>262</v>
      </c>
      <c r="I1269" s="67">
        <v>1677</v>
      </c>
      <c r="J1269" s="21" t="s">
        <v>282</v>
      </c>
      <c r="K1269" s="21" t="s">
        <v>283</v>
      </c>
      <c r="L1269" s="21" t="s">
        <v>69</v>
      </c>
      <c r="M1269" s="22" t="s">
        <v>5880</v>
      </c>
      <c r="N1269" s="22" t="s">
        <v>48</v>
      </c>
      <c r="O1269" s="21" t="s">
        <v>263</v>
      </c>
      <c r="P1269" s="21" t="s">
        <v>264</v>
      </c>
      <c r="Q1269" s="21">
        <v>553475.36</v>
      </c>
      <c r="R1269" s="23" t="s">
        <v>51</v>
      </c>
      <c r="S1269" s="22" t="s">
        <v>52</v>
      </c>
      <c r="T1269" s="24">
        <v>664170.43000000005</v>
      </c>
      <c r="U1269" s="21" t="s">
        <v>137</v>
      </c>
      <c r="V1269" s="21" t="s">
        <v>148</v>
      </c>
      <c r="W1269" s="25" t="s">
        <v>160</v>
      </c>
      <c r="X1269" s="21">
        <v>1</v>
      </c>
      <c r="Y1269" s="21"/>
      <c r="Z1269" s="21"/>
      <c r="AA1269" s="21"/>
      <c r="AB1269" s="21"/>
      <c r="AC1269" s="21"/>
      <c r="AD1269" s="21"/>
      <c r="AE1269" s="21"/>
      <c r="AF1269" s="21">
        <v>376632</v>
      </c>
      <c r="AG1269" s="21" t="s">
        <v>55</v>
      </c>
      <c r="AH1269" s="21">
        <v>0</v>
      </c>
      <c r="AI1269" s="21">
        <v>0</v>
      </c>
      <c r="AJ1269" s="21"/>
      <c r="AK1269" s="21"/>
      <c r="AL1269" s="21"/>
      <c r="AM1269" s="21">
        <v>0</v>
      </c>
      <c r="AN1269" s="21"/>
      <c r="AO1269" s="21"/>
      <c r="AP1269" s="21" t="s">
        <v>255</v>
      </c>
      <c r="AQ1269" s="21"/>
      <c r="AR1269" s="21">
        <v>1</v>
      </c>
      <c r="AS1269" s="26" t="s">
        <v>5900</v>
      </c>
      <c r="AT1269" s="26" t="s">
        <v>412</v>
      </c>
      <c r="AU1269" s="21" t="s">
        <v>56</v>
      </c>
    </row>
    <row r="1270" spans="2:47" ht="51" x14ac:dyDescent="0.25">
      <c r="B1270" s="270" t="s">
        <v>5985</v>
      </c>
      <c r="C1270" s="27" t="s">
        <v>5917</v>
      </c>
      <c r="D1270" s="271" t="s">
        <v>5994</v>
      </c>
      <c r="E1270" s="274">
        <v>8115835.2000000002</v>
      </c>
      <c r="F1270" s="93">
        <v>0</v>
      </c>
      <c r="G1270" s="273" t="s">
        <v>252</v>
      </c>
      <c r="H1270" s="272" t="s">
        <v>262</v>
      </c>
      <c r="I1270" s="67">
        <v>1678</v>
      </c>
      <c r="J1270" s="21" t="s">
        <v>62</v>
      </c>
      <c r="K1270" s="21" t="s">
        <v>5872</v>
      </c>
      <c r="L1270" s="21" t="s">
        <v>60</v>
      </c>
      <c r="M1270" s="22" t="s">
        <v>5881</v>
      </c>
      <c r="N1270" s="22" t="s">
        <v>48</v>
      </c>
      <c r="O1270" s="21" t="s">
        <v>58</v>
      </c>
      <c r="P1270" s="21" t="s">
        <v>136</v>
      </c>
      <c r="Q1270" s="21">
        <v>1804</v>
      </c>
      <c r="R1270" s="23" t="s">
        <v>51</v>
      </c>
      <c r="S1270" s="22" t="s">
        <v>52</v>
      </c>
      <c r="T1270" s="24">
        <v>8115835.2000000002</v>
      </c>
      <c r="U1270" s="21" t="s">
        <v>137</v>
      </c>
      <c r="V1270" s="21" t="s">
        <v>148</v>
      </c>
      <c r="W1270" s="25" t="s">
        <v>159</v>
      </c>
      <c r="X1270" s="21">
        <v>0</v>
      </c>
      <c r="Y1270" s="21"/>
      <c r="Z1270" s="21"/>
      <c r="AA1270" s="21"/>
      <c r="AB1270" s="21"/>
      <c r="AC1270" s="21"/>
      <c r="AD1270" s="21"/>
      <c r="AE1270" s="21"/>
      <c r="AF1270" s="21">
        <v>376056</v>
      </c>
      <c r="AG1270" s="21" t="s">
        <v>55</v>
      </c>
      <c r="AH1270" s="21">
        <v>0</v>
      </c>
      <c r="AI1270" s="21">
        <v>8</v>
      </c>
      <c r="AJ1270" s="21"/>
      <c r="AK1270" s="21"/>
      <c r="AL1270" s="21"/>
      <c r="AM1270" s="21">
        <v>0</v>
      </c>
      <c r="AN1270" s="21"/>
      <c r="AO1270" s="21"/>
      <c r="AP1270" s="21" t="s">
        <v>255</v>
      </c>
      <c r="AQ1270" s="21"/>
      <c r="AR1270" s="21">
        <v>1</v>
      </c>
      <c r="AS1270" s="26" t="s">
        <v>5901</v>
      </c>
      <c r="AT1270" s="26" t="s">
        <v>419</v>
      </c>
      <c r="AU1270" s="21" t="s">
        <v>56</v>
      </c>
    </row>
    <row r="1271" spans="2:47" ht="127.5" x14ac:dyDescent="0.25">
      <c r="B1271" s="270" t="s">
        <v>5986</v>
      </c>
      <c r="C1271" s="27" t="s">
        <v>5918</v>
      </c>
      <c r="D1271" s="271" t="s">
        <v>5882</v>
      </c>
      <c r="E1271" s="274">
        <v>968256.1</v>
      </c>
      <c r="F1271" s="93">
        <v>0</v>
      </c>
      <c r="G1271" s="273"/>
      <c r="H1271" s="272" t="s">
        <v>262</v>
      </c>
      <c r="I1271" s="67">
        <v>1679</v>
      </c>
      <c r="J1271" s="21" t="s">
        <v>5111</v>
      </c>
      <c r="K1271" s="21" t="s">
        <v>74</v>
      </c>
      <c r="L1271" s="21" t="s">
        <v>47</v>
      </c>
      <c r="M1271" s="22" t="s">
        <v>5882</v>
      </c>
      <c r="N1271" s="22" t="s">
        <v>48</v>
      </c>
      <c r="O1271" s="21" t="s">
        <v>49</v>
      </c>
      <c r="P1271" s="21" t="s">
        <v>50</v>
      </c>
      <c r="Q1271" s="21">
        <v>1</v>
      </c>
      <c r="R1271" s="23" t="s">
        <v>51</v>
      </c>
      <c r="S1271" s="22" t="s">
        <v>52</v>
      </c>
      <c r="T1271" s="24">
        <v>968256.1</v>
      </c>
      <c r="U1271" s="21" t="s">
        <v>137</v>
      </c>
      <c r="V1271" s="21" t="s">
        <v>150</v>
      </c>
      <c r="W1271" s="25" t="s">
        <v>161</v>
      </c>
      <c r="X1271" s="21">
        <v>1</v>
      </c>
      <c r="Y1271" s="21"/>
      <c r="Z1271" s="21"/>
      <c r="AA1271" s="21"/>
      <c r="AB1271" s="21"/>
      <c r="AC1271" s="21"/>
      <c r="AD1271" s="21"/>
      <c r="AE1271" s="21"/>
      <c r="AF1271" s="21">
        <v>376631</v>
      </c>
      <c r="AG1271" s="21" t="s">
        <v>55</v>
      </c>
      <c r="AH1271" s="21">
        <v>0</v>
      </c>
      <c r="AI1271" s="21">
        <v>0</v>
      </c>
      <c r="AJ1271" s="21"/>
      <c r="AK1271" s="21"/>
      <c r="AL1271" s="21"/>
      <c r="AM1271" s="21">
        <v>0</v>
      </c>
      <c r="AN1271" s="21"/>
      <c r="AO1271" s="21"/>
      <c r="AP1271" s="21" t="s">
        <v>255</v>
      </c>
      <c r="AQ1271" s="21"/>
      <c r="AR1271" s="21">
        <v>1</v>
      </c>
      <c r="AS1271" s="26" t="s">
        <v>5902</v>
      </c>
      <c r="AT1271" s="26" t="s">
        <v>412</v>
      </c>
      <c r="AU1271" s="21" t="s">
        <v>56</v>
      </c>
    </row>
    <row r="1272" spans="2:47" ht="89.25" x14ac:dyDescent="0.25">
      <c r="B1272" s="270" t="s">
        <v>5987</v>
      </c>
      <c r="C1272" s="27" t="s">
        <v>5919</v>
      </c>
      <c r="D1272" s="271" t="s">
        <v>5883</v>
      </c>
      <c r="E1272" s="274">
        <v>50000000</v>
      </c>
      <c r="F1272" s="93">
        <v>0</v>
      </c>
      <c r="G1272" s="273"/>
      <c r="H1272" s="272" t="s">
        <v>267</v>
      </c>
      <c r="I1272" s="67">
        <v>1680</v>
      </c>
      <c r="J1272" s="21" t="s">
        <v>105</v>
      </c>
      <c r="K1272" s="21" t="s">
        <v>86</v>
      </c>
      <c r="L1272" s="21" t="s">
        <v>47</v>
      </c>
      <c r="M1272" s="22" t="s">
        <v>5883</v>
      </c>
      <c r="N1272" s="22" t="s">
        <v>48</v>
      </c>
      <c r="O1272" s="21" t="s">
        <v>49</v>
      </c>
      <c r="P1272" s="21" t="s">
        <v>50</v>
      </c>
      <c r="Q1272" s="21">
        <v>1</v>
      </c>
      <c r="R1272" s="23" t="s">
        <v>51</v>
      </c>
      <c r="S1272" s="22" t="s">
        <v>52</v>
      </c>
      <c r="T1272" s="24">
        <v>50000000</v>
      </c>
      <c r="U1272" s="21" t="s">
        <v>137</v>
      </c>
      <c r="V1272" s="21" t="s">
        <v>410</v>
      </c>
      <c r="W1272" s="25" t="s">
        <v>53</v>
      </c>
      <c r="X1272" s="21">
        <v>1</v>
      </c>
      <c r="Y1272" s="21"/>
      <c r="Z1272" s="21"/>
      <c r="AA1272" s="21"/>
      <c r="AB1272" s="21"/>
      <c r="AC1272" s="21"/>
      <c r="AD1272" s="21"/>
      <c r="AE1272" s="21"/>
      <c r="AF1272" s="21">
        <v>200608</v>
      </c>
      <c r="AG1272" s="21" t="s">
        <v>55</v>
      </c>
      <c r="AH1272" s="21">
        <v>1</v>
      </c>
      <c r="AI1272" s="21">
        <v>0</v>
      </c>
      <c r="AJ1272" s="21"/>
      <c r="AK1272" s="21"/>
      <c r="AL1272" s="21"/>
      <c r="AM1272" s="21">
        <v>0</v>
      </c>
      <c r="AN1272" s="21"/>
      <c r="AO1272" s="21"/>
      <c r="AP1272" s="21" t="s">
        <v>255</v>
      </c>
      <c r="AQ1272" s="21"/>
      <c r="AR1272" s="21">
        <v>1</v>
      </c>
      <c r="AS1272" s="26" t="s">
        <v>2900</v>
      </c>
      <c r="AT1272" s="26" t="s">
        <v>2900</v>
      </c>
      <c r="AU1272" s="21" t="s">
        <v>56</v>
      </c>
    </row>
    <row r="1273" spans="2:47" ht="51" x14ac:dyDescent="0.25">
      <c r="B1273" s="270" t="s">
        <v>5988</v>
      </c>
      <c r="C1273" s="27" t="s">
        <v>5920</v>
      </c>
      <c r="D1273" s="271" t="s">
        <v>5884</v>
      </c>
      <c r="E1273" s="274">
        <v>738915</v>
      </c>
      <c r="F1273" s="93">
        <v>0</v>
      </c>
      <c r="G1273" s="273" t="s">
        <v>252</v>
      </c>
      <c r="H1273" s="272" t="s">
        <v>262</v>
      </c>
      <c r="I1273" s="67">
        <v>1681</v>
      </c>
      <c r="J1273" s="21" t="s">
        <v>62</v>
      </c>
      <c r="K1273" s="21" t="s">
        <v>5872</v>
      </c>
      <c r="L1273" s="21" t="s">
        <v>60</v>
      </c>
      <c r="M1273" s="22" t="s">
        <v>5884</v>
      </c>
      <c r="N1273" s="22" t="s">
        <v>48</v>
      </c>
      <c r="O1273" s="21" t="s">
        <v>58</v>
      </c>
      <c r="P1273" s="21" t="s">
        <v>136</v>
      </c>
      <c r="Q1273" s="21">
        <v>2</v>
      </c>
      <c r="R1273" s="23" t="s">
        <v>51</v>
      </c>
      <c r="S1273" s="22" t="s">
        <v>52</v>
      </c>
      <c r="T1273" s="24">
        <v>738915</v>
      </c>
      <c r="U1273" s="21" t="s">
        <v>137</v>
      </c>
      <c r="V1273" s="21" t="s">
        <v>148</v>
      </c>
      <c r="W1273" s="25" t="s">
        <v>159</v>
      </c>
      <c r="X1273" s="21">
        <v>0</v>
      </c>
      <c r="Y1273" s="21"/>
      <c r="Z1273" s="21"/>
      <c r="AA1273" s="21"/>
      <c r="AB1273" s="21"/>
      <c r="AC1273" s="21"/>
      <c r="AD1273" s="21"/>
      <c r="AE1273" s="21"/>
      <c r="AF1273" s="21">
        <v>376056</v>
      </c>
      <c r="AG1273" s="21" t="s">
        <v>55</v>
      </c>
      <c r="AH1273" s="21">
        <v>0</v>
      </c>
      <c r="AI1273" s="21">
        <v>8</v>
      </c>
      <c r="AJ1273" s="21"/>
      <c r="AK1273" s="21"/>
      <c r="AL1273" s="21"/>
      <c r="AM1273" s="21">
        <v>0</v>
      </c>
      <c r="AN1273" s="21"/>
      <c r="AO1273" s="21"/>
      <c r="AP1273" s="21" t="s">
        <v>255</v>
      </c>
      <c r="AQ1273" s="21"/>
      <c r="AR1273" s="21">
        <v>1</v>
      </c>
      <c r="AS1273" s="26" t="s">
        <v>5903</v>
      </c>
      <c r="AT1273" s="26" t="s">
        <v>419</v>
      </c>
      <c r="AU1273" s="21" t="s">
        <v>56</v>
      </c>
    </row>
    <row r="1274" spans="2:47" ht="51" x14ac:dyDescent="0.25">
      <c r="B1274" s="270" t="s">
        <v>5989</v>
      </c>
      <c r="C1274" s="27" t="s">
        <v>5921</v>
      </c>
      <c r="D1274" s="271" t="s">
        <v>5885</v>
      </c>
      <c r="E1274" s="274">
        <v>1046822.4</v>
      </c>
      <c r="F1274" s="93">
        <v>0</v>
      </c>
      <c r="G1274" s="273" t="s">
        <v>252</v>
      </c>
      <c r="H1274" s="272" t="s">
        <v>262</v>
      </c>
      <c r="I1274" s="67">
        <v>1682</v>
      </c>
      <c r="J1274" s="21" t="s">
        <v>3152</v>
      </c>
      <c r="K1274" s="21" t="s">
        <v>3153</v>
      </c>
      <c r="L1274" s="21" t="s">
        <v>60</v>
      </c>
      <c r="M1274" s="22" t="s">
        <v>5885</v>
      </c>
      <c r="N1274" s="22" t="s">
        <v>48</v>
      </c>
      <c r="O1274" s="21" t="s">
        <v>268</v>
      </c>
      <c r="P1274" s="21" t="s">
        <v>269</v>
      </c>
      <c r="Q1274" s="21">
        <v>7200</v>
      </c>
      <c r="R1274" s="23" t="s">
        <v>51</v>
      </c>
      <c r="S1274" s="22" t="s">
        <v>52</v>
      </c>
      <c r="T1274" s="24">
        <v>1046822.4</v>
      </c>
      <c r="U1274" s="21" t="s">
        <v>137</v>
      </c>
      <c r="V1274" s="21" t="s">
        <v>148</v>
      </c>
      <c r="W1274" s="25" t="s">
        <v>159</v>
      </c>
      <c r="X1274" s="21">
        <v>0</v>
      </c>
      <c r="Y1274" s="21"/>
      <c r="Z1274" s="21"/>
      <c r="AA1274" s="21"/>
      <c r="AB1274" s="21"/>
      <c r="AC1274" s="21"/>
      <c r="AD1274" s="21"/>
      <c r="AE1274" s="21"/>
      <c r="AF1274" s="21">
        <v>376056</v>
      </c>
      <c r="AG1274" s="21" t="s">
        <v>55</v>
      </c>
      <c r="AH1274" s="21">
        <v>0</v>
      </c>
      <c r="AI1274" s="21">
        <v>8</v>
      </c>
      <c r="AJ1274" s="21"/>
      <c r="AK1274" s="21"/>
      <c r="AL1274" s="21"/>
      <c r="AM1274" s="21">
        <v>0</v>
      </c>
      <c r="AN1274" s="21"/>
      <c r="AO1274" s="21"/>
      <c r="AP1274" s="21" t="s">
        <v>255</v>
      </c>
      <c r="AQ1274" s="21"/>
      <c r="AR1274" s="21">
        <v>1</v>
      </c>
      <c r="AS1274" s="26" t="s">
        <v>5904</v>
      </c>
      <c r="AT1274" s="26" t="s">
        <v>419</v>
      </c>
      <c r="AU1274" s="21" t="s">
        <v>56</v>
      </c>
    </row>
    <row r="1275" spans="2:47" ht="38.25" x14ac:dyDescent="0.25">
      <c r="B1275" s="270" t="s">
        <v>5990</v>
      </c>
      <c r="C1275" s="27" t="s">
        <v>5922</v>
      </c>
      <c r="D1275" s="271" t="s">
        <v>5886</v>
      </c>
      <c r="E1275" s="274">
        <v>1080000</v>
      </c>
      <c r="F1275" s="93">
        <v>0</v>
      </c>
      <c r="G1275" s="273"/>
      <c r="H1275" s="272" t="s">
        <v>262</v>
      </c>
      <c r="I1275" s="67">
        <v>1683</v>
      </c>
      <c r="J1275" s="21" t="s">
        <v>2560</v>
      </c>
      <c r="K1275" s="21" t="s">
        <v>2721</v>
      </c>
      <c r="L1275" s="21" t="s">
        <v>69</v>
      </c>
      <c r="M1275" s="22" t="s">
        <v>5886</v>
      </c>
      <c r="N1275" s="22" t="s">
        <v>48</v>
      </c>
      <c r="O1275" s="21" t="s">
        <v>49</v>
      </c>
      <c r="P1275" s="21" t="s">
        <v>50</v>
      </c>
      <c r="Q1275" s="21">
        <v>2</v>
      </c>
      <c r="R1275" s="23" t="s">
        <v>51</v>
      </c>
      <c r="S1275" s="22" t="s">
        <v>52</v>
      </c>
      <c r="T1275" s="24">
        <v>1080000</v>
      </c>
      <c r="U1275" s="21" t="s">
        <v>137</v>
      </c>
      <c r="V1275" s="21" t="s">
        <v>137</v>
      </c>
      <c r="W1275" s="25" t="s">
        <v>159</v>
      </c>
      <c r="X1275" s="21">
        <v>0</v>
      </c>
      <c r="Y1275" s="21"/>
      <c r="Z1275" s="21"/>
      <c r="AA1275" s="21"/>
      <c r="AB1275" s="21"/>
      <c r="AC1275" s="21"/>
      <c r="AD1275" s="21"/>
      <c r="AE1275" s="21"/>
      <c r="AF1275" s="21">
        <v>376056</v>
      </c>
      <c r="AG1275" s="21" t="s">
        <v>55</v>
      </c>
      <c r="AH1275" s="21">
        <v>0</v>
      </c>
      <c r="AI1275" s="21">
        <v>0</v>
      </c>
      <c r="AJ1275" s="21"/>
      <c r="AK1275" s="21"/>
      <c r="AL1275" s="21"/>
      <c r="AM1275" s="21">
        <v>0</v>
      </c>
      <c r="AN1275" s="21"/>
      <c r="AO1275" s="21"/>
      <c r="AP1275" s="21" t="s">
        <v>255</v>
      </c>
      <c r="AQ1275" s="21"/>
      <c r="AR1275" s="21">
        <v>0</v>
      </c>
      <c r="AS1275" s="26"/>
      <c r="AT1275" s="26"/>
      <c r="AU1275" s="21" t="s">
        <v>56</v>
      </c>
    </row>
    <row r="1276" spans="2:47" ht="38.25" x14ac:dyDescent="0.25">
      <c r="B1276" s="270" t="s">
        <v>5991</v>
      </c>
      <c r="C1276" s="27" t="s">
        <v>5923</v>
      </c>
      <c r="D1276" s="271" t="s">
        <v>5887</v>
      </c>
      <c r="E1276" s="274">
        <v>880764</v>
      </c>
      <c r="F1276" s="93">
        <v>0</v>
      </c>
      <c r="G1276" s="273" t="s">
        <v>254</v>
      </c>
      <c r="H1276" s="272" t="s">
        <v>262</v>
      </c>
      <c r="I1276" s="67">
        <v>1684</v>
      </c>
      <c r="J1276" s="21" t="s">
        <v>1650</v>
      </c>
      <c r="K1276" s="21" t="s">
        <v>1651</v>
      </c>
      <c r="L1276" s="21" t="s">
        <v>60</v>
      </c>
      <c r="M1276" s="22" t="s">
        <v>5887</v>
      </c>
      <c r="N1276" s="22" t="s">
        <v>48</v>
      </c>
      <c r="O1276" s="21" t="s">
        <v>49</v>
      </c>
      <c r="P1276" s="21" t="s">
        <v>50</v>
      </c>
      <c r="Q1276" s="21">
        <v>1</v>
      </c>
      <c r="R1276" s="23" t="s">
        <v>51</v>
      </c>
      <c r="S1276" s="22" t="s">
        <v>52</v>
      </c>
      <c r="T1276" s="24">
        <v>880764</v>
      </c>
      <c r="U1276" s="21" t="s">
        <v>142</v>
      </c>
      <c r="V1276" s="21" t="s">
        <v>142</v>
      </c>
      <c r="W1276" s="25" t="s">
        <v>251</v>
      </c>
      <c r="X1276" s="21">
        <v>0</v>
      </c>
      <c r="Y1276" s="21"/>
      <c r="Z1276" s="21"/>
      <c r="AA1276" s="21"/>
      <c r="AB1276" s="21"/>
      <c r="AC1276" s="21"/>
      <c r="AD1276" s="21"/>
      <c r="AE1276" s="21"/>
      <c r="AF1276" s="21">
        <v>239889</v>
      </c>
      <c r="AG1276" s="21" t="s">
        <v>55</v>
      </c>
      <c r="AH1276" s="21">
        <v>0</v>
      </c>
      <c r="AI1276" s="21">
        <v>11</v>
      </c>
      <c r="AJ1276" s="21"/>
      <c r="AK1276" s="21"/>
      <c r="AL1276" s="21"/>
      <c r="AM1276" s="21">
        <v>0</v>
      </c>
      <c r="AN1276" s="21"/>
      <c r="AO1276" s="21"/>
      <c r="AP1276" s="21" t="s">
        <v>255</v>
      </c>
      <c r="AQ1276" s="21"/>
      <c r="AR1276" s="21">
        <v>0</v>
      </c>
      <c r="AS1276" s="26"/>
      <c r="AT1276" s="26"/>
      <c r="AU1276" s="21" t="s">
        <v>56</v>
      </c>
    </row>
    <row r="1277" spans="2:47" ht="38.25" x14ac:dyDescent="0.25">
      <c r="B1277" s="270" t="s">
        <v>5992</v>
      </c>
      <c r="C1277" s="27" t="s">
        <v>5924</v>
      </c>
      <c r="D1277" s="271" t="s">
        <v>5888</v>
      </c>
      <c r="E1277" s="274">
        <v>1891644</v>
      </c>
      <c r="F1277" s="93">
        <v>0</v>
      </c>
      <c r="G1277" s="273" t="s">
        <v>254</v>
      </c>
      <c r="H1277" s="272" t="s">
        <v>262</v>
      </c>
      <c r="I1277" s="67">
        <v>1685</v>
      </c>
      <c r="J1277" s="21" t="s">
        <v>1650</v>
      </c>
      <c r="K1277" s="21" t="s">
        <v>1651</v>
      </c>
      <c r="L1277" s="21" t="s">
        <v>60</v>
      </c>
      <c r="M1277" s="22" t="s">
        <v>5888</v>
      </c>
      <c r="N1277" s="22" t="s">
        <v>48</v>
      </c>
      <c r="O1277" s="21" t="s">
        <v>49</v>
      </c>
      <c r="P1277" s="21" t="s">
        <v>50</v>
      </c>
      <c r="Q1277" s="21">
        <v>1</v>
      </c>
      <c r="R1277" s="23" t="s">
        <v>51</v>
      </c>
      <c r="S1277" s="22" t="s">
        <v>52</v>
      </c>
      <c r="T1277" s="24">
        <v>1891644</v>
      </c>
      <c r="U1277" s="21" t="s">
        <v>142</v>
      </c>
      <c r="V1277" s="21" t="s">
        <v>142</v>
      </c>
      <c r="W1277" s="25" t="s">
        <v>251</v>
      </c>
      <c r="X1277" s="21">
        <v>0</v>
      </c>
      <c r="Y1277" s="21"/>
      <c r="Z1277" s="21"/>
      <c r="AA1277" s="21"/>
      <c r="AB1277" s="21"/>
      <c r="AC1277" s="21"/>
      <c r="AD1277" s="21"/>
      <c r="AE1277" s="21"/>
      <c r="AF1277" s="21">
        <v>239889</v>
      </c>
      <c r="AG1277" s="21" t="s">
        <v>55</v>
      </c>
      <c r="AH1277" s="21">
        <v>0</v>
      </c>
      <c r="AI1277" s="21">
        <v>11</v>
      </c>
      <c r="AJ1277" s="21"/>
      <c r="AK1277" s="21"/>
      <c r="AL1277" s="21"/>
      <c r="AM1277" s="21">
        <v>0</v>
      </c>
      <c r="AN1277" s="21"/>
      <c r="AO1277" s="21"/>
      <c r="AP1277" s="21" t="s">
        <v>255</v>
      </c>
      <c r="AQ1277" s="21"/>
      <c r="AR1277" s="21">
        <v>0</v>
      </c>
      <c r="AS1277" s="26"/>
      <c r="AT1277" s="26"/>
      <c r="AU1277" s="21" t="s">
        <v>56</v>
      </c>
    </row>
    <row r="1278" spans="2:47" ht="38.25" x14ac:dyDescent="0.25">
      <c r="B1278" s="270" t="s">
        <v>5993</v>
      </c>
      <c r="C1278" s="27" t="s">
        <v>5925</v>
      </c>
      <c r="D1278" s="271" t="s">
        <v>5889</v>
      </c>
      <c r="E1278" s="274">
        <v>595236</v>
      </c>
      <c r="F1278" s="93">
        <v>0</v>
      </c>
      <c r="G1278" s="273" t="s">
        <v>254</v>
      </c>
      <c r="H1278" s="272" t="s">
        <v>262</v>
      </c>
      <c r="I1278" s="67">
        <v>1686</v>
      </c>
      <c r="J1278" s="21" t="s">
        <v>1650</v>
      </c>
      <c r="K1278" s="21" t="s">
        <v>1651</v>
      </c>
      <c r="L1278" s="21" t="s">
        <v>60</v>
      </c>
      <c r="M1278" s="22" t="s">
        <v>5889</v>
      </c>
      <c r="N1278" s="22" t="s">
        <v>48</v>
      </c>
      <c r="O1278" s="21" t="s">
        <v>49</v>
      </c>
      <c r="P1278" s="21" t="s">
        <v>50</v>
      </c>
      <c r="Q1278" s="21">
        <v>1</v>
      </c>
      <c r="R1278" s="23" t="s">
        <v>51</v>
      </c>
      <c r="S1278" s="22" t="s">
        <v>52</v>
      </c>
      <c r="T1278" s="24">
        <v>595236</v>
      </c>
      <c r="U1278" s="21" t="s">
        <v>142</v>
      </c>
      <c r="V1278" s="21" t="s">
        <v>142</v>
      </c>
      <c r="W1278" s="25" t="s">
        <v>251</v>
      </c>
      <c r="X1278" s="21">
        <v>0</v>
      </c>
      <c r="Y1278" s="21"/>
      <c r="Z1278" s="21"/>
      <c r="AA1278" s="21"/>
      <c r="AB1278" s="21"/>
      <c r="AC1278" s="21"/>
      <c r="AD1278" s="21"/>
      <c r="AE1278" s="21"/>
      <c r="AF1278" s="21">
        <v>239889</v>
      </c>
      <c r="AG1278" s="21" t="s">
        <v>55</v>
      </c>
      <c r="AH1278" s="21">
        <v>0</v>
      </c>
      <c r="AI1278" s="21">
        <v>11</v>
      </c>
      <c r="AJ1278" s="21"/>
      <c r="AK1278" s="21"/>
      <c r="AL1278" s="21"/>
      <c r="AM1278" s="21">
        <v>0</v>
      </c>
      <c r="AN1278" s="21"/>
      <c r="AO1278" s="21"/>
      <c r="AP1278" s="21" t="s">
        <v>255</v>
      </c>
      <c r="AQ1278" s="21"/>
      <c r="AR1278" s="21">
        <v>0</v>
      </c>
      <c r="AS1278" s="26"/>
      <c r="AT1278" s="26"/>
      <c r="AU1278" s="21" t="s">
        <v>56</v>
      </c>
    </row>
    <row r="1279" spans="2:47" ht="63.75" x14ac:dyDescent="0.25">
      <c r="B1279" s="275" t="s">
        <v>5995</v>
      </c>
      <c r="C1279" s="27" t="s">
        <v>5926</v>
      </c>
      <c r="D1279" s="276" t="s">
        <v>2847</v>
      </c>
      <c r="E1279" s="279">
        <v>3159734.68</v>
      </c>
      <c r="F1279" s="93">
        <v>0</v>
      </c>
      <c r="G1279" s="278" t="s">
        <v>254</v>
      </c>
      <c r="H1279" s="277" t="s">
        <v>262</v>
      </c>
      <c r="I1279" s="67">
        <v>1687</v>
      </c>
      <c r="J1279" s="21" t="s">
        <v>70</v>
      </c>
      <c r="K1279" s="21" t="s">
        <v>310</v>
      </c>
      <c r="L1279" s="21" t="s">
        <v>60</v>
      </c>
      <c r="M1279" s="22" t="s">
        <v>2847</v>
      </c>
      <c r="N1279" s="22" t="s">
        <v>48</v>
      </c>
      <c r="O1279" s="21" t="s">
        <v>49</v>
      </c>
      <c r="P1279" s="21" t="s">
        <v>50</v>
      </c>
      <c r="Q1279" s="21">
        <v>1</v>
      </c>
      <c r="R1279" s="23" t="s">
        <v>51</v>
      </c>
      <c r="S1279" s="22" t="s">
        <v>52</v>
      </c>
      <c r="T1279" s="24">
        <v>3159734.68</v>
      </c>
      <c r="U1279" s="21" t="s">
        <v>137</v>
      </c>
      <c r="V1279" s="21" t="s">
        <v>290</v>
      </c>
      <c r="W1279" s="25" t="s">
        <v>159</v>
      </c>
      <c r="X1279" s="21">
        <v>0</v>
      </c>
      <c r="Y1279" s="21"/>
      <c r="Z1279" s="21"/>
      <c r="AA1279" s="21"/>
      <c r="AB1279" s="21"/>
      <c r="AC1279" s="21"/>
      <c r="AD1279" s="21"/>
      <c r="AE1279" s="21"/>
      <c r="AF1279" s="21">
        <v>376056</v>
      </c>
      <c r="AG1279" s="21" t="s">
        <v>55</v>
      </c>
      <c r="AH1279" s="21">
        <v>0</v>
      </c>
      <c r="AI1279" s="21">
        <v>11</v>
      </c>
      <c r="AJ1279" s="21"/>
      <c r="AK1279" s="21"/>
      <c r="AL1279" s="21"/>
      <c r="AM1279" s="21">
        <v>0</v>
      </c>
      <c r="AN1279" s="21"/>
      <c r="AO1279" s="21"/>
      <c r="AP1279" s="21" t="s">
        <v>255</v>
      </c>
      <c r="AQ1279" s="21"/>
      <c r="AR1279" s="21">
        <v>1</v>
      </c>
      <c r="AS1279" s="26" t="s">
        <v>5905</v>
      </c>
      <c r="AT1279" s="26" t="s">
        <v>412</v>
      </c>
      <c r="AU1279" s="21" t="s">
        <v>56</v>
      </c>
    </row>
    <row r="1280" spans="2:47" ht="38.25" x14ac:dyDescent="0.25">
      <c r="B1280" s="211" t="s">
        <v>4642</v>
      </c>
      <c r="C1280" s="27" t="s">
        <v>4555</v>
      </c>
      <c r="D1280" s="216" t="s">
        <v>4385</v>
      </c>
      <c r="E1280" s="219">
        <v>1685158.87</v>
      </c>
      <c r="F1280" s="40">
        <f t="shared" ref="F1280:F1292" si="29">E1280-T1280</f>
        <v>0</v>
      </c>
      <c r="G1280" s="218"/>
      <c r="H1280" s="217" t="s">
        <v>262</v>
      </c>
      <c r="I1280" s="67">
        <v>1688</v>
      </c>
      <c r="J1280" s="21" t="s">
        <v>4339</v>
      </c>
      <c r="K1280" s="21" t="s">
        <v>3034</v>
      </c>
      <c r="L1280" s="21" t="s">
        <v>69</v>
      </c>
      <c r="M1280" s="22" t="s">
        <v>4385</v>
      </c>
      <c r="N1280" s="22" t="s">
        <v>48</v>
      </c>
      <c r="O1280" s="21" t="s">
        <v>268</v>
      </c>
      <c r="P1280" s="25" t="s">
        <v>269</v>
      </c>
      <c r="Q1280" s="21" t="s">
        <v>5890</v>
      </c>
      <c r="R1280" s="23" t="s">
        <v>51</v>
      </c>
      <c r="S1280" s="22" t="s">
        <v>52</v>
      </c>
      <c r="T1280" s="24">
        <v>1685158.87</v>
      </c>
      <c r="U1280" s="21" t="s">
        <v>137</v>
      </c>
      <c r="V1280" s="21" t="s">
        <v>402</v>
      </c>
      <c r="W1280" s="25" t="s">
        <v>160</v>
      </c>
      <c r="X1280" s="21" t="s">
        <v>57</v>
      </c>
      <c r="Y1280" s="21"/>
      <c r="Z1280" s="21"/>
      <c r="AA1280" s="21"/>
      <c r="AB1280" s="21"/>
      <c r="AC1280" s="21"/>
      <c r="AD1280" s="21"/>
      <c r="AE1280" s="21"/>
      <c r="AF1280" s="21" t="s">
        <v>889</v>
      </c>
      <c r="AG1280" s="21" t="s">
        <v>55</v>
      </c>
      <c r="AH1280" s="21">
        <v>0</v>
      </c>
      <c r="AI1280" s="21" t="s">
        <v>56</v>
      </c>
      <c r="AJ1280" s="21"/>
      <c r="AK1280" s="21"/>
      <c r="AL1280" s="21"/>
      <c r="AM1280" s="21">
        <v>0</v>
      </c>
      <c r="AN1280" s="21"/>
      <c r="AO1280" s="21"/>
      <c r="AP1280" s="21" t="s">
        <v>255</v>
      </c>
      <c r="AQ1280" s="21"/>
      <c r="AR1280" s="21" t="s">
        <v>57</v>
      </c>
      <c r="AS1280" s="26" t="s">
        <v>5906</v>
      </c>
      <c r="AT1280" s="26" t="s">
        <v>1096</v>
      </c>
      <c r="AU1280" s="21" t="s">
        <v>56</v>
      </c>
    </row>
    <row r="1281" spans="2:47" ht="63.75" x14ac:dyDescent="0.25">
      <c r="B1281" s="211" t="s">
        <v>4661</v>
      </c>
      <c r="C1281" s="27" t="s">
        <v>4574</v>
      </c>
      <c r="D1281" s="216" t="s">
        <v>4404</v>
      </c>
      <c r="E1281" s="219">
        <v>5558408.1900000004</v>
      </c>
      <c r="F1281" s="40">
        <f t="shared" si="29"/>
        <v>0</v>
      </c>
      <c r="G1281" s="218"/>
      <c r="H1281" s="217" t="s">
        <v>262</v>
      </c>
      <c r="I1281" s="67">
        <v>1689</v>
      </c>
      <c r="J1281" s="21" t="s">
        <v>73</v>
      </c>
      <c r="K1281" s="21" t="s">
        <v>74</v>
      </c>
      <c r="L1281" s="21" t="s">
        <v>47</v>
      </c>
      <c r="M1281" s="22" t="s">
        <v>4404</v>
      </c>
      <c r="N1281" s="22" t="s">
        <v>48</v>
      </c>
      <c r="O1281" s="21" t="s">
        <v>49</v>
      </c>
      <c r="P1281" s="21" t="s">
        <v>50</v>
      </c>
      <c r="Q1281" s="21" t="s">
        <v>57</v>
      </c>
      <c r="R1281" s="23" t="s">
        <v>51</v>
      </c>
      <c r="S1281" s="22" t="s">
        <v>52</v>
      </c>
      <c r="T1281" s="24">
        <v>5558408.1900000004</v>
      </c>
      <c r="U1281" s="21" t="s">
        <v>137</v>
      </c>
      <c r="V1281" s="21" t="s">
        <v>148</v>
      </c>
      <c r="W1281" s="25" t="s">
        <v>161</v>
      </c>
      <c r="X1281" s="21" t="s">
        <v>57</v>
      </c>
      <c r="Y1281" s="21"/>
      <c r="Z1281" s="21"/>
      <c r="AA1281" s="21"/>
      <c r="AB1281" s="21"/>
      <c r="AC1281" s="21"/>
      <c r="AD1281" s="21"/>
      <c r="AE1281" s="21"/>
      <c r="AF1281" s="21">
        <v>376631</v>
      </c>
      <c r="AG1281" s="21" t="s">
        <v>55</v>
      </c>
      <c r="AH1281" s="21">
        <v>0</v>
      </c>
      <c r="AI1281" s="21" t="s">
        <v>56</v>
      </c>
      <c r="AJ1281" s="21"/>
      <c r="AK1281" s="21"/>
      <c r="AL1281" s="21"/>
      <c r="AM1281" s="21">
        <v>0</v>
      </c>
      <c r="AN1281" s="21"/>
      <c r="AO1281" s="21"/>
      <c r="AP1281" s="21" t="s">
        <v>255</v>
      </c>
      <c r="AQ1281" s="21"/>
      <c r="AR1281" s="21" t="s">
        <v>57</v>
      </c>
      <c r="AS1281" s="26" t="s">
        <v>5907</v>
      </c>
      <c r="AT1281" s="26" t="s">
        <v>1096</v>
      </c>
      <c r="AU1281" s="21" t="s">
        <v>56</v>
      </c>
    </row>
    <row r="1282" spans="2:47" ht="38.25" x14ac:dyDescent="0.25">
      <c r="B1282" s="280" t="s">
        <v>5996</v>
      </c>
      <c r="C1282" s="27" t="s">
        <v>5965</v>
      </c>
      <c r="D1282" s="281" t="s">
        <v>5944</v>
      </c>
      <c r="E1282" s="284">
        <v>1011922.94</v>
      </c>
      <c r="F1282" s="40">
        <f t="shared" si="29"/>
        <v>0</v>
      </c>
      <c r="G1282" s="283"/>
      <c r="H1282" s="282" t="s">
        <v>267</v>
      </c>
      <c r="I1282" s="67">
        <v>1690</v>
      </c>
      <c r="J1282" s="21" t="s">
        <v>1907</v>
      </c>
      <c r="K1282" s="21" t="s">
        <v>306</v>
      </c>
      <c r="L1282" s="21" t="s">
        <v>69</v>
      </c>
      <c r="M1282" s="22" t="s">
        <v>5944</v>
      </c>
      <c r="N1282" s="22" t="s">
        <v>48</v>
      </c>
      <c r="O1282" s="21" t="s">
        <v>49</v>
      </c>
      <c r="P1282" s="21" t="s">
        <v>50</v>
      </c>
      <c r="Q1282" s="21">
        <v>105</v>
      </c>
      <c r="R1282" s="23" t="s">
        <v>51</v>
      </c>
      <c r="S1282" s="22" t="s">
        <v>52</v>
      </c>
      <c r="T1282" s="24">
        <v>1011922.94</v>
      </c>
      <c r="U1282" s="21" t="s">
        <v>137</v>
      </c>
      <c r="V1282" s="21" t="s">
        <v>402</v>
      </c>
      <c r="W1282" s="25" t="s">
        <v>53</v>
      </c>
      <c r="X1282" s="21">
        <v>1</v>
      </c>
      <c r="Y1282" s="21"/>
      <c r="Z1282" s="21"/>
      <c r="AA1282" s="21"/>
      <c r="AB1282" s="21"/>
      <c r="AC1282" s="21"/>
      <c r="AD1282" s="21"/>
      <c r="AE1282" s="21"/>
      <c r="AF1282" s="21">
        <v>200608</v>
      </c>
      <c r="AG1282" s="21" t="s">
        <v>55</v>
      </c>
      <c r="AH1282" s="21">
        <v>1</v>
      </c>
      <c r="AI1282" s="21">
        <v>0</v>
      </c>
      <c r="AJ1282" s="21"/>
      <c r="AK1282" s="21"/>
      <c r="AL1282" s="21"/>
      <c r="AM1282" s="21">
        <v>0</v>
      </c>
      <c r="AN1282" s="21"/>
      <c r="AO1282" s="21"/>
      <c r="AP1282" s="21" t="s">
        <v>255</v>
      </c>
      <c r="AQ1282" s="21"/>
      <c r="AR1282" s="21">
        <v>1</v>
      </c>
      <c r="AS1282" s="26" t="s">
        <v>5957</v>
      </c>
      <c r="AT1282" s="26" t="s">
        <v>5957</v>
      </c>
      <c r="AU1282" s="21" t="s">
        <v>56</v>
      </c>
    </row>
    <row r="1283" spans="2:47" ht="38.25" x14ac:dyDescent="0.25">
      <c r="B1283" s="280" t="s">
        <v>5997</v>
      </c>
      <c r="C1283" s="27" t="s">
        <v>5966</v>
      </c>
      <c r="D1283" s="281" t="s">
        <v>5945</v>
      </c>
      <c r="E1283" s="284">
        <v>1464014.5</v>
      </c>
      <c r="F1283" s="40">
        <f t="shared" si="29"/>
        <v>0</v>
      </c>
      <c r="G1283" s="283"/>
      <c r="H1283" s="282" t="s">
        <v>262</v>
      </c>
      <c r="I1283" s="67">
        <v>1691</v>
      </c>
      <c r="J1283" s="21" t="s">
        <v>5426</v>
      </c>
      <c r="K1283" s="21" t="s">
        <v>329</v>
      </c>
      <c r="L1283" s="21" t="s">
        <v>69</v>
      </c>
      <c r="M1283" s="22" t="s">
        <v>5945</v>
      </c>
      <c r="N1283" s="22" t="s">
        <v>48</v>
      </c>
      <c r="O1283" s="21" t="s">
        <v>49</v>
      </c>
      <c r="P1283" s="21" t="s">
        <v>50</v>
      </c>
      <c r="Q1283" s="21">
        <v>58</v>
      </c>
      <c r="R1283" s="23" t="s">
        <v>51</v>
      </c>
      <c r="S1283" s="22" t="s">
        <v>52</v>
      </c>
      <c r="T1283" s="24">
        <v>1464014.5</v>
      </c>
      <c r="U1283" s="21" t="s">
        <v>137</v>
      </c>
      <c r="V1283" s="21" t="s">
        <v>402</v>
      </c>
      <c r="W1283" s="25" t="s">
        <v>160</v>
      </c>
      <c r="X1283" s="21">
        <v>1</v>
      </c>
      <c r="Y1283" s="21"/>
      <c r="Z1283" s="21"/>
      <c r="AA1283" s="21"/>
      <c r="AB1283" s="21"/>
      <c r="AC1283" s="21"/>
      <c r="AD1283" s="21"/>
      <c r="AE1283" s="21"/>
      <c r="AF1283" s="21">
        <v>376632</v>
      </c>
      <c r="AG1283" s="21" t="s">
        <v>55</v>
      </c>
      <c r="AH1283" s="21">
        <v>0</v>
      </c>
      <c r="AI1283" s="21">
        <v>0</v>
      </c>
      <c r="AJ1283" s="21"/>
      <c r="AK1283" s="21"/>
      <c r="AL1283" s="21"/>
      <c r="AM1283" s="21">
        <v>0</v>
      </c>
      <c r="AN1283" s="21"/>
      <c r="AO1283" s="21"/>
      <c r="AP1283" s="21" t="s">
        <v>255</v>
      </c>
      <c r="AQ1283" s="21"/>
      <c r="AR1283" s="21">
        <v>1</v>
      </c>
      <c r="AS1283" s="26" t="s">
        <v>5958</v>
      </c>
      <c r="AT1283" s="26" t="s">
        <v>412</v>
      </c>
      <c r="AU1283" s="21" t="s">
        <v>56</v>
      </c>
    </row>
    <row r="1284" spans="2:47" ht="63.75" x14ac:dyDescent="0.25">
      <c r="B1284" s="280" t="s">
        <v>5998</v>
      </c>
      <c r="C1284" s="27" t="s">
        <v>5967</v>
      </c>
      <c r="D1284" s="281" t="s">
        <v>6007</v>
      </c>
      <c r="E1284" s="284">
        <v>7748233.9199999999</v>
      </c>
      <c r="F1284" s="40">
        <f t="shared" si="29"/>
        <v>0</v>
      </c>
      <c r="G1284" s="283"/>
      <c r="H1284" s="282" t="s">
        <v>267</v>
      </c>
      <c r="I1284" s="67">
        <v>1692</v>
      </c>
      <c r="J1284" s="21" t="s">
        <v>2323</v>
      </c>
      <c r="K1284" s="21" t="s">
        <v>2324</v>
      </c>
      <c r="L1284" s="21" t="s">
        <v>47</v>
      </c>
      <c r="M1284" s="22" t="s">
        <v>5946</v>
      </c>
      <c r="N1284" s="22" t="s">
        <v>48</v>
      </c>
      <c r="O1284" s="21" t="s">
        <v>49</v>
      </c>
      <c r="P1284" s="21" t="s">
        <v>50</v>
      </c>
      <c r="Q1284" s="21">
        <v>1</v>
      </c>
      <c r="R1284" s="23" t="s">
        <v>51</v>
      </c>
      <c r="S1284" s="22" t="s">
        <v>52</v>
      </c>
      <c r="T1284" s="24">
        <v>7748233.9199999999</v>
      </c>
      <c r="U1284" s="21" t="s">
        <v>137</v>
      </c>
      <c r="V1284" s="21" t="s">
        <v>137</v>
      </c>
      <c r="W1284" s="25" t="s">
        <v>159</v>
      </c>
      <c r="X1284" s="21">
        <v>0</v>
      </c>
      <c r="Y1284" s="21"/>
      <c r="Z1284" s="21"/>
      <c r="AA1284" s="21"/>
      <c r="AB1284" s="21"/>
      <c r="AC1284" s="21"/>
      <c r="AD1284" s="21"/>
      <c r="AE1284" s="21"/>
      <c r="AF1284" s="21">
        <v>376056</v>
      </c>
      <c r="AG1284" s="21" t="s">
        <v>55</v>
      </c>
      <c r="AH1284" s="21">
        <v>1</v>
      </c>
      <c r="AI1284" s="21">
        <v>0</v>
      </c>
      <c r="AJ1284" s="21"/>
      <c r="AK1284" s="21"/>
      <c r="AL1284" s="21"/>
      <c r="AM1284" s="21">
        <v>0</v>
      </c>
      <c r="AN1284" s="21"/>
      <c r="AO1284" s="21"/>
      <c r="AP1284" s="21" t="s">
        <v>255</v>
      </c>
      <c r="AQ1284" s="21"/>
      <c r="AR1284" s="21">
        <v>0</v>
      </c>
      <c r="AS1284" s="26"/>
      <c r="AT1284" s="26"/>
      <c r="AU1284" s="21" t="s">
        <v>56</v>
      </c>
    </row>
    <row r="1285" spans="2:47" ht="89.25" x14ac:dyDescent="0.25">
      <c r="B1285" s="280" t="s">
        <v>5999</v>
      </c>
      <c r="C1285" s="27" t="s">
        <v>5968</v>
      </c>
      <c r="D1285" s="281" t="s">
        <v>5947</v>
      </c>
      <c r="E1285" s="284">
        <v>5749578.6500000004</v>
      </c>
      <c r="F1285" s="40">
        <f t="shared" si="29"/>
        <v>0</v>
      </c>
      <c r="G1285" s="283"/>
      <c r="H1285" s="282" t="s">
        <v>262</v>
      </c>
      <c r="I1285" s="67">
        <v>1693</v>
      </c>
      <c r="J1285" s="21" t="s">
        <v>73</v>
      </c>
      <c r="K1285" s="21" t="s">
        <v>74</v>
      </c>
      <c r="L1285" s="21" t="s">
        <v>47</v>
      </c>
      <c r="M1285" s="22" t="s">
        <v>5947</v>
      </c>
      <c r="N1285" s="22" t="s">
        <v>48</v>
      </c>
      <c r="O1285" s="21" t="s">
        <v>49</v>
      </c>
      <c r="P1285" s="21" t="s">
        <v>50</v>
      </c>
      <c r="Q1285" s="21">
        <v>1</v>
      </c>
      <c r="R1285" s="23" t="s">
        <v>51</v>
      </c>
      <c r="S1285" s="22" t="s">
        <v>52</v>
      </c>
      <c r="T1285" s="24">
        <v>5749578.6500000004</v>
      </c>
      <c r="U1285" s="21" t="s">
        <v>137</v>
      </c>
      <c r="V1285" s="21" t="s">
        <v>150</v>
      </c>
      <c r="W1285" s="25" t="s">
        <v>161</v>
      </c>
      <c r="X1285" s="21">
        <v>1</v>
      </c>
      <c r="Y1285" s="21"/>
      <c r="Z1285" s="21"/>
      <c r="AA1285" s="21"/>
      <c r="AB1285" s="21"/>
      <c r="AC1285" s="21"/>
      <c r="AD1285" s="21"/>
      <c r="AE1285" s="21"/>
      <c r="AF1285" s="21">
        <v>376631</v>
      </c>
      <c r="AG1285" s="21" t="s">
        <v>55</v>
      </c>
      <c r="AH1285" s="21">
        <v>0</v>
      </c>
      <c r="AI1285" s="21">
        <v>0</v>
      </c>
      <c r="AJ1285" s="21"/>
      <c r="AK1285" s="21"/>
      <c r="AL1285" s="21"/>
      <c r="AM1285" s="21">
        <v>0</v>
      </c>
      <c r="AN1285" s="21"/>
      <c r="AO1285" s="21"/>
      <c r="AP1285" s="21" t="s">
        <v>255</v>
      </c>
      <c r="AQ1285" s="21"/>
      <c r="AR1285" s="21">
        <v>1</v>
      </c>
      <c r="AS1285" s="26" t="s">
        <v>5959</v>
      </c>
      <c r="AT1285" s="26" t="s">
        <v>412</v>
      </c>
      <c r="AU1285" s="21" t="s">
        <v>56</v>
      </c>
    </row>
    <row r="1286" spans="2:47" ht="140.25" x14ac:dyDescent="0.25">
      <c r="B1286" s="280" t="s">
        <v>6000</v>
      </c>
      <c r="C1286" s="27" t="s">
        <v>5969</v>
      </c>
      <c r="D1286" s="281" t="s">
        <v>5948</v>
      </c>
      <c r="E1286" s="284">
        <v>58470000</v>
      </c>
      <c r="F1286" s="40">
        <f t="shared" si="29"/>
        <v>0</v>
      </c>
      <c r="G1286" s="283"/>
      <c r="H1286" s="282" t="s">
        <v>262</v>
      </c>
      <c r="I1286" s="67">
        <v>1694</v>
      </c>
      <c r="J1286" s="21" t="s">
        <v>1658</v>
      </c>
      <c r="K1286" s="21" t="s">
        <v>2404</v>
      </c>
      <c r="L1286" s="21" t="s">
        <v>47</v>
      </c>
      <c r="M1286" s="22" t="s">
        <v>5948</v>
      </c>
      <c r="N1286" s="22" t="s">
        <v>48</v>
      </c>
      <c r="O1286" s="21" t="s">
        <v>49</v>
      </c>
      <c r="P1286" s="21" t="s">
        <v>50</v>
      </c>
      <c r="Q1286" s="21">
        <v>1</v>
      </c>
      <c r="R1286" s="23" t="s">
        <v>51</v>
      </c>
      <c r="S1286" s="22" t="s">
        <v>52</v>
      </c>
      <c r="T1286" s="24">
        <v>58470000</v>
      </c>
      <c r="U1286" s="21" t="s">
        <v>137</v>
      </c>
      <c r="V1286" s="21" t="s">
        <v>410</v>
      </c>
      <c r="W1286" s="25" t="s">
        <v>159</v>
      </c>
      <c r="X1286" s="21">
        <v>0</v>
      </c>
      <c r="Y1286" s="21"/>
      <c r="Z1286" s="21"/>
      <c r="AA1286" s="21"/>
      <c r="AB1286" s="21"/>
      <c r="AC1286" s="21"/>
      <c r="AD1286" s="21"/>
      <c r="AE1286" s="21"/>
      <c r="AF1286" s="21">
        <v>376056</v>
      </c>
      <c r="AG1286" s="21" t="s">
        <v>55</v>
      </c>
      <c r="AH1286" s="21">
        <v>0</v>
      </c>
      <c r="AI1286" s="21">
        <v>0</v>
      </c>
      <c r="AJ1286" s="21"/>
      <c r="AK1286" s="21"/>
      <c r="AL1286" s="21"/>
      <c r="AM1286" s="21">
        <v>0</v>
      </c>
      <c r="AN1286" s="21"/>
      <c r="AO1286" s="21"/>
      <c r="AP1286" s="21" t="s">
        <v>255</v>
      </c>
      <c r="AQ1286" s="21"/>
      <c r="AR1286" s="21">
        <v>1</v>
      </c>
      <c r="AS1286" s="26" t="s">
        <v>5960</v>
      </c>
      <c r="AT1286" s="26" t="s">
        <v>419</v>
      </c>
      <c r="AU1286" s="21" t="s">
        <v>56</v>
      </c>
    </row>
    <row r="1287" spans="2:47" ht="38.25" x14ac:dyDescent="0.25">
      <c r="B1287" s="280" t="s">
        <v>6001</v>
      </c>
      <c r="C1287" s="27" t="s">
        <v>5970</v>
      </c>
      <c r="D1287" s="281" t="s">
        <v>5949</v>
      </c>
      <c r="E1287" s="284">
        <v>876432.26</v>
      </c>
      <c r="F1287" s="40">
        <f t="shared" si="29"/>
        <v>0</v>
      </c>
      <c r="G1287" s="283"/>
      <c r="H1287" s="282" t="s">
        <v>267</v>
      </c>
      <c r="I1287" s="67">
        <v>1695</v>
      </c>
      <c r="J1287" s="21" t="s">
        <v>1726</v>
      </c>
      <c r="K1287" s="21" t="s">
        <v>5101</v>
      </c>
      <c r="L1287" s="21" t="s">
        <v>69</v>
      </c>
      <c r="M1287" s="22" t="s">
        <v>5949</v>
      </c>
      <c r="N1287" s="22" t="s">
        <v>48</v>
      </c>
      <c r="O1287" s="21" t="s">
        <v>49</v>
      </c>
      <c r="P1287" s="21" t="s">
        <v>50</v>
      </c>
      <c r="Q1287" s="21">
        <v>28</v>
      </c>
      <c r="R1287" s="23" t="s">
        <v>51</v>
      </c>
      <c r="S1287" s="22" t="s">
        <v>52</v>
      </c>
      <c r="T1287" s="24">
        <v>876432.26</v>
      </c>
      <c r="U1287" s="21" t="s">
        <v>137</v>
      </c>
      <c r="V1287" s="21" t="s">
        <v>152</v>
      </c>
      <c r="W1287" s="25" t="s">
        <v>2898</v>
      </c>
      <c r="X1287" s="21">
        <v>1</v>
      </c>
      <c r="Y1287" s="21"/>
      <c r="Z1287" s="21"/>
      <c r="AA1287" s="21"/>
      <c r="AB1287" s="21"/>
      <c r="AC1287" s="21"/>
      <c r="AD1287" s="21"/>
      <c r="AE1287" s="21"/>
      <c r="AF1287" s="21">
        <v>517220</v>
      </c>
      <c r="AG1287" s="21" t="s">
        <v>55</v>
      </c>
      <c r="AH1287" s="21">
        <v>1</v>
      </c>
      <c r="AI1287" s="21">
        <v>0</v>
      </c>
      <c r="AJ1287" s="21"/>
      <c r="AK1287" s="21"/>
      <c r="AL1287" s="21"/>
      <c r="AM1287" s="21">
        <v>0</v>
      </c>
      <c r="AN1287" s="21"/>
      <c r="AO1287" s="21"/>
      <c r="AP1287" s="21" t="s">
        <v>255</v>
      </c>
      <c r="AQ1287" s="21"/>
      <c r="AR1287" s="21">
        <v>1</v>
      </c>
      <c r="AS1287" s="26" t="s">
        <v>5961</v>
      </c>
      <c r="AT1287" s="26" t="s">
        <v>5961</v>
      </c>
      <c r="AU1287" s="21" t="s">
        <v>56</v>
      </c>
    </row>
    <row r="1288" spans="2:47" ht="114.75" x14ac:dyDescent="0.25">
      <c r="B1288" s="280" t="s">
        <v>6002</v>
      </c>
      <c r="C1288" s="27" t="s">
        <v>5971</v>
      </c>
      <c r="D1288" s="281" t="s">
        <v>5950</v>
      </c>
      <c r="E1288" s="284">
        <v>576240</v>
      </c>
      <c r="F1288" s="40">
        <f t="shared" si="29"/>
        <v>0</v>
      </c>
      <c r="G1288" s="283" t="s">
        <v>254</v>
      </c>
      <c r="H1288" s="282" t="s">
        <v>262</v>
      </c>
      <c r="I1288" s="67">
        <v>1696</v>
      </c>
      <c r="J1288" s="21" t="s">
        <v>70</v>
      </c>
      <c r="K1288" s="21" t="s">
        <v>5942</v>
      </c>
      <c r="L1288" s="21" t="s">
        <v>60</v>
      </c>
      <c r="M1288" s="22" t="s">
        <v>5950</v>
      </c>
      <c r="N1288" s="22" t="s">
        <v>48</v>
      </c>
      <c r="O1288" s="21" t="s">
        <v>49</v>
      </c>
      <c r="P1288" s="21" t="s">
        <v>50</v>
      </c>
      <c r="Q1288" s="21">
        <v>1</v>
      </c>
      <c r="R1288" s="23" t="s">
        <v>51</v>
      </c>
      <c r="S1288" s="22" t="s">
        <v>52</v>
      </c>
      <c r="T1288" s="24">
        <v>576240</v>
      </c>
      <c r="U1288" s="21" t="s">
        <v>137</v>
      </c>
      <c r="V1288" s="21" t="s">
        <v>5956</v>
      </c>
      <c r="W1288" s="25" t="s">
        <v>159</v>
      </c>
      <c r="X1288" s="21">
        <v>0</v>
      </c>
      <c r="Y1288" s="21"/>
      <c r="Z1288" s="21"/>
      <c r="AA1288" s="21"/>
      <c r="AB1288" s="21"/>
      <c r="AC1288" s="21"/>
      <c r="AD1288" s="21"/>
      <c r="AE1288" s="21"/>
      <c r="AF1288" s="21">
        <v>376056</v>
      </c>
      <c r="AG1288" s="21" t="s">
        <v>55</v>
      </c>
      <c r="AH1288" s="21">
        <v>0</v>
      </c>
      <c r="AI1288" s="21">
        <v>11</v>
      </c>
      <c r="AJ1288" s="21"/>
      <c r="AK1288" s="21"/>
      <c r="AL1288" s="21"/>
      <c r="AM1288" s="21">
        <v>0</v>
      </c>
      <c r="AN1288" s="21"/>
      <c r="AO1288" s="21"/>
      <c r="AP1288" s="21" t="s">
        <v>255</v>
      </c>
      <c r="AQ1288" s="21"/>
      <c r="AR1288" s="21">
        <v>1</v>
      </c>
      <c r="AS1288" s="26" t="s">
        <v>5962</v>
      </c>
      <c r="AT1288" s="26" t="s">
        <v>5963</v>
      </c>
      <c r="AU1288" s="21" t="s">
        <v>56</v>
      </c>
    </row>
    <row r="1289" spans="2:47" ht="25.5" x14ac:dyDescent="0.25">
      <c r="B1289" s="280" t="s">
        <v>6003</v>
      </c>
      <c r="C1289" s="27" t="s">
        <v>5972</v>
      </c>
      <c r="D1289" s="281" t="s">
        <v>5951</v>
      </c>
      <c r="E1289" s="284">
        <v>2122000</v>
      </c>
      <c r="F1289" s="40">
        <f t="shared" si="29"/>
        <v>0</v>
      </c>
      <c r="G1289" s="283" t="s">
        <v>811</v>
      </c>
      <c r="H1289" s="282" t="s">
        <v>262</v>
      </c>
      <c r="I1289" s="67">
        <v>1697</v>
      </c>
      <c r="J1289" s="21" t="s">
        <v>725</v>
      </c>
      <c r="K1289" s="21" t="s">
        <v>726</v>
      </c>
      <c r="L1289" s="21" t="s">
        <v>60</v>
      </c>
      <c r="M1289" s="22" t="s">
        <v>5951</v>
      </c>
      <c r="N1289" s="22" t="s">
        <v>48</v>
      </c>
      <c r="O1289" s="21" t="s">
        <v>49</v>
      </c>
      <c r="P1289" s="21" t="s">
        <v>50</v>
      </c>
      <c r="Q1289" s="21">
        <v>4</v>
      </c>
      <c r="R1289" s="23" t="s">
        <v>51</v>
      </c>
      <c r="S1289" s="22" t="s">
        <v>52</v>
      </c>
      <c r="T1289" s="24">
        <v>2122000</v>
      </c>
      <c r="U1289" s="21" t="s">
        <v>137</v>
      </c>
      <c r="V1289" s="21" t="s">
        <v>150</v>
      </c>
      <c r="W1289" s="25" t="s">
        <v>161</v>
      </c>
      <c r="X1289" s="21">
        <v>1</v>
      </c>
      <c r="Y1289" s="21"/>
      <c r="Z1289" s="21"/>
      <c r="AA1289" s="21"/>
      <c r="AB1289" s="21"/>
      <c r="AC1289" s="21"/>
      <c r="AD1289" s="21"/>
      <c r="AE1289" s="21"/>
      <c r="AF1289" s="21">
        <v>376631</v>
      </c>
      <c r="AG1289" s="21" t="s">
        <v>55</v>
      </c>
      <c r="AH1289" s="21">
        <v>0</v>
      </c>
      <c r="AI1289" s="21">
        <v>22</v>
      </c>
      <c r="AJ1289" s="21"/>
      <c r="AK1289" s="21"/>
      <c r="AL1289" s="21"/>
      <c r="AM1289" s="21">
        <v>0</v>
      </c>
      <c r="AN1289" s="21"/>
      <c r="AO1289" s="21"/>
      <c r="AP1289" s="21" t="s">
        <v>255</v>
      </c>
      <c r="AQ1289" s="21"/>
      <c r="AR1289" s="21">
        <v>1</v>
      </c>
      <c r="AS1289" s="26" t="s">
        <v>5964</v>
      </c>
      <c r="AT1289" s="26" t="s">
        <v>419</v>
      </c>
      <c r="AU1289" s="21" t="s">
        <v>56</v>
      </c>
    </row>
    <row r="1290" spans="2:47" ht="38.25" x14ac:dyDescent="0.25">
      <c r="B1290" s="280" t="s">
        <v>6004</v>
      </c>
      <c r="C1290" s="27" t="s">
        <v>5973</v>
      </c>
      <c r="D1290" s="281" t="s">
        <v>5952</v>
      </c>
      <c r="E1290" s="284">
        <v>1033716</v>
      </c>
      <c r="F1290" s="40">
        <f t="shared" si="29"/>
        <v>0</v>
      </c>
      <c r="G1290" s="283" t="s">
        <v>254</v>
      </c>
      <c r="H1290" s="282" t="s">
        <v>262</v>
      </c>
      <c r="I1290" s="67">
        <v>1698</v>
      </c>
      <c r="J1290" s="21" t="s">
        <v>1650</v>
      </c>
      <c r="K1290" s="21" t="s">
        <v>1651</v>
      </c>
      <c r="L1290" s="21" t="s">
        <v>60</v>
      </c>
      <c r="M1290" s="22" t="s">
        <v>5952</v>
      </c>
      <c r="N1290" s="22" t="s">
        <v>48</v>
      </c>
      <c r="O1290" s="21" t="s">
        <v>49</v>
      </c>
      <c r="P1290" s="21" t="s">
        <v>50</v>
      </c>
      <c r="Q1290" s="21">
        <v>1</v>
      </c>
      <c r="R1290" s="23" t="s">
        <v>51</v>
      </c>
      <c r="S1290" s="22" t="s">
        <v>52</v>
      </c>
      <c r="T1290" s="24">
        <v>1033716</v>
      </c>
      <c r="U1290" s="21" t="s">
        <v>137</v>
      </c>
      <c r="V1290" s="21" t="s">
        <v>137</v>
      </c>
      <c r="W1290" s="25" t="s">
        <v>251</v>
      </c>
      <c r="X1290" s="21">
        <v>0</v>
      </c>
      <c r="Y1290" s="21"/>
      <c r="Z1290" s="21"/>
      <c r="AA1290" s="21"/>
      <c r="AB1290" s="21"/>
      <c r="AC1290" s="21"/>
      <c r="AD1290" s="21"/>
      <c r="AE1290" s="21"/>
      <c r="AF1290" s="21">
        <v>239889</v>
      </c>
      <c r="AG1290" s="21" t="s">
        <v>55</v>
      </c>
      <c r="AH1290" s="21">
        <v>0</v>
      </c>
      <c r="AI1290" s="21">
        <v>11</v>
      </c>
      <c r="AJ1290" s="21"/>
      <c r="AK1290" s="21"/>
      <c r="AL1290" s="21"/>
      <c r="AM1290" s="21">
        <v>0</v>
      </c>
      <c r="AN1290" s="21"/>
      <c r="AO1290" s="21"/>
      <c r="AP1290" s="21" t="s">
        <v>255</v>
      </c>
      <c r="AQ1290" s="21"/>
      <c r="AR1290" s="21">
        <v>0</v>
      </c>
      <c r="AS1290" s="26"/>
      <c r="AT1290" s="26"/>
      <c r="AU1290" s="21" t="s">
        <v>56</v>
      </c>
    </row>
    <row r="1291" spans="2:47" ht="51" x14ac:dyDescent="0.25">
      <c r="B1291" s="280" t="s">
        <v>6005</v>
      </c>
      <c r="C1291" s="27" t="s">
        <v>5974</v>
      </c>
      <c r="D1291" s="281" t="s">
        <v>5953</v>
      </c>
      <c r="E1291" s="284">
        <v>1299000</v>
      </c>
      <c r="F1291" s="40">
        <f t="shared" si="29"/>
        <v>0</v>
      </c>
      <c r="G1291" s="283"/>
      <c r="H1291" s="282" t="s">
        <v>262</v>
      </c>
      <c r="I1291" s="67">
        <v>1699</v>
      </c>
      <c r="J1291" s="21" t="s">
        <v>1912</v>
      </c>
      <c r="K1291" s="21" t="s">
        <v>273</v>
      </c>
      <c r="L1291" s="21" t="s">
        <v>60</v>
      </c>
      <c r="M1291" s="22" t="s">
        <v>5953</v>
      </c>
      <c r="N1291" s="22" t="s">
        <v>48</v>
      </c>
      <c r="O1291" s="21" t="s">
        <v>49</v>
      </c>
      <c r="P1291" s="21" t="s">
        <v>50</v>
      </c>
      <c r="Q1291" s="21">
        <v>1</v>
      </c>
      <c r="R1291" s="23" t="s">
        <v>51</v>
      </c>
      <c r="S1291" s="22" t="s">
        <v>52</v>
      </c>
      <c r="T1291" s="24">
        <v>1299000</v>
      </c>
      <c r="U1291" s="21" t="s">
        <v>137</v>
      </c>
      <c r="V1291" s="21" t="s">
        <v>137</v>
      </c>
      <c r="W1291" s="25" t="s">
        <v>2898</v>
      </c>
      <c r="X1291" s="21">
        <v>1</v>
      </c>
      <c r="Y1291" s="21"/>
      <c r="Z1291" s="21"/>
      <c r="AA1291" s="21"/>
      <c r="AB1291" s="21"/>
      <c r="AC1291" s="21"/>
      <c r="AD1291" s="21"/>
      <c r="AE1291" s="21"/>
      <c r="AF1291" s="21">
        <v>517220</v>
      </c>
      <c r="AG1291" s="21" t="s">
        <v>55</v>
      </c>
      <c r="AH1291" s="21">
        <v>0</v>
      </c>
      <c r="AI1291" s="21">
        <v>0</v>
      </c>
      <c r="AJ1291" s="21"/>
      <c r="AK1291" s="21"/>
      <c r="AL1291" s="21"/>
      <c r="AM1291" s="21">
        <v>0</v>
      </c>
      <c r="AN1291" s="21"/>
      <c r="AO1291" s="21"/>
      <c r="AP1291" s="21" t="s">
        <v>255</v>
      </c>
      <c r="AQ1291" s="21"/>
      <c r="AR1291" s="21">
        <v>0</v>
      </c>
      <c r="AS1291" s="26"/>
      <c r="AT1291" s="26"/>
      <c r="AU1291" s="21" t="s">
        <v>56</v>
      </c>
    </row>
    <row r="1292" spans="2:47" ht="25.5" x14ac:dyDescent="0.25">
      <c r="B1292" s="280" t="s">
        <v>6006</v>
      </c>
      <c r="C1292" s="27" t="s">
        <v>5975</v>
      </c>
      <c r="D1292" s="281" t="s">
        <v>5954</v>
      </c>
      <c r="E1292" s="284">
        <v>60000</v>
      </c>
      <c r="F1292" s="40">
        <f t="shared" si="29"/>
        <v>0</v>
      </c>
      <c r="G1292" s="283"/>
      <c r="H1292" s="282" t="s">
        <v>262</v>
      </c>
      <c r="I1292" s="67">
        <v>1700</v>
      </c>
      <c r="J1292" s="21" t="s">
        <v>1912</v>
      </c>
      <c r="K1292" s="21" t="s">
        <v>858</v>
      </c>
      <c r="L1292" s="21" t="s">
        <v>60</v>
      </c>
      <c r="M1292" s="22" t="s">
        <v>5954</v>
      </c>
      <c r="N1292" s="22" t="s">
        <v>48</v>
      </c>
      <c r="O1292" s="21" t="s">
        <v>49</v>
      </c>
      <c r="P1292" s="21" t="s">
        <v>50</v>
      </c>
      <c r="Q1292" s="21">
        <v>1</v>
      </c>
      <c r="R1292" s="23" t="s">
        <v>51</v>
      </c>
      <c r="S1292" s="22" t="s">
        <v>52</v>
      </c>
      <c r="T1292" s="24">
        <v>60000</v>
      </c>
      <c r="U1292" s="21" t="s">
        <v>137</v>
      </c>
      <c r="V1292" s="21" t="s">
        <v>137</v>
      </c>
      <c r="W1292" s="25" t="s">
        <v>159</v>
      </c>
      <c r="X1292" s="21">
        <v>0</v>
      </c>
      <c r="Y1292" s="21"/>
      <c r="Z1292" s="21"/>
      <c r="AA1292" s="21"/>
      <c r="AB1292" s="21"/>
      <c r="AC1292" s="21"/>
      <c r="AD1292" s="21"/>
      <c r="AE1292" s="21"/>
      <c r="AF1292" s="21">
        <v>376056</v>
      </c>
      <c r="AG1292" s="21" t="s">
        <v>55</v>
      </c>
      <c r="AH1292" s="21">
        <v>0</v>
      </c>
      <c r="AI1292" s="21">
        <v>0</v>
      </c>
      <c r="AJ1292" s="21"/>
      <c r="AK1292" s="21"/>
      <c r="AL1292" s="21"/>
      <c r="AM1292" s="21">
        <v>0</v>
      </c>
      <c r="AN1292" s="21"/>
      <c r="AO1292" s="21"/>
      <c r="AP1292" s="21" t="s">
        <v>255</v>
      </c>
      <c r="AQ1292" s="21"/>
      <c r="AR1292" s="21">
        <v>0</v>
      </c>
      <c r="AS1292" s="26"/>
      <c r="AT1292" s="26"/>
      <c r="AU1292" s="21" t="s">
        <v>56</v>
      </c>
    </row>
    <row r="1293" spans="2:47" ht="51" x14ac:dyDescent="0.25">
      <c r="B1293" s="186" t="s">
        <v>2368</v>
      </c>
      <c r="C1293" s="27" t="s">
        <v>2351</v>
      </c>
      <c r="D1293" s="147" t="s">
        <v>2382</v>
      </c>
      <c r="E1293" s="149">
        <v>11550000</v>
      </c>
      <c r="F1293" s="40">
        <f t="shared" ref="F1293:F1313" si="30">E1293-T1293</f>
        <v>0</v>
      </c>
      <c r="G1293" s="150"/>
      <c r="H1293" s="148" t="s">
        <v>262</v>
      </c>
      <c r="I1293" s="67" t="s">
        <v>5943</v>
      </c>
      <c r="J1293" s="21" t="s">
        <v>256</v>
      </c>
      <c r="K1293" s="21" t="s">
        <v>257</v>
      </c>
      <c r="L1293" s="21" t="s">
        <v>69</v>
      </c>
      <c r="M1293" s="22" t="s">
        <v>5955</v>
      </c>
      <c r="N1293" s="22" t="s">
        <v>48</v>
      </c>
      <c r="O1293" s="21" t="s">
        <v>49</v>
      </c>
      <c r="P1293" s="21" t="s">
        <v>50</v>
      </c>
      <c r="Q1293" s="21" t="s">
        <v>57</v>
      </c>
      <c r="R1293" s="23" t="s">
        <v>51</v>
      </c>
      <c r="S1293" s="22" t="s">
        <v>52</v>
      </c>
      <c r="T1293" s="24">
        <v>11550000</v>
      </c>
      <c r="U1293" s="21" t="s">
        <v>137</v>
      </c>
      <c r="V1293" s="21" t="s">
        <v>137</v>
      </c>
      <c r="W1293" s="25" t="s">
        <v>159</v>
      </c>
      <c r="X1293" s="21">
        <v>0</v>
      </c>
      <c r="Y1293" s="21"/>
      <c r="Z1293" s="21"/>
      <c r="AA1293" s="21"/>
      <c r="AB1293" s="21"/>
      <c r="AC1293" s="21"/>
      <c r="AD1293" s="21"/>
      <c r="AE1293" s="21"/>
      <c r="AF1293" s="21">
        <v>376056</v>
      </c>
      <c r="AG1293" s="21" t="s">
        <v>55</v>
      </c>
      <c r="AH1293" s="21">
        <v>0</v>
      </c>
      <c r="AI1293" s="21" t="s">
        <v>56</v>
      </c>
      <c r="AJ1293" s="21"/>
      <c r="AK1293" s="21"/>
      <c r="AL1293" s="21"/>
      <c r="AM1293" s="21">
        <v>0</v>
      </c>
      <c r="AN1293" s="21"/>
      <c r="AO1293" s="21"/>
      <c r="AP1293" s="21" t="s">
        <v>255</v>
      </c>
      <c r="AQ1293" s="21"/>
      <c r="AR1293" s="21" t="s">
        <v>56</v>
      </c>
      <c r="AS1293" s="26"/>
      <c r="AT1293" s="26"/>
      <c r="AU1293" s="21" t="s">
        <v>56</v>
      </c>
    </row>
    <row r="1294" spans="2:47" ht="38.25" x14ac:dyDescent="0.25">
      <c r="B1294" s="285" t="s">
        <v>6093</v>
      </c>
      <c r="C1294" s="27" t="s">
        <v>6073</v>
      </c>
      <c r="D1294" s="286" t="s">
        <v>6033</v>
      </c>
      <c r="E1294" s="289">
        <v>2495912.77</v>
      </c>
      <c r="F1294" s="40">
        <f t="shared" si="30"/>
        <v>0</v>
      </c>
      <c r="G1294" s="288"/>
      <c r="H1294" s="287" t="s">
        <v>262</v>
      </c>
      <c r="I1294" s="67" t="s">
        <v>6008</v>
      </c>
      <c r="J1294" s="21" t="s">
        <v>1900</v>
      </c>
      <c r="K1294" s="21" t="s">
        <v>329</v>
      </c>
      <c r="L1294" s="21" t="s">
        <v>69</v>
      </c>
      <c r="M1294" s="22" t="s">
        <v>6033</v>
      </c>
      <c r="N1294" s="22" t="s">
        <v>48</v>
      </c>
      <c r="O1294" s="21" t="s">
        <v>49</v>
      </c>
      <c r="P1294" s="21" t="s">
        <v>50</v>
      </c>
      <c r="Q1294" s="21">
        <v>97</v>
      </c>
      <c r="R1294" s="23" t="s">
        <v>51</v>
      </c>
      <c r="S1294" s="22" t="s">
        <v>52</v>
      </c>
      <c r="T1294" s="24">
        <v>2495912.77</v>
      </c>
      <c r="U1294" s="21" t="s">
        <v>137</v>
      </c>
      <c r="V1294" s="21" t="s">
        <v>152</v>
      </c>
      <c r="W1294" s="25" t="s">
        <v>160</v>
      </c>
      <c r="X1294" s="21">
        <v>1</v>
      </c>
      <c r="Y1294" s="21"/>
      <c r="Z1294" s="21"/>
      <c r="AA1294" s="21"/>
      <c r="AB1294" s="21"/>
      <c r="AC1294" s="21"/>
      <c r="AD1294" s="21"/>
      <c r="AE1294" s="21"/>
      <c r="AF1294" s="21">
        <v>376632</v>
      </c>
      <c r="AG1294" s="21" t="s">
        <v>55</v>
      </c>
      <c r="AH1294" s="21">
        <v>0</v>
      </c>
      <c r="AI1294" s="21">
        <v>0</v>
      </c>
      <c r="AJ1294" s="21"/>
      <c r="AK1294" s="21"/>
      <c r="AL1294" s="21"/>
      <c r="AM1294" s="21">
        <v>0</v>
      </c>
      <c r="AN1294" s="21"/>
      <c r="AO1294" s="21"/>
      <c r="AP1294" s="21" t="s">
        <v>255</v>
      </c>
      <c r="AQ1294" s="21"/>
      <c r="AR1294" s="21">
        <v>1</v>
      </c>
      <c r="AS1294" s="26" t="s">
        <v>6051</v>
      </c>
      <c r="AT1294" s="26" t="s">
        <v>412</v>
      </c>
      <c r="AU1294" s="21" t="s">
        <v>56</v>
      </c>
    </row>
    <row r="1295" spans="2:47" ht="38.25" x14ac:dyDescent="0.25">
      <c r="B1295" s="285" t="s">
        <v>6094</v>
      </c>
      <c r="C1295" s="27" t="s">
        <v>6074</v>
      </c>
      <c r="D1295" s="286" t="s">
        <v>6034</v>
      </c>
      <c r="E1295" s="289">
        <v>756566.55</v>
      </c>
      <c r="F1295" s="40">
        <f t="shared" si="30"/>
        <v>0</v>
      </c>
      <c r="G1295" s="288"/>
      <c r="H1295" s="287" t="s">
        <v>267</v>
      </c>
      <c r="I1295" s="67" t="s">
        <v>6009</v>
      </c>
      <c r="J1295" s="21" t="s">
        <v>1726</v>
      </c>
      <c r="K1295" s="21" t="s">
        <v>5113</v>
      </c>
      <c r="L1295" s="21" t="s">
        <v>69</v>
      </c>
      <c r="M1295" s="22" t="s">
        <v>6034</v>
      </c>
      <c r="N1295" s="22" t="s">
        <v>48</v>
      </c>
      <c r="O1295" s="21" t="s">
        <v>49</v>
      </c>
      <c r="P1295" s="21" t="s">
        <v>50</v>
      </c>
      <c r="Q1295" s="21">
        <v>26</v>
      </c>
      <c r="R1295" s="23" t="s">
        <v>51</v>
      </c>
      <c r="S1295" s="22" t="s">
        <v>52</v>
      </c>
      <c r="T1295" s="24">
        <v>756566.55</v>
      </c>
      <c r="U1295" s="21" t="s">
        <v>137</v>
      </c>
      <c r="V1295" s="21" t="s">
        <v>152</v>
      </c>
      <c r="W1295" s="25" t="s">
        <v>2898</v>
      </c>
      <c r="X1295" s="21">
        <v>1</v>
      </c>
      <c r="Y1295" s="21"/>
      <c r="Z1295" s="21"/>
      <c r="AA1295" s="21"/>
      <c r="AB1295" s="21"/>
      <c r="AC1295" s="21"/>
      <c r="AD1295" s="21"/>
      <c r="AE1295" s="21"/>
      <c r="AF1295" s="21">
        <v>517220</v>
      </c>
      <c r="AG1295" s="21" t="s">
        <v>55</v>
      </c>
      <c r="AH1295" s="21">
        <v>1</v>
      </c>
      <c r="AI1295" s="21">
        <v>0</v>
      </c>
      <c r="AJ1295" s="21"/>
      <c r="AK1295" s="21"/>
      <c r="AL1295" s="21"/>
      <c r="AM1295" s="21">
        <v>0</v>
      </c>
      <c r="AN1295" s="21"/>
      <c r="AO1295" s="21"/>
      <c r="AP1295" s="21" t="s">
        <v>255</v>
      </c>
      <c r="AQ1295" s="21"/>
      <c r="AR1295" s="21">
        <v>1</v>
      </c>
      <c r="AS1295" s="26" t="s">
        <v>6052</v>
      </c>
      <c r="AT1295" s="26" t="s">
        <v>6052</v>
      </c>
      <c r="AU1295" s="21" t="s">
        <v>56</v>
      </c>
    </row>
    <row r="1296" spans="2:47" ht="38.25" x14ac:dyDescent="0.25">
      <c r="B1296" s="285" t="s">
        <v>6095</v>
      </c>
      <c r="C1296" s="27" t="s">
        <v>6075</v>
      </c>
      <c r="D1296" s="286" t="s">
        <v>6035</v>
      </c>
      <c r="E1296" s="289">
        <v>5577104.2999999998</v>
      </c>
      <c r="F1296" s="40">
        <f t="shared" si="30"/>
        <v>0</v>
      </c>
      <c r="G1296" s="288"/>
      <c r="H1296" s="287" t="s">
        <v>262</v>
      </c>
      <c r="I1296" s="67" t="s">
        <v>6010</v>
      </c>
      <c r="J1296" s="21" t="s">
        <v>6011</v>
      </c>
      <c r="K1296" s="21" t="s">
        <v>6012</v>
      </c>
      <c r="L1296" s="21" t="s">
        <v>69</v>
      </c>
      <c r="M1296" s="22" t="s">
        <v>6035</v>
      </c>
      <c r="N1296" s="22" t="s">
        <v>48</v>
      </c>
      <c r="O1296" s="21" t="s">
        <v>49</v>
      </c>
      <c r="P1296" s="21" t="s">
        <v>50</v>
      </c>
      <c r="Q1296" s="21">
        <v>1072391.142</v>
      </c>
      <c r="R1296" s="23" t="s">
        <v>51</v>
      </c>
      <c r="S1296" s="22" t="s">
        <v>52</v>
      </c>
      <c r="T1296" s="24">
        <v>5577104.2999999998</v>
      </c>
      <c r="U1296" s="21" t="s">
        <v>137</v>
      </c>
      <c r="V1296" s="21" t="s">
        <v>148</v>
      </c>
      <c r="W1296" s="25" t="s">
        <v>160</v>
      </c>
      <c r="X1296" s="21">
        <v>1</v>
      </c>
      <c r="Y1296" s="21"/>
      <c r="Z1296" s="21"/>
      <c r="AA1296" s="21"/>
      <c r="AB1296" s="21"/>
      <c r="AC1296" s="21"/>
      <c r="AD1296" s="21"/>
      <c r="AE1296" s="21"/>
      <c r="AF1296" s="21">
        <v>376632</v>
      </c>
      <c r="AG1296" s="21" t="s">
        <v>55</v>
      </c>
      <c r="AH1296" s="21">
        <v>0</v>
      </c>
      <c r="AI1296" s="21">
        <v>0</v>
      </c>
      <c r="AJ1296" s="21"/>
      <c r="AK1296" s="21"/>
      <c r="AL1296" s="21"/>
      <c r="AM1296" s="21">
        <v>0</v>
      </c>
      <c r="AN1296" s="21"/>
      <c r="AO1296" s="21"/>
      <c r="AP1296" s="21" t="s">
        <v>255</v>
      </c>
      <c r="AQ1296" s="21"/>
      <c r="AR1296" s="21">
        <v>1</v>
      </c>
      <c r="AS1296" s="26" t="s">
        <v>6053</v>
      </c>
      <c r="AT1296" s="26" t="s">
        <v>412</v>
      </c>
      <c r="AU1296" s="21" t="s">
        <v>56</v>
      </c>
    </row>
    <row r="1297" spans="2:47" ht="38.25" x14ac:dyDescent="0.25">
      <c r="B1297" s="285" t="s">
        <v>6096</v>
      </c>
      <c r="C1297" s="27" t="s">
        <v>6076</v>
      </c>
      <c r="D1297" s="286" t="s">
        <v>4748</v>
      </c>
      <c r="E1297" s="289">
        <v>2440609.91</v>
      </c>
      <c r="F1297" s="40">
        <f t="shared" si="30"/>
        <v>0</v>
      </c>
      <c r="G1297" s="288"/>
      <c r="H1297" s="287" t="s">
        <v>267</v>
      </c>
      <c r="I1297" s="67" t="s">
        <v>6013</v>
      </c>
      <c r="J1297" s="21" t="s">
        <v>1726</v>
      </c>
      <c r="K1297" s="21" t="s">
        <v>3209</v>
      </c>
      <c r="L1297" s="21" t="s">
        <v>69</v>
      </c>
      <c r="M1297" s="22" t="s">
        <v>4748</v>
      </c>
      <c r="N1297" s="22" t="s">
        <v>48</v>
      </c>
      <c r="O1297" s="21" t="s">
        <v>49</v>
      </c>
      <c r="P1297" s="21" t="s">
        <v>50</v>
      </c>
      <c r="Q1297" s="21">
        <v>29</v>
      </c>
      <c r="R1297" s="23" t="s">
        <v>51</v>
      </c>
      <c r="S1297" s="22" t="s">
        <v>52</v>
      </c>
      <c r="T1297" s="24">
        <v>2440609.91</v>
      </c>
      <c r="U1297" s="21" t="s">
        <v>137</v>
      </c>
      <c r="V1297" s="21" t="s">
        <v>152</v>
      </c>
      <c r="W1297" s="25" t="s">
        <v>2898</v>
      </c>
      <c r="X1297" s="21">
        <v>1</v>
      </c>
      <c r="Y1297" s="21"/>
      <c r="Z1297" s="21"/>
      <c r="AA1297" s="21"/>
      <c r="AB1297" s="21"/>
      <c r="AC1297" s="21"/>
      <c r="AD1297" s="21"/>
      <c r="AE1297" s="21"/>
      <c r="AF1297" s="21">
        <v>517220</v>
      </c>
      <c r="AG1297" s="21" t="s">
        <v>55</v>
      </c>
      <c r="AH1297" s="21">
        <v>1</v>
      </c>
      <c r="AI1297" s="21">
        <v>0</v>
      </c>
      <c r="AJ1297" s="21"/>
      <c r="AK1297" s="21"/>
      <c r="AL1297" s="21"/>
      <c r="AM1297" s="21">
        <v>0</v>
      </c>
      <c r="AN1297" s="21"/>
      <c r="AO1297" s="21"/>
      <c r="AP1297" s="21" t="s">
        <v>255</v>
      </c>
      <c r="AQ1297" s="21"/>
      <c r="AR1297" s="21">
        <v>1</v>
      </c>
      <c r="AS1297" s="26" t="s">
        <v>6054</v>
      </c>
      <c r="AT1297" s="26" t="s">
        <v>6054</v>
      </c>
      <c r="AU1297" s="21" t="s">
        <v>56</v>
      </c>
    </row>
    <row r="1298" spans="2:47" ht="51" x14ac:dyDescent="0.25">
      <c r="B1298" s="285" t="s">
        <v>6097</v>
      </c>
      <c r="C1298" s="27" t="s">
        <v>6077</v>
      </c>
      <c r="D1298" s="286" t="s">
        <v>3223</v>
      </c>
      <c r="E1298" s="289">
        <v>1491332.45</v>
      </c>
      <c r="F1298" s="40">
        <f t="shared" si="30"/>
        <v>0</v>
      </c>
      <c r="G1298" s="288"/>
      <c r="H1298" s="287" t="s">
        <v>267</v>
      </c>
      <c r="I1298" s="67" t="s">
        <v>6014</v>
      </c>
      <c r="J1298" s="21" t="s">
        <v>1726</v>
      </c>
      <c r="K1298" s="21" t="s">
        <v>3201</v>
      </c>
      <c r="L1298" s="21" t="s">
        <v>69</v>
      </c>
      <c r="M1298" s="22" t="s">
        <v>3223</v>
      </c>
      <c r="N1298" s="22" t="s">
        <v>48</v>
      </c>
      <c r="O1298" s="21" t="s">
        <v>49</v>
      </c>
      <c r="P1298" s="21" t="s">
        <v>50</v>
      </c>
      <c r="Q1298" s="21">
        <v>280</v>
      </c>
      <c r="R1298" s="23" t="s">
        <v>51</v>
      </c>
      <c r="S1298" s="22" t="s">
        <v>52</v>
      </c>
      <c r="T1298" s="24">
        <v>1491332.45</v>
      </c>
      <c r="U1298" s="21" t="s">
        <v>137</v>
      </c>
      <c r="V1298" s="21" t="s">
        <v>152</v>
      </c>
      <c r="W1298" s="25" t="s">
        <v>2898</v>
      </c>
      <c r="X1298" s="21">
        <v>1</v>
      </c>
      <c r="Y1298" s="21"/>
      <c r="Z1298" s="21"/>
      <c r="AA1298" s="21"/>
      <c r="AB1298" s="21"/>
      <c r="AC1298" s="21"/>
      <c r="AD1298" s="21"/>
      <c r="AE1298" s="21"/>
      <c r="AF1298" s="21">
        <v>517220</v>
      </c>
      <c r="AG1298" s="21" t="s">
        <v>55</v>
      </c>
      <c r="AH1298" s="21">
        <v>1</v>
      </c>
      <c r="AI1298" s="21">
        <v>0</v>
      </c>
      <c r="AJ1298" s="21"/>
      <c r="AK1298" s="21"/>
      <c r="AL1298" s="21"/>
      <c r="AM1298" s="21">
        <v>0</v>
      </c>
      <c r="AN1298" s="21"/>
      <c r="AO1298" s="21"/>
      <c r="AP1298" s="21" t="s">
        <v>255</v>
      </c>
      <c r="AQ1298" s="21"/>
      <c r="AR1298" s="21">
        <v>1</v>
      </c>
      <c r="AS1298" s="26" t="s">
        <v>6055</v>
      </c>
      <c r="AT1298" s="26" t="s">
        <v>6055</v>
      </c>
      <c r="AU1298" s="21" t="s">
        <v>56</v>
      </c>
    </row>
    <row r="1299" spans="2:47" ht="51" x14ac:dyDescent="0.25">
      <c r="B1299" s="285" t="s">
        <v>6098</v>
      </c>
      <c r="C1299" s="27" t="s">
        <v>6078</v>
      </c>
      <c r="D1299" s="286" t="s">
        <v>6036</v>
      </c>
      <c r="E1299" s="289">
        <v>726661.98</v>
      </c>
      <c r="F1299" s="40">
        <f t="shared" si="30"/>
        <v>0</v>
      </c>
      <c r="G1299" s="288"/>
      <c r="H1299" s="287" t="s">
        <v>262</v>
      </c>
      <c r="I1299" s="67" t="s">
        <v>6015</v>
      </c>
      <c r="J1299" s="21" t="s">
        <v>1726</v>
      </c>
      <c r="K1299" s="21" t="s">
        <v>68</v>
      </c>
      <c r="L1299" s="21" t="s">
        <v>69</v>
      </c>
      <c r="M1299" s="22" t="s">
        <v>6036</v>
      </c>
      <c r="N1299" s="22" t="s">
        <v>48</v>
      </c>
      <c r="O1299" s="21" t="s">
        <v>49</v>
      </c>
      <c r="P1299" s="21" t="s">
        <v>50</v>
      </c>
      <c r="Q1299" s="21">
        <v>3</v>
      </c>
      <c r="R1299" s="23" t="s">
        <v>51</v>
      </c>
      <c r="S1299" s="22" t="s">
        <v>52</v>
      </c>
      <c r="T1299" s="24">
        <v>726661.98</v>
      </c>
      <c r="U1299" s="21" t="s">
        <v>137</v>
      </c>
      <c r="V1299" s="21" t="s">
        <v>402</v>
      </c>
      <c r="W1299" s="25" t="s">
        <v>2898</v>
      </c>
      <c r="X1299" s="21">
        <v>1</v>
      </c>
      <c r="Y1299" s="21"/>
      <c r="Z1299" s="21"/>
      <c r="AA1299" s="21"/>
      <c r="AB1299" s="21"/>
      <c r="AC1299" s="21"/>
      <c r="AD1299" s="21"/>
      <c r="AE1299" s="21"/>
      <c r="AF1299" s="21">
        <v>517220</v>
      </c>
      <c r="AG1299" s="21" t="s">
        <v>55</v>
      </c>
      <c r="AH1299" s="21">
        <v>0</v>
      </c>
      <c r="AI1299" s="21">
        <v>0</v>
      </c>
      <c r="AJ1299" s="21"/>
      <c r="AK1299" s="21"/>
      <c r="AL1299" s="21"/>
      <c r="AM1299" s="21">
        <v>0</v>
      </c>
      <c r="AN1299" s="21"/>
      <c r="AO1299" s="21"/>
      <c r="AP1299" s="21" t="s">
        <v>255</v>
      </c>
      <c r="AQ1299" s="21"/>
      <c r="AR1299" s="21">
        <v>1</v>
      </c>
      <c r="AS1299" s="26" t="s">
        <v>6056</v>
      </c>
      <c r="AT1299" s="26" t="s">
        <v>412</v>
      </c>
      <c r="AU1299" s="21" t="s">
        <v>56</v>
      </c>
    </row>
    <row r="1300" spans="2:47" ht="38.25" x14ac:dyDescent="0.25">
      <c r="B1300" s="285" t="s">
        <v>6099</v>
      </c>
      <c r="C1300" s="27" t="s">
        <v>6079</v>
      </c>
      <c r="D1300" s="286" t="s">
        <v>2412</v>
      </c>
      <c r="E1300" s="289">
        <v>3790800</v>
      </c>
      <c r="F1300" s="40">
        <f t="shared" si="30"/>
        <v>0</v>
      </c>
      <c r="G1300" s="288"/>
      <c r="H1300" s="287" t="s">
        <v>262</v>
      </c>
      <c r="I1300" s="67" t="s">
        <v>6016</v>
      </c>
      <c r="J1300" s="21" t="s">
        <v>1733</v>
      </c>
      <c r="K1300" s="21" t="s">
        <v>860</v>
      </c>
      <c r="L1300" s="21" t="s">
        <v>69</v>
      </c>
      <c r="M1300" s="22" t="s">
        <v>2412</v>
      </c>
      <c r="N1300" s="22" t="s">
        <v>48</v>
      </c>
      <c r="O1300" s="21" t="s">
        <v>49</v>
      </c>
      <c r="P1300" s="21" t="s">
        <v>50</v>
      </c>
      <c r="Q1300" s="21">
        <v>2</v>
      </c>
      <c r="R1300" s="23" t="s">
        <v>51</v>
      </c>
      <c r="S1300" s="22" t="s">
        <v>52</v>
      </c>
      <c r="T1300" s="24">
        <v>3790800</v>
      </c>
      <c r="U1300" s="21" t="s">
        <v>137</v>
      </c>
      <c r="V1300" s="21" t="s">
        <v>402</v>
      </c>
      <c r="W1300" s="25" t="s">
        <v>53</v>
      </c>
      <c r="X1300" s="21">
        <v>1</v>
      </c>
      <c r="Y1300" s="21"/>
      <c r="Z1300" s="21"/>
      <c r="AA1300" s="21"/>
      <c r="AB1300" s="21"/>
      <c r="AC1300" s="21"/>
      <c r="AD1300" s="21"/>
      <c r="AE1300" s="21"/>
      <c r="AF1300" s="21">
        <v>376620</v>
      </c>
      <c r="AG1300" s="21" t="s">
        <v>55</v>
      </c>
      <c r="AH1300" s="21">
        <v>0</v>
      </c>
      <c r="AI1300" s="21">
        <v>0</v>
      </c>
      <c r="AJ1300" s="21"/>
      <c r="AK1300" s="21"/>
      <c r="AL1300" s="21"/>
      <c r="AM1300" s="21">
        <v>0</v>
      </c>
      <c r="AN1300" s="21"/>
      <c r="AO1300" s="21"/>
      <c r="AP1300" s="21" t="s">
        <v>255</v>
      </c>
      <c r="AQ1300" s="21"/>
      <c r="AR1300" s="21">
        <v>1</v>
      </c>
      <c r="AS1300" s="26" t="s">
        <v>6057</v>
      </c>
      <c r="AT1300" s="26" t="s">
        <v>412</v>
      </c>
      <c r="AU1300" s="21" t="s">
        <v>56</v>
      </c>
    </row>
    <row r="1301" spans="2:47" ht="63.75" x14ac:dyDescent="0.25">
      <c r="B1301" s="285" t="s">
        <v>6100</v>
      </c>
      <c r="C1301" s="27" t="s">
        <v>6080</v>
      </c>
      <c r="D1301" s="286" t="s">
        <v>6037</v>
      </c>
      <c r="E1301" s="289">
        <v>50000000</v>
      </c>
      <c r="F1301" s="40">
        <f t="shared" si="30"/>
        <v>0</v>
      </c>
      <c r="G1301" s="288"/>
      <c r="H1301" s="287" t="s">
        <v>267</v>
      </c>
      <c r="I1301" s="67" t="s">
        <v>6017</v>
      </c>
      <c r="J1301" s="21" t="s">
        <v>84</v>
      </c>
      <c r="K1301" s="21" t="s">
        <v>303</v>
      </c>
      <c r="L1301" s="21" t="s">
        <v>47</v>
      </c>
      <c r="M1301" s="22" t="s">
        <v>6037</v>
      </c>
      <c r="N1301" s="22" t="s">
        <v>48</v>
      </c>
      <c r="O1301" s="21" t="s">
        <v>49</v>
      </c>
      <c r="P1301" s="21" t="s">
        <v>50</v>
      </c>
      <c r="Q1301" s="21">
        <v>1</v>
      </c>
      <c r="R1301" s="23" t="s">
        <v>51</v>
      </c>
      <c r="S1301" s="22" t="s">
        <v>52</v>
      </c>
      <c r="T1301" s="24">
        <v>50000000</v>
      </c>
      <c r="U1301" s="21" t="s">
        <v>137</v>
      </c>
      <c r="V1301" s="21" t="s">
        <v>284</v>
      </c>
      <c r="W1301" s="25" t="s">
        <v>250</v>
      </c>
      <c r="X1301" s="21">
        <v>1</v>
      </c>
      <c r="Y1301" s="21"/>
      <c r="Z1301" s="21"/>
      <c r="AA1301" s="21"/>
      <c r="AB1301" s="21"/>
      <c r="AC1301" s="21"/>
      <c r="AD1301" s="21"/>
      <c r="AE1301" s="21"/>
      <c r="AF1301" s="21">
        <v>511937</v>
      </c>
      <c r="AG1301" s="21" t="s">
        <v>55</v>
      </c>
      <c r="AH1301" s="21">
        <v>1</v>
      </c>
      <c r="AI1301" s="21">
        <v>0</v>
      </c>
      <c r="AJ1301" s="21"/>
      <c r="AK1301" s="21"/>
      <c r="AL1301" s="21"/>
      <c r="AM1301" s="21">
        <v>0</v>
      </c>
      <c r="AN1301" s="21"/>
      <c r="AO1301" s="21"/>
      <c r="AP1301" s="21" t="s">
        <v>255</v>
      </c>
      <c r="AQ1301" s="21"/>
      <c r="AR1301" s="21">
        <v>1</v>
      </c>
      <c r="AS1301" s="26" t="s">
        <v>6058</v>
      </c>
      <c r="AT1301" s="26" t="s">
        <v>6058</v>
      </c>
      <c r="AU1301" s="21" t="s">
        <v>56</v>
      </c>
    </row>
    <row r="1302" spans="2:47" ht="63.75" x14ac:dyDescent="0.25">
      <c r="B1302" s="285" t="s">
        <v>6101</v>
      </c>
      <c r="C1302" s="27" t="s">
        <v>6081</v>
      </c>
      <c r="D1302" s="286" t="s">
        <v>6038</v>
      </c>
      <c r="E1302" s="289">
        <v>10933005.59</v>
      </c>
      <c r="F1302" s="40">
        <f t="shared" si="30"/>
        <v>0</v>
      </c>
      <c r="G1302" s="288"/>
      <c r="H1302" s="287" t="s">
        <v>262</v>
      </c>
      <c r="I1302" s="67" t="s">
        <v>6018</v>
      </c>
      <c r="J1302" s="21" t="s">
        <v>73</v>
      </c>
      <c r="K1302" s="21" t="s">
        <v>74</v>
      </c>
      <c r="L1302" s="21" t="s">
        <v>47</v>
      </c>
      <c r="M1302" s="22" t="s">
        <v>6038</v>
      </c>
      <c r="N1302" s="22" t="s">
        <v>48</v>
      </c>
      <c r="O1302" s="21" t="s">
        <v>49</v>
      </c>
      <c r="P1302" s="21" t="s">
        <v>50</v>
      </c>
      <c r="Q1302" s="21">
        <v>1</v>
      </c>
      <c r="R1302" s="23" t="s">
        <v>51</v>
      </c>
      <c r="S1302" s="22" t="s">
        <v>52</v>
      </c>
      <c r="T1302" s="24">
        <v>10933005.59</v>
      </c>
      <c r="U1302" s="21" t="s">
        <v>137</v>
      </c>
      <c r="V1302" s="21" t="s">
        <v>149</v>
      </c>
      <c r="W1302" s="25" t="s">
        <v>161</v>
      </c>
      <c r="X1302" s="21">
        <v>1</v>
      </c>
      <c r="Y1302" s="21"/>
      <c r="Z1302" s="21"/>
      <c r="AA1302" s="21"/>
      <c r="AB1302" s="21"/>
      <c r="AC1302" s="21"/>
      <c r="AD1302" s="21"/>
      <c r="AE1302" s="21"/>
      <c r="AF1302" s="21">
        <v>376631</v>
      </c>
      <c r="AG1302" s="21" t="s">
        <v>55</v>
      </c>
      <c r="AH1302" s="21">
        <v>0</v>
      </c>
      <c r="AI1302" s="21">
        <v>0</v>
      </c>
      <c r="AJ1302" s="21"/>
      <c r="AK1302" s="21"/>
      <c r="AL1302" s="21"/>
      <c r="AM1302" s="21">
        <v>0</v>
      </c>
      <c r="AN1302" s="21"/>
      <c r="AO1302" s="21"/>
      <c r="AP1302" s="21" t="s">
        <v>255</v>
      </c>
      <c r="AQ1302" s="21"/>
      <c r="AR1302" s="21">
        <v>1</v>
      </c>
      <c r="AS1302" s="26" t="s">
        <v>6059</v>
      </c>
      <c r="AT1302" s="26" t="s">
        <v>412</v>
      </c>
      <c r="AU1302" s="21" t="s">
        <v>56</v>
      </c>
    </row>
    <row r="1303" spans="2:47" ht="38.25" x14ac:dyDescent="0.25">
      <c r="B1303" s="285" t="s">
        <v>6102</v>
      </c>
      <c r="C1303" s="27" t="s">
        <v>6082</v>
      </c>
      <c r="D1303" s="286" t="s">
        <v>6039</v>
      </c>
      <c r="E1303" s="289">
        <v>2830239.36</v>
      </c>
      <c r="F1303" s="40">
        <f t="shared" si="30"/>
        <v>0</v>
      </c>
      <c r="G1303" s="288" t="s">
        <v>252</v>
      </c>
      <c r="H1303" s="287" t="s">
        <v>262</v>
      </c>
      <c r="I1303" s="67" t="s">
        <v>6019</v>
      </c>
      <c r="J1303" s="21" t="s">
        <v>3214</v>
      </c>
      <c r="K1303" s="21" t="s">
        <v>63</v>
      </c>
      <c r="L1303" s="21" t="s">
        <v>60</v>
      </c>
      <c r="M1303" s="22" t="s">
        <v>6039</v>
      </c>
      <c r="N1303" s="22" t="s">
        <v>48</v>
      </c>
      <c r="O1303" s="21" t="s">
        <v>58</v>
      </c>
      <c r="P1303" s="21" t="s">
        <v>136</v>
      </c>
      <c r="Q1303" s="21">
        <v>645</v>
      </c>
      <c r="R1303" s="23" t="s">
        <v>51</v>
      </c>
      <c r="S1303" s="22" t="s">
        <v>52</v>
      </c>
      <c r="T1303" s="24">
        <v>2830239.36</v>
      </c>
      <c r="U1303" s="21" t="s">
        <v>137</v>
      </c>
      <c r="V1303" s="21" t="s">
        <v>148</v>
      </c>
      <c r="W1303" s="25" t="s">
        <v>159</v>
      </c>
      <c r="X1303" s="21">
        <v>0</v>
      </c>
      <c r="Y1303" s="21"/>
      <c r="Z1303" s="21"/>
      <c r="AA1303" s="21"/>
      <c r="AB1303" s="21"/>
      <c r="AC1303" s="21"/>
      <c r="AD1303" s="21"/>
      <c r="AE1303" s="21"/>
      <c r="AF1303" s="21">
        <v>376056</v>
      </c>
      <c r="AG1303" s="21" t="s">
        <v>55</v>
      </c>
      <c r="AH1303" s="21">
        <v>0</v>
      </c>
      <c r="AI1303" s="21">
        <v>8</v>
      </c>
      <c r="AJ1303" s="21"/>
      <c r="AK1303" s="21"/>
      <c r="AL1303" s="21"/>
      <c r="AM1303" s="21">
        <v>0</v>
      </c>
      <c r="AN1303" s="21"/>
      <c r="AO1303" s="21"/>
      <c r="AP1303" s="21" t="s">
        <v>255</v>
      </c>
      <c r="AQ1303" s="21"/>
      <c r="AR1303" s="21">
        <v>1</v>
      </c>
      <c r="AS1303" s="26" t="s">
        <v>6060</v>
      </c>
      <c r="AT1303" s="26" t="s">
        <v>419</v>
      </c>
      <c r="AU1303" s="21" t="s">
        <v>56</v>
      </c>
    </row>
    <row r="1304" spans="2:47" ht="63.75" x14ac:dyDescent="0.25">
      <c r="B1304" s="285" t="s">
        <v>6103</v>
      </c>
      <c r="C1304" s="27" t="s">
        <v>6083</v>
      </c>
      <c r="D1304" s="286" t="s">
        <v>6040</v>
      </c>
      <c r="E1304" s="289">
        <v>1111117.72</v>
      </c>
      <c r="F1304" s="40">
        <f t="shared" si="30"/>
        <v>0</v>
      </c>
      <c r="G1304" s="288"/>
      <c r="H1304" s="287" t="s">
        <v>262</v>
      </c>
      <c r="I1304" s="67" t="s">
        <v>6020</v>
      </c>
      <c r="J1304" s="21" t="s">
        <v>73</v>
      </c>
      <c r="K1304" s="21" t="s">
        <v>74</v>
      </c>
      <c r="L1304" s="21" t="s">
        <v>47</v>
      </c>
      <c r="M1304" s="22" t="s">
        <v>6040</v>
      </c>
      <c r="N1304" s="22" t="s">
        <v>48</v>
      </c>
      <c r="O1304" s="21" t="s">
        <v>49</v>
      </c>
      <c r="P1304" s="21" t="s">
        <v>50</v>
      </c>
      <c r="Q1304" s="21">
        <v>1</v>
      </c>
      <c r="R1304" s="23" t="s">
        <v>51</v>
      </c>
      <c r="S1304" s="22" t="s">
        <v>52</v>
      </c>
      <c r="T1304" s="24">
        <v>1111117.72</v>
      </c>
      <c r="U1304" s="21" t="s">
        <v>137</v>
      </c>
      <c r="V1304" s="21" t="s">
        <v>150</v>
      </c>
      <c r="W1304" s="25" t="s">
        <v>161</v>
      </c>
      <c r="X1304" s="21">
        <v>1</v>
      </c>
      <c r="Y1304" s="21"/>
      <c r="Z1304" s="21"/>
      <c r="AA1304" s="21"/>
      <c r="AB1304" s="21"/>
      <c r="AC1304" s="21"/>
      <c r="AD1304" s="21"/>
      <c r="AE1304" s="21"/>
      <c r="AF1304" s="21">
        <v>376631</v>
      </c>
      <c r="AG1304" s="21" t="s">
        <v>55</v>
      </c>
      <c r="AH1304" s="21">
        <v>0</v>
      </c>
      <c r="AI1304" s="21">
        <v>0</v>
      </c>
      <c r="AJ1304" s="21"/>
      <c r="AK1304" s="21"/>
      <c r="AL1304" s="21"/>
      <c r="AM1304" s="21">
        <v>0</v>
      </c>
      <c r="AN1304" s="21"/>
      <c r="AO1304" s="21"/>
      <c r="AP1304" s="21" t="s">
        <v>255</v>
      </c>
      <c r="AQ1304" s="21"/>
      <c r="AR1304" s="21">
        <v>1</v>
      </c>
      <c r="AS1304" s="26" t="s">
        <v>6061</v>
      </c>
      <c r="AT1304" s="26" t="s">
        <v>412</v>
      </c>
      <c r="AU1304" s="21" t="s">
        <v>56</v>
      </c>
    </row>
    <row r="1305" spans="2:47" ht="102" x14ac:dyDescent="0.25">
      <c r="B1305" s="285" t="s">
        <v>6104</v>
      </c>
      <c r="C1305" s="27" t="s">
        <v>6084</v>
      </c>
      <c r="D1305" s="286" t="s">
        <v>6041</v>
      </c>
      <c r="E1305" s="289">
        <v>1242351.3400000001</v>
      </c>
      <c r="F1305" s="40">
        <f t="shared" si="30"/>
        <v>0</v>
      </c>
      <c r="G1305" s="288"/>
      <c r="H1305" s="287" t="s">
        <v>262</v>
      </c>
      <c r="I1305" s="67" t="s">
        <v>6021</v>
      </c>
      <c r="J1305" s="21" t="s">
        <v>6022</v>
      </c>
      <c r="K1305" s="21" t="s">
        <v>716</v>
      </c>
      <c r="L1305" s="21" t="s">
        <v>47</v>
      </c>
      <c r="M1305" s="22" t="s">
        <v>6041</v>
      </c>
      <c r="N1305" s="22" t="s">
        <v>48</v>
      </c>
      <c r="O1305" s="21" t="s">
        <v>49</v>
      </c>
      <c r="P1305" s="21" t="s">
        <v>50</v>
      </c>
      <c r="Q1305" s="21">
        <v>2</v>
      </c>
      <c r="R1305" s="23" t="s">
        <v>51</v>
      </c>
      <c r="S1305" s="22" t="s">
        <v>52</v>
      </c>
      <c r="T1305" s="24">
        <v>1242351.3400000001</v>
      </c>
      <c r="U1305" s="21" t="s">
        <v>137</v>
      </c>
      <c r="V1305" s="21" t="s">
        <v>148</v>
      </c>
      <c r="W1305" s="25" t="s">
        <v>161</v>
      </c>
      <c r="X1305" s="21">
        <v>1</v>
      </c>
      <c r="Y1305" s="21"/>
      <c r="Z1305" s="21"/>
      <c r="AA1305" s="21"/>
      <c r="AB1305" s="21"/>
      <c r="AC1305" s="21"/>
      <c r="AD1305" s="21"/>
      <c r="AE1305" s="21"/>
      <c r="AF1305" s="21">
        <v>376631</v>
      </c>
      <c r="AG1305" s="21" t="s">
        <v>55</v>
      </c>
      <c r="AH1305" s="21">
        <v>0</v>
      </c>
      <c r="AI1305" s="21">
        <v>0</v>
      </c>
      <c r="AJ1305" s="21"/>
      <c r="AK1305" s="21"/>
      <c r="AL1305" s="21"/>
      <c r="AM1305" s="21">
        <v>0</v>
      </c>
      <c r="AN1305" s="21"/>
      <c r="AO1305" s="21"/>
      <c r="AP1305" s="21" t="s">
        <v>255</v>
      </c>
      <c r="AQ1305" s="21"/>
      <c r="AR1305" s="21">
        <v>1</v>
      </c>
      <c r="AS1305" s="26" t="s">
        <v>6062</v>
      </c>
      <c r="AT1305" s="26" t="s">
        <v>412</v>
      </c>
      <c r="AU1305" s="21" t="s">
        <v>56</v>
      </c>
    </row>
    <row r="1306" spans="2:47" ht="76.5" x14ac:dyDescent="0.25">
      <c r="B1306" s="285" t="s">
        <v>6105</v>
      </c>
      <c r="C1306" s="27" t="s">
        <v>6085</v>
      </c>
      <c r="D1306" s="286" t="s">
        <v>6042</v>
      </c>
      <c r="E1306" s="289">
        <v>4341397.71</v>
      </c>
      <c r="F1306" s="40">
        <f t="shared" si="30"/>
        <v>0</v>
      </c>
      <c r="G1306" s="288"/>
      <c r="H1306" s="287" t="s">
        <v>262</v>
      </c>
      <c r="I1306" s="67" t="s">
        <v>6023</v>
      </c>
      <c r="J1306" s="21" t="s">
        <v>5111</v>
      </c>
      <c r="K1306" s="21" t="s">
        <v>74</v>
      </c>
      <c r="L1306" s="21" t="s">
        <v>47</v>
      </c>
      <c r="M1306" s="22" t="s">
        <v>6042</v>
      </c>
      <c r="N1306" s="22" t="s">
        <v>48</v>
      </c>
      <c r="O1306" s="21" t="s">
        <v>49</v>
      </c>
      <c r="P1306" s="21" t="s">
        <v>50</v>
      </c>
      <c r="Q1306" s="21">
        <v>1</v>
      </c>
      <c r="R1306" s="23" t="s">
        <v>51</v>
      </c>
      <c r="S1306" s="22" t="s">
        <v>52</v>
      </c>
      <c r="T1306" s="24">
        <v>4341397.71</v>
      </c>
      <c r="U1306" s="21" t="s">
        <v>137</v>
      </c>
      <c r="V1306" s="21" t="s">
        <v>150</v>
      </c>
      <c r="W1306" s="25" t="s">
        <v>250</v>
      </c>
      <c r="X1306" s="21">
        <v>1</v>
      </c>
      <c r="Y1306" s="21"/>
      <c r="Z1306" s="21"/>
      <c r="AA1306" s="21"/>
      <c r="AB1306" s="21"/>
      <c r="AC1306" s="21"/>
      <c r="AD1306" s="21"/>
      <c r="AE1306" s="21"/>
      <c r="AF1306" s="21">
        <v>511937</v>
      </c>
      <c r="AG1306" s="21" t="s">
        <v>55</v>
      </c>
      <c r="AH1306" s="21">
        <v>0</v>
      </c>
      <c r="AI1306" s="21">
        <v>0</v>
      </c>
      <c r="AJ1306" s="21"/>
      <c r="AK1306" s="21"/>
      <c r="AL1306" s="21"/>
      <c r="AM1306" s="21">
        <v>0</v>
      </c>
      <c r="AN1306" s="21"/>
      <c r="AO1306" s="21"/>
      <c r="AP1306" s="21" t="s">
        <v>255</v>
      </c>
      <c r="AQ1306" s="21"/>
      <c r="AR1306" s="21">
        <v>1</v>
      </c>
      <c r="AS1306" s="26" t="s">
        <v>6063</v>
      </c>
      <c r="AT1306" s="26" t="s">
        <v>412</v>
      </c>
      <c r="AU1306" s="21" t="s">
        <v>56</v>
      </c>
    </row>
    <row r="1307" spans="2:47" ht="51" x14ac:dyDescent="0.25">
      <c r="B1307" s="285" t="s">
        <v>6106</v>
      </c>
      <c r="C1307" s="27" t="s">
        <v>6086</v>
      </c>
      <c r="D1307" s="286" t="s">
        <v>6043</v>
      </c>
      <c r="E1307" s="289">
        <v>3513165.18</v>
      </c>
      <c r="F1307" s="40">
        <f t="shared" si="30"/>
        <v>0</v>
      </c>
      <c r="G1307" s="288"/>
      <c r="H1307" s="287" t="s">
        <v>262</v>
      </c>
      <c r="I1307" s="67" t="s">
        <v>6024</v>
      </c>
      <c r="J1307" s="21" t="s">
        <v>1738</v>
      </c>
      <c r="K1307" s="21" t="s">
        <v>285</v>
      </c>
      <c r="L1307" s="21" t="s">
        <v>47</v>
      </c>
      <c r="M1307" s="22" t="s">
        <v>6043</v>
      </c>
      <c r="N1307" s="22" t="s">
        <v>48</v>
      </c>
      <c r="O1307" s="21" t="s">
        <v>49</v>
      </c>
      <c r="P1307" s="21" t="s">
        <v>50</v>
      </c>
      <c r="Q1307" s="21">
        <v>1</v>
      </c>
      <c r="R1307" s="23" t="s">
        <v>51</v>
      </c>
      <c r="S1307" s="22" t="s">
        <v>52</v>
      </c>
      <c r="T1307" s="24">
        <v>3513165.18</v>
      </c>
      <c r="U1307" s="21" t="s">
        <v>137</v>
      </c>
      <c r="V1307" s="21" t="s">
        <v>149</v>
      </c>
      <c r="W1307" s="25" t="s">
        <v>250</v>
      </c>
      <c r="X1307" s="21">
        <v>1</v>
      </c>
      <c r="Y1307" s="21"/>
      <c r="Z1307" s="21"/>
      <c r="AA1307" s="21"/>
      <c r="AB1307" s="21"/>
      <c r="AC1307" s="21"/>
      <c r="AD1307" s="21"/>
      <c r="AE1307" s="21"/>
      <c r="AF1307" s="21">
        <v>511937</v>
      </c>
      <c r="AG1307" s="21" t="s">
        <v>55</v>
      </c>
      <c r="AH1307" s="21">
        <v>0</v>
      </c>
      <c r="AI1307" s="21">
        <v>0</v>
      </c>
      <c r="AJ1307" s="21"/>
      <c r="AK1307" s="21"/>
      <c r="AL1307" s="21"/>
      <c r="AM1307" s="21">
        <v>0</v>
      </c>
      <c r="AN1307" s="21"/>
      <c r="AO1307" s="21"/>
      <c r="AP1307" s="21" t="s">
        <v>255</v>
      </c>
      <c r="AQ1307" s="21"/>
      <c r="AR1307" s="21">
        <v>1</v>
      </c>
      <c r="AS1307" s="26" t="s">
        <v>6064</v>
      </c>
      <c r="AT1307" s="26" t="s">
        <v>412</v>
      </c>
      <c r="AU1307" s="21" t="s">
        <v>56</v>
      </c>
    </row>
    <row r="1308" spans="2:47" ht="89.25" x14ac:dyDescent="0.25">
      <c r="B1308" s="285" t="s">
        <v>6107</v>
      </c>
      <c r="C1308" s="27" t="s">
        <v>6087</v>
      </c>
      <c r="D1308" s="286" t="s">
        <v>6044</v>
      </c>
      <c r="E1308" s="289">
        <v>639443.81000000006</v>
      </c>
      <c r="F1308" s="40">
        <f t="shared" si="30"/>
        <v>0</v>
      </c>
      <c r="G1308" s="288"/>
      <c r="H1308" s="287" t="s">
        <v>267</v>
      </c>
      <c r="I1308" s="67" t="s">
        <v>6025</v>
      </c>
      <c r="J1308" s="21" t="s">
        <v>89</v>
      </c>
      <c r="K1308" s="21" t="s">
        <v>71</v>
      </c>
      <c r="L1308" s="21" t="s">
        <v>47</v>
      </c>
      <c r="M1308" s="22" t="s">
        <v>6044</v>
      </c>
      <c r="N1308" s="22" t="s">
        <v>48</v>
      </c>
      <c r="O1308" s="21" t="s">
        <v>49</v>
      </c>
      <c r="P1308" s="21" t="s">
        <v>50</v>
      </c>
      <c r="Q1308" s="21">
        <v>1</v>
      </c>
      <c r="R1308" s="23" t="s">
        <v>51</v>
      </c>
      <c r="S1308" s="22" t="s">
        <v>52</v>
      </c>
      <c r="T1308" s="24">
        <v>639443.81000000006</v>
      </c>
      <c r="U1308" s="21" t="s">
        <v>137</v>
      </c>
      <c r="V1308" s="21" t="s">
        <v>290</v>
      </c>
      <c r="W1308" s="25" t="s">
        <v>53</v>
      </c>
      <c r="X1308" s="21">
        <v>1</v>
      </c>
      <c r="Y1308" s="21"/>
      <c r="Z1308" s="21"/>
      <c r="AA1308" s="21"/>
      <c r="AB1308" s="21"/>
      <c r="AC1308" s="21"/>
      <c r="AD1308" s="21"/>
      <c r="AE1308" s="21"/>
      <c r="AF1308" s="21">
        <v>200608</v>
      </c>
      <c r="AG1308" s="21" t="s">
        <v>55</v>
      </c>
      <c r="AH1308" s="21">
        <v>1</v>
      </c>
      <c r="AI1308" s="21">
        <v>0</v>
      </c>
      <c r="AJ1308" s="21"/>
      <c r="AK1308" s="21"/>
      <c r="AL1308" s="21"/>
      <c r="AM1308" s="21">
        <v>0</v>
      </c>
      <c r="AN1308" s="21"/>
      <c r="AO1308" s="21"/>
      <c r="AP1308" s="21" t="s">
        <v>255</v>
      </c>
      <c r="AQ1308" s="21"/>
      <c r="AR1308" s="21">
        <v>1</v>
      </c>
      <c r="AS1308" s="26" t="s">
        <v>6065</v>
      </c>
      <c r="AT1308" s="26" t="s">
        <v>6065</v>
      </c>
      <c r="AU1308" s="21" t="s">
        <v>56</v>
      </c>
    </row>
    <row r="1309" spans="2:47" ht="25.5" x14ac:dyDescent="0.25">
      <c r="B1309" s="285" t="s">
        <v>6108</v>
      </c>
      <c r="C1309" s="27" t="s">
        <v>6088</v>
      </c>
      <c r="D1309" s="286" t="s">
        <v>6045</v>
      </c>
      <c r="E1309" s="289">
        <v>20664220</v>
      </c>
      <c r="F1309" s="40">
        <f t="shared" si="30"/>
        <v>0</v>
      </c>
      <c r="G1309" s="288" t="s">
        <v>811</v>
      </c>
      <c r="H1309" s="287" t="s">
        <v>262</v>
      </c>
      <c r="I1309" s="67" t="s">
        <v>6026</v>
      </c>
      <c r="J1309" s="21" t="s">
        <v>725</v>
      </c>
      <c r="K1309" s="21" t="s">
        <v>726</v>
      </c>
      <c r="L1309" s="21" t="s">
        <v>60</v>
      </c>
      <c r="M1309" s="22" t="s">
        <v>6045</v>
      </c>
      <c r="N1309" s="22" t="s">
        <v>48</v>
      </c>
      <c r="O1309" s="21" t="s">
        <v>49</v>
      </c>
      <c r="P1309" s="21" t="s">
        <v>50</v>
      </c>
      <c r="Q1309" s="21">
        <v>1</v>
      </c>
      <c r="R1309" s="23" t="s">
        <v>51</v>
      </c>
      <c r="S1309" s="22" t="s">
        <v>52</v>
      </c>
      <c r="T1309" s="24">
        <v>20664220</v>
      </c>
      <c r="U1309" s="21" t="s">
        <v>137</v>
      </c>
      <c r="V1309" s="21" t="s">
        <v>148</v>
      </c>
      <c r="W1309" s="25" t="s">
        <v>53</v>
      </c>
      <c r="X1309" s="21">
        <v>1</v>
      </c>
      <c r="Y1309" s="21"/>
      <c r="Z1309" s="21"/>
      <c r="AA1309" s="21"/>
      <c r="AB1309" s="21"/>
      <c r="AC1309" s="21"/>
      <c r="AD1309" s="21"/>
      <c r="AE1309" s="21"/>
      <c r="AF1309" s="21">
        <v>376620</v>
      </c>
      <c r="AG1309" s="21" t="s">
        <v>55</v>
      </c>
      <c r="AH1309" s="21">
        <v>0</v>
      </c>
      <c r="AI1309" s="21">
        <v>22</v>
      </c>
      <c r="AJ1309" s="21"/>
      <c r="AK1309" s="21"/>
      <c r="AL1309" s="21"/>
      <c r="AM1309" s="21">
        <v>0</v>
      </c>
      <c r="AN1309" s="21"/>
      <c r="AO1309" s="21"/>
      <c r="AP1309" s="21" t="s">
        <v>255</v>
      </c>
      <c r="AQ1309" s="21"/>
      <c r="AR1309" s="21">
        <v>1</v>
      </c>
      <c r="AS1309" s="26" t="s">
        <v>6066</v>
      </c>
      <c r="AT1309" s="26" t="s">
        <v>419</v>
      </c>
      <c r="AU1309" s="21" t="s">
        <v>56</v>
      </c>
    </row>
    <row r="1310" spans="2:47" ht="63.75" x14ac:dyDescent="0.25">
      <c r="B1310" s="285" t="s">
        <v>6109</v>
      </c>
      <c r="C1310" s="27" t="s">
        <v>6089</v>
      </c>
      <c r="D1310" s="286" t="s">
        <v>6046</v>
      </c>
      <c r="E1310" s="289">
        <v>25508952</v>
      </c>
      <c r="F1310" s="40">
        <f t="shared" si="30"/>
        <v>0</v>
      </c>
      <c r="G1310" s="288" t="s">
        <v>254</v>
      </c>
      <c r="H1310" s="287" t="s">
        <v>262</v>
      </c>
      <c r="I1310" s="67" t="s">
        <v>6027</v>
      </c>
      <c r="J1310" s="21" t="s">
        <v>70</v>
      </c>
      <c r="K1310" s="21" t="s">
        <v>310</v>
      </c>
      <c r="L1310" s="21" t="s">
        <v>60</v>
      </c>
      <c r="M1310" s="22" t="s">
        <v>6046</v>
      </c>
      <c r="N1310" s="22" t="s">
        <v>48</v>
      </c>
      <c r="O1310" s="21" t="s">
        <v>49</v>
      </c>
      <c r="P1310" s="21" t="s">
        <v>50</v>
      </c>
      <c r="Q1310" s="21">
        <v>60</v>
      </c>
      <c r="R1310" s="23" t="s">
        <v>51</v>
      </c>
      <c r="S1310" s="22" t="s">
        <v>52</v>
      </c>
      <c r="T1310" s="24">
        <v>25508952</v>
      </c>
      <c r="U1310" s="21" t="s">
        <v>137</v>
      </c>
      <c r="V1310" s="21" t="s">
        <v>6050</v>
      </c>
      <c r="W1310" s="25" t="s">
        <v>159</v>
      </c>
      <c r="X1310" s="21">
        <v>0</v>
      </c>
      <c r="Y1310" s="21"/>
      <c r="Z1310" s="21"/>
      <c r="AA1310" s="21"/>
      <c r="AB1310" s="21"/>
      <c r="AC1310" s="21"/>
      <c r="AD1310" s="21"/>
      <c r="AE1310" s="21"/>
      <c r="AF1310" s="21">
        <v>376056</v>
      </c>
      <c r="AG1310" s="21" t="s">
        <v>55</v>
      </c>
      <c r="AH1310" s="21">
        <v>0</v>
      </c>
      <c r="AI1310" s="21">
        <v>11</v>
      </c>
      <c r="AJ1310" s="21"/>
      <c r="AK1310" s="21"/>
      <c r="AL1310" s="21"/>
      <c r="AM1310" s="21">
        <v>0</v>
      </c>
      <c r="AN1310" s="21"/>
      <c r="AO1310" s="21"/>
      <c r="AP1310" s="21" t="s">
        <v>255</v>
      </c>
      <c r="AQ1310" s="21"/>
      <c r="AR1310" s="21">
        <v>1</v>
      </c>
      <c r="AS1310" s="26" t="s">
        <v>6067</v>
      </c>
      <c r="AT1310" s="26" t="s">
        <v>421</v>
      </c>
      <c r="AU1310" s="21" t="s">
        <v>56</v>
      </c>
    </row>
    <row r="1311" spans="2:47" ht="51" x14ac:dyDescent="0.25">
      <c r="B1311" s="285" t="s">
        <v>6110</v>
      </c>
      <c r="C1311" s="27" t="s">
        <v>6090</v>
      </c>
      <c r="D1311" s="286" t="s">
        <v>6047</v>
      </c>
      <c r="E1311" s="289">
        <v>852600</v>
      </c>
      <c r="F1311" s="40">
        <f t="shared" si="30"/>
        <v>0</v>
      </c>
      <c r="G1311" s="288" t="s">
        <v>811</v>
      </c>
      <c r="H1311" s="287" t="s">
        <v>262</v>
      </c>
      <c r="I1311" s="67" t="s">
        <v>6028</v>
      </c>
      <c r="J1311" s="21" t="s">
        <v>725</v>
      </c>
      <c r="K1311" s="21" t="s">
        <v>726</v>
      </c>
      <c r="L1311" s="21" t="s">
        <v>60</v>
      </c>
      <c r="M1311" s="22" t="s">
        <v>6047</v>
      </c>
      <c r="N1311" s="22" t="s">
        <v>48</v>
      </c>
      <c r="O1311" s="21" t="s">
        <v>49</v>
      </c>
      <c r="P1311" s="21" t="s">
        <v>50</v>
      </c>
      <c r="Q1311" s="21">
        <v>4</v>
      </c>
      <c r="R1311" s="23" t="s">
        <v>51</v>
      </c>
      <c r="S1311" s="22" t="s">
        <v>52</v>
      </c>
      <c r="T1311" s="24">
        <v>852600</v>
      </c>
      <c r="U1311" s="21" t="s">
        <v>137</v>
      </c>
      <c r="V1311" s="21" t="s">
        <v>148</v>
      </c>
      <c r="W1311" s="25" t="s">
        <v>161</v>
      </c>
      <c r="X1311" s="21">
        <v>1</v>
      </c>
      <c r="Y1311" s="21"/>
      <c r="Z1311" s="21"/>
      <c r="AA1311" s="21"/>
      <c r="AB1311" s="21"/>
      <c r="AC1311" s="21"/>
      <c r="AD1311" s="21"/>
      <c r="AE1311" s="21"/>
      <c r="AF1311" s="21">
        <v>376631</v>
      </c>
      <c r="AG1311" s="21" t="s">
        <v>55</v>
      </c>
      <c r="AH1311" s="21">
        <v>0</v>
      </c>
      <c r="AI1311" s="21">
        <v>22</v>
      </c>
      <c r="AJ1311" s="21"/>
      <c r="AK1311" s="21"/>
      <c r="AL1311" s="21"/>
      <c r="AM1311" s="21">
        <v>0</v>
      </c>
      <c r="AN1311" s="21"/>
      <c r="AO1311" s="21"/>
      <c r="AP1311" s="21" t="s">
        <v>255</v>
      </c>
      <c r="AQ1311" s="21"/>
      <c r="AR1311" s="21">
        <v>1</v>
      </c>
      <c r="AS1311" s="26" t="s">
        <v>6068</v>
      </c>
      <c r="AT1311" s="26" t="s">
        <v>419</v>
      </c>
      <c r="AU1311" s="21" t="s">
        <v>56</v>
      </c>
    </row>
    <row r="1312" spans="2:47" ht="153" x14ac:dyDescent="0.25">
      <c r="B1312" s="285" t="s">
        <v>6111</v>
      </c>
      <c r="C1312" s="27" t="s">
        <v>6091</v>
      </c>
      <c r="D1312" s="286" t="s">
        <v>6048</v>
      </c>
      <c r="E1312" s="289">
        <v>6049243.5700000003</v>
      </c>
      <c r="F1312" s="40">
        <f t="shared" si="30"/>
        <v>0</v>
      </c>
      <c r="G1312" s="288"/>
      <c r="H1312" s="287" t="s">
        <v>262</v>
      </c>
      <c r="I1312" s="67" t="s">
        <v>6029</v>
      </c>
      <c r="J1312" s="21" t="s">
        <v>1738</v>
      </c>
      <c r="K1312" s="21" t="s">
        <v>285</v>
      </c>
      <c r="L1312" s="21" t="s">
        <v>47</v>
      </c>
      <c r="M1312" s="22" t="s">
        <v>6048</v>
      </c>
      <c r="N1312" s="22" t="s">
        <v>48</v>
      </c>
      <c r="O1312" s="21" t="s">
        <v>49</v>
      </c>
      <c r="P1312" s="21" t="s">
        <v>50</v>
      </c>
      <c r="Q1312" s="21">
        <v>1</v>
      </c>
      <c r="R1312" s="23" t="s">
        <v>51</v>
      </c>
      <c r="S1312" s="22" t="s">
        <v>52</v>
      </c>
      <c r="T1312" s="24">
        <v>6049243.5700000003</v>
      </c>
      <c r="U1312" s="21" t="s">
        <v>137</v>
      </c>
      <c r="V1312" s="21" t="s">
        <v>150</v>
      </c>
      <c r="W1312" s="25" t="s">
        <v>250</v>
      </c>
      <c r="X1312" s="21">
        <v>1</v>
      </c>
      <c r="Y1312" s="21"/>
      <c r="Z1312" s="21"/>
      <c r="AA1312" s="21"/>
      <c r="AB1312" s="21"/>
      <c r="AC1312" s="21"/>
      <c r="AD1312" s="21"/>
      <c r="AE1312" s="21"/>
      <c r="AF1312" s="21">
        <v>511937</v>
      </c>
      <c r="AG1312" s="21" t="s">
        <v>55</v>
      </c>
      <c r="AH1312" s="21">
        <v>0</v>
      </c>
      <c r="AI1312" s="21">
        <v>0</v>
      </c>
      <c r="AJ1312" s="21"/>
      <c r="AK1312" s="21"/>
      <c r="AL1312" s="21"/>
      <c r="AM1312" s="21">
        <v>0</v>
      </c>
      <c r="AN1312" s="21"/>
      <c r="AO1312" s="21"/>
      <c r="AP1312" s="21" t="s">
        <v>255</v>
      </c>
      <c r="AQ1312" s="21"/>
      <c r="AR1312" s="21">
        <v>1</v>
      </c>
      <c r="AS1312" s="26" t="s">
        <v>6069</v>
      </c>
      <c r="AT1312" s="26" t="s">
        <v>412</v>
      </c>
      <c r="AU1312" s="21" t="s">
        <v>56</v>
      </c>
    </row>
    <row r="1313" spans="2:47" ht="153" x14ac:dyDescent="0.25">
      <c r="B1313" s="285" t="s">
        <v>6112</v>
      </c>
      <c r="C1313" s="27" t="s">
        <v>6092</v>
      </c>
      <c r="D1313" s="286" t="s">
        <v>6049</v>
      </c>
      <c r="E1313" s="289">
        <v>5462862.2999999998</v>
      </c>
      <c r="F1313" s="40">
        <f t="shared" si="30"/>
        <v>0</v>
      </c>
      <c r="G1313" s="288"/>
      <c r="H1313" s="287" t="s">
        <v>262</v>
      </c>
      <c r="I1313" s="67" t="s">
        <v>6030</v>
      </c>
      <c r="J1313" s="21" t="s">
        <v>1738</v>
      </c>
      <c r="K1313" s="21" t="s">
        <v>285</v>
      </c>
      <c r="L1313" s="21" t="s">
        <v>47</v>
      </c>
      <c r="M1313" s="22" t="s">
        <v>6049</v>
      </c>
      <c r="N1313" s="22" t="s">
        <v>48</v>
      </c>
      <c r="O1313" s="21" t="s">
        <v>49</v>
      </c>
      <c r="P1313" s="21" t="s">
        <v>50</v>
      </c>
      <c r="Q1313" s="21">
        <v>1</v>
      </c>
      <c r="R1313" s="23" t="s">
        <v>51</v>
      </c>
      <c r="S1313" s="22" t="s">
        <v>52</v>
      </c>
      <c r="T1313" s="24">
        <v>5462862.2999999998</v>
      </c>
      <c r="U1313" s="21" t="s">
        <v>137</v>
      </c>
      <c r="V1313" s="21" t="s">
        <v>150</v>
      </c>
      <c r="W1313" s="25" t="s">
        <v>250</v>
      </c>
      <c r="X1313" s="21">
        <v>1</v>
      </c>
      <c r="Y1313" s="21"/>
      <c r="Z1313" s="21"/>
      <c r="AA1313" s="21"/>
      <c r="AB1313" s="21"/>
      <c r="AC1313" s="21"/>
      <c r="AD1313" s="21"/>
      <c r="AE1313" s="21"/>
      <c r="AF1313" s="21">
        <v>511937</v>
      </c>
      <c r="AG1313" s="21" t="s">
        <v>55</v>
      </c>
      <c r="AH1313" s="21">
        <v>0</v>
      </c>
      <c r="AI1313" s="21">
        <v>0</v>
      </c>
      <c r="AJ1313" s="21"/>
      <c r="AK1313" s="21"/>
      <c r="AL1313" s="21"/>
      <c r="AM1313" s="21">
        <v>0</v>
      </c>
      <c r="AN1313" s="21"/>
      <c r="AO1313" s="21"/>
      <c r="AP1313" s="21" t="s">
        <v>255</v>
      </c>
      <c r="AQ1313" s="21"/>
      <c r="AR1313" s="21">
        <v>1</v>
      </c>
      <c r="AS1313" s="26" t="s">
        <v>6070</v>
      </c>
      <c r="AT1313" s="26" t="s">
        <v>412</v>
      </c>
      <c r="AU1313" s="21" t="s">
        <v>56</v>
      </c>
    </row>
    <row r="1314" spans="2:47" ht="51" x14ac:dyDescent="0.25">
      <c r="B1314" s="169" t="s">
        <v>3890</v>
      </c>
      <c r="C1314" s="27" t="s">
        <v>3821</v>
      </c>
      <c r="D1314" s="201" t="s">
        <v>3682</v>
      </c>
      <c r="E1314" s="202">
        <v>11453006.619999999</v>
      </c>
      <c r="F1314" s="167">
        <f t="shared" ref="F1314:F1328" si="31">E1314-T1314</f>
        <v>0</v>
      </c>
      <c r="G1314" s="203"/>
      <c r="H1314" s="204" t="s">
        <v>262</v>
      </c>
      <c r="I1314" s="67" t="s">
        <v>6031</v>
      </c>
      <c r="J1314" s="21" t="s">
        <v>3612</v>
      </c>
      <c r="K1314" s="21" t="s">
        <v>3613</v>
      </c>
      <c r="L1314" s="21" t="s">
        <v>47</v>
      </c>
      <c r="M1314" s="22" t="s">
        <v>3682</v>
      </c>
      <c r="N1314" s="22" t="s">
        <v>48</v>
      </c>
      <c r="O1314" s="21" t="s">
        <v>49</v>
      </c>
      <c r="P1314" s="21" t="s">
        <v>50</v>
      </c>
      <c r="Q1314" s="21" t="s">
        <v>57</v>
      </c>
      <c r="R1314" s="23" t="s">
        <v>51</v>
      </c>
      <c r="S1314" s="22" t="s">
        <v>52</v>
      </c>
      <c r="T1314" s="24">
        <v>11453006.619999999</v>
      </c>
      <c r="U1314" s="21" t="s">
        <v>137</v>
      </c>
      <c r="V1314" s="21" t="s">
        <v>148</v>
      </c>
      <c r="W1314" s="25" t="s">
        <v>161</v>
      </c>
      <c r="X1314" s="21" t="s">
        <v>57</v>
      </c>
      <c r="Y1314" s="21"/>
      <c r="Z1314" s="21"/>
      <c r="AA1314" s="21"/>
      <c r="AB1314" s="21"/>
      <c r="AC1314" s="21"/>
      <c r="AD1314" s="21"/>
      <c r="AE1314" s="21"/>
      <c r="AF1314" s="21" t="s">
        <v>890</v>
      </c>
      <c r="AG1314" s="21" t="s">
        <v>55</v>
      </c>
      <c r="AH1314" s="21">
        <v>0</v>
      </c>
      <c r="AI1314" s="21" t="s">
        <v>56</v>
      </c>
      <c r="AJ1314" s="21"/>
      <c r="AK1314" s="21"/>
      <c r="AL1314" s="21"/>
      <c r="AM1314" s="21">
        <v>0</v>
      </c>
      <c r="AN1314" s="21"/>
      <c r="AO1314" s="21"/>
      <c r="AP1314" s="21" t="s">
        <v>255</v>
      </c>
      <c r="AQ1314" s="21"/>
      <c r="AR1314" s="21" t="s">
        <v>57</v>
      </c>
      <c r="AS1314" s="26" t="s">
        <v>6071</v>
      </c>
      <c r="AT1314" s="26" t="s">
        <v>1096</v>
      </c>
      <c r="AU1314" s="21" t="s">
        <v>56</v>
      </c>
    </row>
    <row r="1315" spans="2:47" ht="38.25" x14ac:dyDescent="0.25">
      <c r="B1315" s="221" t="s">
        <v>4881</v>
      </c>
      <c r="C1315" s="27" t="s">
        <v>4833</v>
      </c>
      <c r="D1315" s="221" t="s">
        <v>4743</v>
      </c>
      <c r="E1315" s="223">
        <v>3769200</v>
      </c>
      <c r="F1315" s="40">
        <f t="shared" si="31"/>
        <v>0</v>
      </c>
      <c r="G1315" s="224"/>
      <c r="H1315" s="222" t="s">
        <v>267</v>
      </c>
      <c r="I1315" s="67" t="s">
        <v>6032</v>
      </c>
      <c r="J1315" s="21" t="s">
        <v>1730</v>
      </c>
      <c r="K1315" s="21" t="s">
        <v>2234</v>
      </c>
      <c r="L1315" s="21" t="s">
        <v>69</v>
      </c>
      <c r="M1315" s="22" t="s">
        <v>4743</v>
      </c>
      <c r="N1315" s="22" t="s">
        <v>48</v>
      </c>
      <c r="O1315" s="21" t="s">
        <v>49</v>
      </c>
      <c r="P1315" s="21" t="s">
        <v>50</v>
      </c>
      <c r="Q1315" s="21" t="s">
        <v>1969</v>
      </c>
      <c r="R1315" s="23" t="s">
        <v>51</v>
      </c>
      <c r="S1315" s="22" t="s">
        <v>52</v>
      </c>
      <c r="T1315" s="24">
        <v>3769200</v>
      </c>
      <c r="U1315" s="21" t="s">
        <v>137</v>
      </c>
      <c r="V1315" s="21" t="s">
        <v>151</v>
      </c>
      <c r="W1315" s="25" t="s">
        <v>53</v>
      </c>
      <c r="X1315" s="21" t="s">
        <v>57</v>
      </c>
      <c r="Y1315" s="21"/>
      <c r="Z1315" s="21"/>
      <c r="AA1315" s="21"/>
      <c r="AB1315" s="21"/>
      <c r="AC1315" s="21"/>
      <c r="AD1315" s="21"/>
      <c r="AE1315" s="21"/>
      <c r="AF1315" s="21" t="s">
        <v>54</v>
      </c>
      <c r="AG1315" s="21" t="s">
        <v>55</v>
      </c>
      <c r="AH1315" s="21" t="s">
        <v>57</v>
      </c>
      <c r="AI1315" s="21" t="s">
        <v>56</v>
      </c>
      <c r="AJ1315" s="21"/>
      <c r="AK1315" s="21"/>
      <c r="AL1315" s="21"/>
      <c r="AM1315" s="21">
        <v>0</v>
      </c>
      <c r="AN1315" s="21"/>
      <c r="AO1315" s="21"/>
      <c r="AP1315" s="21" t="s">
        <v>255</v>
      </c>
      <c r="AQ1315" s="21"/>
      <c r="AR1315" s="21" t="s">
        <v>57</v>
      </c>
      <c r="AS1315" s="26" t="s">
        <v>6072</v>
      </c>
      <c r="AT1315" s="26" t="s">
        <v>6072</v>
      </c>
      <c r="AU1315" s="21" t="s">
        <v>56</v>
      </c>
    </row>
    <row r="1316" spans="2:47" ht="63.75" x14ac:dyDescent="0.25">
      <c r="B1316" s="299" t="s">
        <v>6396</v>
      </c>
      <c r="C1316" s="27" t="s">
        <v>6155</v>
      </c>
      <c r="D1316" s="300" t="s">
        <v>6130</v>
      </c>
      <c r="E1316" s="301">
        <v>819049.41</v>
      </c>
      <c r="F1316" s="40">
        <f t="shared" si="31"/>
        <v>0</v>
      </c>
      <c r="G1316" s="302"/>
      <c r="H1316" s="303" t="s">
        <v>267</v>
      </c>
      <c r="I1316" s="67" t="s">
        <v>6113</v>
      </c>
      <c r="J1316" s="21" t="s">
        <v>1726</v>
      </c>
      <c r="K1316" s="21" t="s">
        <v>3209</v>
      </c>
      <c r="L1316" s="21" t="s">
        <v>69</v>
      </c>
      <c r="M1316" s="22" t="s">
        <v>6130</v>
      </c>
      <c r="N1316" s="22" t="s">
        <v>48</v>
      </c>
      <c r="O1316" s="21" t="s">
        <v>49</v>
      </c>
      <c r="P1316" s="21" t="s">
        <v>50</v>
      </c>
      <c r="Q1316" s="21">
        <v>12</v>
      </c>
      <c r="R1316" s="23" t="s">
        <v>51</v>
      </c>
      <c r="S1316" s="22" t="s">
        <v>52</v>
      </c>
      <c r="T1316" s="24">
        <v>819049.41</v>
      </c>
      <c r="U1316" s="21" t="s">
        <v>137</v>
      </c>
      <c r="V1316" s="21" t="s">
        <v>152</v>
      </c>
      <c r="W1316" s="25" t="s">
        <v>2898</v>
      </c>
      <c r="X1316" s="21">
        <v>1</v>
      </c>
      <c r="Y1316" s="21"/>
      <c r="Z1316" s="21"/>
      <c r="AA1316" s="21"/>
      <c r="AB1316" s="21"/>
      <c r="AC1316" s="21"/>
      <c r="AD1316" s="21"/>
      <c r="AE1316" s="21"/>
      <c r="AF1316" s="21">
        <v>517220</v>
      </c>
      <c r="AG1316" s="21" t="s">
        <v>55</v>
      </c>
      <c r="AH1316" s="21">
        <v>1</v>
      </c>
      <c r="AI1316" s="21">
        <v>0</v>
      </c>
      <c r="AJ1316" s="21"/>
      <c r="AK1316" s="21"/>
      <c r="AL1316" s="21"/>
      <c r="AM1316" s="21">
        <v>0</v>
      </c>
      <c r="AN1316" s="21"/>
      <c r="AO1316" s="21"/>
      <c r="AP1316" s="21" t="s">
        <v>255</v>
      </c>
      <c r="AQ1316" s="21"/>
      <c r="AR1316" s="21" t="s">
        <v>57</v>
      </c>
      <c r="AS1316" s="26" t="s">
        <v>6145</v>
      </c>
      <c r="AT1316" s="26" t="s">
        <v>6145</v>
      </c>
      <c r="AU1316" s="21" t="s">
        <v>56</v>
      </c>
    </row>
    <row r="1317" spans="2:47" ht="51" x14ac:dyDescent="0.25">
      <c r="B1317" s="299" t="s">
        <v>6397</v>
      </c>
      <c r="C1317" s="27" t="s">
        <v>6156</v>
      </c>
      <c r="D1317" s="300" t="s">
        <v>6131</v>
      </c>
      <c r="E1317" s="301">
        <v>1899531.6</v>
      </c>
      <c r="F1317" s="40">
        <f t="shared" si="31"/>
        <v>0</v>
      </c>
      <c r="G1317" s="302"/>
      <c r="H1317" s="303" t="s">
        <v>267</v>
      </c>
      <c r="I1317" s="67" t="s">
        <v>6114</v>
      </c>
      <c r="J1317" s="21" t="s">
        <v>6115</v>
      </c>
      <c r="K1317" s="21" t="s">
        <v>6116</v>
      </c>
      <c r="L1317" s="21" t="s">
        <v>69</v>
      </c>
      <c r="M1317" s="22" t="s">
        <v>6131</v>
      </c>
      <c r="N1317" s="22" t="s">
        <v>48</v>
      </c>
      <c r="O1317" s="21" t="s">
        <v>49</v>
      </c>
      <c r="P1317" s="21" t="s">
        <v>50</v>
      </c>
      <c r="Q1317" s="21">
        <v>251</v>
      </c>
      <c r="R1317" s="23" t="s">
        <v>51</v>
      </c>
      <c r="S1317" s="22" t="s">
        <v>52</v>
      </c>
      <c r="T1317" s="24">
        <v>1899531.6</v>
      </c>
      <c r="U1317" s="21" t="s">
        <v>137</v>
      </c>
      <c r="V1317" s="21" t="s">
        <v>402</v>
      </c>
      <c r="W1317" s="25" t="s">
        <v>2898</v>
      </c>
      <c r="X1317" s="21">
        <v>1</v>
      </c>
      <c r="Y1317" s="21"/>
      <c r="Z1317" s="21"/>
      <c r="AA1317" s="21"/>
      <c r="AB1317" s="21"/>
      <c r="AC1317" s="21"/>
      <c r="AD1317" s="21"/>
      <c r="AE1317" s="21"/>
      <c r="AF1317" s="21">
        <v>517220</v>
      </c>
      <c r="AG1317" s="21" t="s">
        <v>55</v>
      </c>
      <c r="AH1317" s="21">
        <v>1</v>
      </c>
      <c r="AI1317" s="21">
        <v>0</v>
      </c>
      <c r="AJ1317" s="21"/>
      <c r="AK1317" s="21"/>
      <c r="AL1317" s="21"/>
      <c r="AM1317" s="21">
        <v>0</v>
      </c>
      <c r="AN1317" s="21"/>
      <c r="AO1317" s="21"/>
      <c r="AP1317" s="21" t="s">
        <v>255</v>
      </c>
      <c r="AQ1317" s="21"/>
      <c r="AR1317" s="21" t="s">
        <v>57</v>
      </c>
      <c r="AS1317" s="26" t="s">
        <v>6146</v>
      </c>
      <c r="AT1317" s="26" t="s">
        <v>6146</v>
      </c>
      <c r="AU1317" s="21" t="s">
        <v>56</v>
      </c>
    </row>
    <row r="1318" spans="2:47" ht="89.25" x14ac:dyDescent="0.25">
      <c r="B1318" s="299" t="s">
        <v>6398</v>
      </c>
      <c r="C1318" s="27" t="s">
        <v>6157</v>
      </c>
      <c r="D1318" s="300" t="s">
        <v>6409</v>
      </c>
      <c r="E1318" s="301">
        <v>111000240</v>
      </c>
      <c r="F1318" s="40">
        <f t="shared" si="31"/>
        <v>0</v>
      </c>
      <c r="G1318" s="302" t="s">
        <v>254</v>
      </c>
      <c r="H1318" s="303" t="s">
        <v>262</v>
      </c>
      <c r="I1318" s="67" t="s">
        <v>6117</v>
      </c>
      <c r="J1318" s="21" t="s">
        <v>291</v>
      </c>
      <c r="K1318" s="21" t="s">
        <v>292</v>
      </c>
      <c r="L1318" s="21" t="s">
        <v>60</v>
      </c>
      <c r="M1318" s="22" t="s">
        <v>6132</v>
      </c>
      <c r="N1318" s="22" t="s">
        <v>48</v>
      </c>
      <c r="O1318" s="21" t="s">
        <v>49</v>
      </c>
      <c r="P1318" s="21" t="s">
        <v>50</v>
      </c>
      <c r="Q1318" s="21">
        <v>60</v>
      </c>
      <c r="R1318" s="23" t="s">
        <v>51</v>
      </c>
      <c r="S1318" s="22" t="s">
        <v>52</v>
      </c>
      <c r="T1318" s="24">
        <v>111000240</v>
      </c>
      <c r="U1318" s="21" t="s">
        <v>137</v>
      </c>
      <c r="V1318" s="21" t="s">
        <v>407</v>
      </c>
      <c r="W1318" s="25" t="s">
        <v>159</v>
      </c>
      <c r="X1318" s="21">
        <v>0</v>
      </c>
      <c r="Y1318" s="21"/>
      <c r="Z1318" s="21"/>
      <c r="AA1318" s="21"/>
      <c r="AB1318" s="21"/>
      <c r="AC1318" s="21"/>
      <c r="AD1318" s="21"/>
      <c r="AE1318" s="21"/>
      <c r="AF1318" s="21">
        <v>376056</v>
      </c>
      <c r="AG1318" s="21" t="s">
        <v>55</v>
      </c>
      <c r="AH1318" s="21">
        <v>0</v>
      </c>
      <c r="AI1318" s="21">
        <v>11</v>
      </c>
      <c r="AJ1318" s="21"/>
      <c r="AK1318" s="21"/>
      <c r="AL1318" s="21"/>
      <c r="AM1318" s="21">
        <v>0</v>
      </c>
      <c r="AN1318" s="21"/>
      <c r="AO1318" s="21"/>
      <c r="AP1318" s="21" t="s">
        <v>255</v>
      </c>
      <c r="AQ1318" s="21"/>
      <c r="AR1318" s="21" t="s">
        <v>57</v>
      </c>
      <c r="AS1318" s="26" t="s">
        <v>6147</v>
      </c>
      <c r="AT1318" s="26" t="s">
        <v>3293</v>
      </c>
      <c r="AU1318" s="21" t="s">
        <v>56</v>
      </c>
    </row>
    <row r="1319" spans="2:47" ht="51" x14ac:dyDescent="0.25">
      <c r="B1319" s="299" t="s">
        <v>6399</v>
      </c>
      <c r="C1319" s="27" t="s">
        <v>6158</v>
      </c>
      <c r="D1319" s="300" t="s">
        <v>6133</v>
      </c>
      <c r="E1319" s="301">
        <v>8116894.6699999999</v>
      </c>
      <c r="F1319" s="40">
        <f t="shared" si="31"/>
        <v>0</v>
      </c>
      <c r="G1319" s="302"/>
      <c r="H1319" s="303" t="s">
        <v>262</v>
      </c>
      <c r="I1319" s="67" t="s">
        <v>6118</v>
      </c>
      <c r="J1319" s="21" t="s">
        <v>4707</v>
      </c>
      <c r="K1319" s="21" t="s">
        <v>2909</v>
      </c>
      <c r="L1319" s="21" t="s">
        <v>69</v>
      </c>
      <c r="M1319" s="22" t="s">
        <v>6133</v>
      </c>
      <c r="N1319" s="22" t="s">
        <v>48</v>
      </c>
      <c r="O1319" s="21" t="s">
        <v>49</v>
      </c>
      <c r="P1319" s="21" t="s">
        <v>50</v>
      </c>
      <c r="Q1319" s="21">
        <v>859</v>
      </c>
      <c r="R1319" s="23" t="s">
        <v>51</v>
      </c>
      <c r="S1319" s="22" t="s">
        <v>52</v>
      </c>
      <c r="T1319" s="24">
        <v>8116894.6699999999</v>
      </c>
      <c r="U1319" s="21" t="s">
        <v>137</v>
      </c>
      <c r="V1319" s="21" t="s">
        <v>153</v>
      </c>
      <c r="W1319" s="25" t="s">
        <v>161</v>
      </c>
      <c r="X1319" s="21">
        <v>1</v>
      </c>
      <c r="Y1319" s="21"/>
      <c r="Z1319" s="21"/>
      <c r="AA1319" s="21"/>
      <c r="AB1319" s="21"/>
      <c r="AC1319" s="21"/>
      <c r="AD1319" s="21"/>
      <c r="AE1319" s="21"/>
      <c r="AF1319" s="21">
        <v>376631</v>
      </c>
      <c r="AG1319" s="21" t="s">
        <v>55</v>
      </c>
      <c r="AH1319" s="21">
        <v>0</v>
      </c>
      <c r="AI1319" s="21">
        <v>0</v>
      </c>
      <c r="AJ1319" s="21"/>
      <c r="AK1319" s="21"/>
      <c r="AL1319" s="21"/>
      <c r="AM1319" s="21">
        <v>0</v>
      </c>
      <c r="AN1319" s="21"/>
      <c r="AO1319" s="21"/>
      <c r="AP1319" s="21" t="s">
        <v>255</v>
      </c>
      <c r="AQ1319" s="21"/>
      <c r="AR1319" s="21" t="s">
        <v>57</v>
      </c>
      <c r="AS1319" s="26" t="s">
        <v>6148</v>
      </c>
      <c r="AT1319" s="26" t="s">
        <v>412</v>
      </c>
      <c r="AU1319" s="21" t="s">
        <v>56</v>
      </c>
    </row>
    <row r="1320" spans="2:47" ht="38.25" x14ac:dyDescent="0.25">
      <c r="B1320" s="299" t="s">
        <v>6400</v>
      </c>
      <c r="C1320" s="27" t="s">
        <v>6159</v>
      </c>
      <c r="D1320" s="300" t="s">
        <v>6134</v>
      </c>
      <c r="E1320" s="301">
        <v>4729177.55</v>
      </c>
      <c r="F1320" s="40">
        <f t="shared" si="31"/>
        <v>0</v>
      </c>
      <c r="G1320" s="302"/>
      <c r="H1320" s="303" t="s">
        <v>262</v>
      </c>
      <c r="I1320" s="67" t="s">
        <v>6119</v>
      </c>
      <c r="J1320" s="21" t="s">
        <v>1736</v>
      </c>
      <c r="K1320" s="21" t="s">
        <v>1398</v>
      </c>
      <c r="L1320" s="21" t="s">
        <v>69</v>
      </c>
      <c r="M1320" s="22" t="s">
        <v>6134</v>
      </c>
      <c r="N1320" s="22" t="s">
        <v>48</v>
      </c>
      <c r="O1320" s="21" t="s">
        <v>49</v>
      </c>
      <c r="P1320" s="21" t="s">
        <v>50</v>
      </c>
      <c r="Q1320" s="21">
        <v>3</v>
      </c>
      <c r="R1320" s="23" t="s">
        <v>51</v>
      </c>
      <c r="S1320" s="22" t="s">
        <v>52</v>
      </c>
      <c r="T1320" s="24">
        <v>4729177.55</v>
      </c>
      <c r="U1320" s="21" t="s">
        <v>137</v>
      </c>
      <c r="V1320" s="21" t="s">
        <v>402</v>
      </c>
      <c r="W1320" s="25" t="s">
        <v>161</v>
      </c>
      <c r="X1320" s="21">
        <v>1</v>
      </c>
      <c r="Y1320" s="21"/>
      <c r="Z1320" s="21"/>
      <c r="AA1320" s="21"/>
      <c r="AB1320" s="21"/>
      <c r="AC1320" s="21"/>
      <c r="AD1320" s="21"/>
      <c r="AE1320" s="21"/>
      <c r="AF1320" s="21">
        <v>376631</v>
      </c>
      <c r="AG1320" s="21" t="s">
        <v>55</v>
      </c>
      <c r="AH1320" s="21">
        <v>0</v>
      </c>
      <c r="AI1320" s="21">
        <v>0</v>
      </c>
      <c r="AJ1320" s="21"/>
      <c r="AK1320" s="21"/>
      <c r="AL1320" s="21"/>
      <c r="AM1320" s="21">
        <v>0</v>
      </c>
      <c r="AN1320" s="21"/>
      <c r="AO1320" s="21"/>
      <c r="AP1320" s="21" t="s">
        <v>255</v>
      </c>
      <c r="AQ1320" s="21"/>
      <c r="AR1320" s="21" t="s">
        <v>57</v>
      </c>
      <c r="AS1320" s="26" t="s">
        <v>6149</v>
      </c>
      <c r="AT1320" s="26" t="s">
        <v>412</v>
      </c>
      <c r="AU1320" s="21" t="s">
        <v>56</v>
      </c>
    </row>
    <row r="1321" spans="2:47" ht="76.5" x14ac:dyDescent="0.25">
      <c r="B1321" s="299" t="s">
        <v>6401</v>
      </c>
      <c r="C1321" s="27" t="s">
        <v>6160</v>
      </c>
      <c r="D1321" s="300" t="s">
        <v>6135</v>
      </c>
      <c r="E1321" s="301">
        <v>1149735.56</v>
      </c>
      <c r="F1321" s="40">
        <f t="shared" si="31"/>
        <v>0</v>
      </c>
      <c r="G1321" s="302"/>
      <c r="H1321" s="303" t="s">
        <v>262</v>
      </c>
      <c r="I1321" s="67" t="s">
        <v>6120</v>
      </c>
      <c r="J1321" s="21" t="s">
        <v>1738</v>
      </c>
      <c r="K1321" s="21" t="s">
        <v>285</v>
      </c>
      <c r="L1321" s="21" t="s">
        <v>47</v>
      </c>
      <c r="M1321" s="22" t="s">
        <v>6135</v>
      </c>
      <c r="N1321" s="22" t="s">
        <v>48</v>
      </c>
      <c r="O1321" s="21" t="s">
        <v>49</v>
      </c>
      <c r="P1321" s="21" t="s">
        <v>50</v>
      </c>
      <c r="Q1321" s="21">
        <v>1</v>
      </c>
      <c r="R1321" s="23" t="s">
        <v>51</v>
      </c>
      <c r="S1321" s="22" t="s">
        <v>52</v>
      </c>
      <c r="T1321" s="24">
        <v>1149735.56</v>
      </c>
      <c r="U1321" s="21" t="s">
        <v>137</v>
      </c>
      <c r="V1321" s="21" t="s">
        <v>149</v>
      </c>
      <c r="W1321" s="25" t="s">
        <v>250</v>
      </c>
      <c r="X1321" s="21">
        <v>1</v>
      </c>
      <c r="Y1321" s="21"/>
      <c r="Z1321" s="21"/>
      <c r="AA1321" s="21"/>
      <c r="AB1321" s="21"/>
      <c r="AC1321" s="21"/>
      <c r="AD1321" s="21"/>
      <c r="AE1321" s="21"/>
      <c r="AF1321" s="21">
        <v>511937</v>
      </c>
      <c r="AG1321" s="21" t="s">
        <v>55</v>
      </c>
      <c r="AH1321" s="21">
        <v>0</v>
      </c>
      <c r="AI1321" s="21">
        <v>0</v>
      </c>
      <c r="AJ1321" s="21"/>
      <c r="AK1321" s="21"/>
      <c r="AL1321" s="21"/>
      <c r="AM1321" s="21">
        <v>0</v>
      </c>
      <c r="AN1321" s="21"/>
      <c r="AO1321" s="21"/>
      <c r="AP1321" s="21" t="s">
        <v>255</v>
      </c>
      <c r="AQ1321" s="21"/>
      <c r="AR1321" s="21" t="s">
        <v>57</v>
      </c>
      <c r="AS1321" s="26" t="s">
        <v>6150</v>
      </c>
      <c r="AT1321" s="26" t="s">
        <v>412</v>
      </c>
      <c r="AU1321" s="21" t="s">
        <v>56</v>
      </c>
    </row>
    <row r="1322" spans="2:47" ht="63.75" x14ac:dyDescent="0.25">
      <c r="B1322" s="299" t="s">
        <v>6402</v>
      </c>
      <c r="C1322" s="27" t="s">
        <v>6161</v>
      </c>
      <c r="D1322" s="300" t="s">
        <v>6136</v>
      </c>
      <c r="E1322" s="301">
        <v>50000000</v>
      </c>
      <c r="F1322" s="40">
        <f t="shared" si="31"/>
        <v>0</v>
      </c>
      <c r="G1322" s="302"/>
      <c r="H1322" s="303" t="s">
        <v>267</v>
      </c>
      <c r="I1322" s="67" t="s">
        <v>6121</v>
      </c>
      <c r="J1322" s="21" t="s">
        <v>84</v>
      </c>
      <c r="K1322" s="21" t="s">
        <v>303</v>
      </c>
      <c r="L1322" s="21" t="s">
        <v>47</v>
      </c>
      <c r="M1322" s="22" t="s">
        <v>6136</v>
      </c>
      <c r="N1322" s="22" t="s">
        <v>48</v>
      </c>
      <c r="O1322" s="21" t="s">
        <v>49</v>
      </c>
      <c r="P1322" s="21" t="s">
        <v>50</v>
      </c>
      <c r="Q1322" s="21">
        <v>1</v>
      </c>
      <c r="R1322" s="23" t="s">
        <v>51</v>
      </c>
      <c r="S1322" s="22" t="s">
        <v>52</v>
      </c>
      <c r="T1322" s="24">
        <v>50000000</v>
      </c>
      <c r="U1322" s="21" t="s">
        <v>137</v>
      </c>
      <c r="V1322" s="21" t="s">
        <v>284</v>
      </c>
      <c r="W1322" s="25" t="s">
        <v>250</v>
      </c>
      <c r="X1322" s="21">
        <v>1</v>
      </c>
      <c r="Y1322" s="21"/>
      <c r="Z1322" s="21"/>
      <c r="AA1322" s="21"/>
      <c r="AB1322" s="21"/>
      <c r="AC1322" s="21"/>
      <c r="AD1322" s="21"/>
      <c r="AE1322" s="21"/>
      <c r="AF1322" s="21">
        <v>511937</v>
      </c>
      <c r="AG1322" s="21" t="s">
        <v>55</v>
      </c>
      <c r="AH1322" s="21">
        <v>1</v>
      </c>
      <c r="AI1322" s="21">
        <v>0</v>
      </c>
      <c r="AJ1322" s="21"/>
      <c r="AK1322" s="21"/>
      <c r="AL1322" s="21"/>
      <c r="AM1322" s="21">
        <v>0</v>
      </c>
      <c r="AN1322" s="21"/>
      <c r="AO1322" s="21"/>
      <c r="AP1322" s="21" t="s">
        <v>255</v>
      </c>
      <c r="AQ1322" s="21"/>
      <c r="AR1322" s="21" t="s">
        <v>57</v>
      </c>
      <c r="AS1322" s="26" t="s">
        <v>6058</v>
      </c>
      <c r="AT1322" s="26" t="s">
        <v>6058</v>
      </c>
      <c r="AU1322" s="21" t="s">
        <v>56</v>
      </c>
    </row>
    <row r="1323" spans="2:47" ht="204" x14ac:dyDescent="0.25">
      <c r="B1323" s="299" t="s">
        <v>6403</v>
      </c>
      <c r="C1323" s="27" t="s">
        <v>6162</v>
      </c>
      <c r="D1323" s="300" t="s">
        <v>6137</v>
      </c>
      <c r="E1323" s="301">
        <v>749364.84</v>
      </c>
      <c r="F1323" s="40">
        <f t="shared" si="31"/>
        <v>0</v>
      </c>
      <c r="G1323" s="302" t="s">
        <v>254</v>
      </c>
      <c r="H1323" s="303" t="s">
        <v>262</v>
      </c>
      <c r="I1323" s="67" t="s">
        <v>6122</v>
      </c>
      <c r="J1323" s="21" t="s">
        <v>70</v>
      </c>
      <c r="K1323" s="21" t="s">
        <v>310</v>
      </c>
      <c r="L1323" s="21" t="s">
        <v>60</v>
      </c>
      <c r="M1323" s="22" t="s">
        <v>6137</v>
      </c>
      <c r="N1323" s="22" t="s">
        <v>48</v>
      </c>
      <c r="O1323" s="21" t="s">
        <v>49</v>
      </c>
      <c r="P1323" s="21" t="s">
        <v>50</v>
      </c>
      <c r="Q1323" s="21">
        <v>23</v>
      </c>
      <c r="R1323" s="23" t="s">
        <v>51</v>
      </c>
      <c r="S1323" s="22" t="s">
        <v>52</v>
      </c>
      <c r="T1323" s="24">
        <v>749364.84</v>
      </c>
      <c r="U1323" s="21" t="s">
        <v>137</v>
      </c>
      <c r="V1323" s="21" t="s">
        <v>6144</v>
      </c>
      <c r="W1323" s="25" t="s">
        <v>159</v>
      </c>
      <c r="X1323" s="21">
        <v>0</v>
      </c>
      <c r="Y1323" s="21"/>
      <c r="Z1323" s="21"/>
      <c r="AA1323" s="21"/>
      <c r="AB1323" s="21"/>
      <c r="AC1323" s="21"/>
      <c r="AD1323" s="21"/>
      <c r="AE1323" s="21"/>
      <c r="AF1323" s="21">
        <v>376056</v>
      </c>
      <c r="AG1323" s="21" t="s">
        <v>55</v>
      </c>
      <c r="AH1323" s="21">
        <v>0</v>
      </c>
      <c r="AI1323" s="21">
        <v>11</v>
      </c>
      <c r="AJ1323" s="21"/>
      <c r="AK1323" s="21"/>
      <c r="AL1323" s="21"/>
      <c r="AM1323" s="21">
        <v>0</v>
      </c>
      <c r="AN1323" s="21"/>
      <c r="AO1323" s="21"/>
      <c r="AP1323" s="21" t="s">
        <v>255</v>
      </c>
      <c r="AQ1323" s="21"/>
      <c r="AR1323" s="21" t="s">
        <v>57</v>
      </c>
      <c r="AS1323" s="26" t="s">
        <v>6151</v>
      </c>
      <c r="AT1323" s="26" t="s">
        <v>5963</v>
      </c>
      <c r="AU1323" s="21" t="s">
        <v>56</v>
      </c>
    </row>
    <row r="1324" spans="2:47" ht="25.5" x14ac:dyDescent="0.25">
      <c r="B1324" s="299" t="s">
        <v>6404</v>
      </c>
      <c r="C1324" s="27" t="s">
        <v>6163</v>
      </c>
      <c r="D1324" s="300" t="s">
        <v>6138</v>
      </c>
      <c r="E1324" s="301">
        <v>2274912</v>
      </c>
      <c r="F1324" s="40">
        <f t="shared" si="31"/>
        <v>0</v>
      </c>
      <c r="G1324" s="302"/>
      <c r="H1324" s="303" t="s">
        <v>262</v>
      </c>
      <c r="I1324" s="67" t="s">
        <v>6123</v>
      </c>
      <c r="J1324" s="21" t="s">
        <v>1912</v>
      </c>
      <c r="K1324" s="21" t="s">
        <v>858</v>
      </c>
      <c r="L1324" s="21" t="s">
        <v>60</v>
      </c>
      <c r="M1324" s="22" t="s">
        <v>6138</v>
      </c>
      <c r="N1324" s="22" t="s">
        <v>48</v>
      </c>
      <c r="O1324" s="21" t="s">
        <v>49</v>
      </c>
      <c r="P1324" s="21" t="s">
        <v>50</v>
      </c>
      <c r="Q1324" s="21">
        <v>4</v>
      </c>
      <c r="R1324" s="23" t="s">
        <v>51</v>
      </c>
      <c r="S1324" s="22" t="s">
        <v>52</v>
      </c>
      <c r="T1324" s="24">
        <v>2274912</v>
      </c>
      <c r="U1324" s="21" t="s">
        <v>137</v>
      </c>
      <c r="V1324" s="21" t="s">
        <v>148</v>
      </c>
      <c r="W1324" s="25" t="s">
        <v>159</v>
      </c>
      <c r="X1324" s="21">
        <v>0</v>
      </c>
      <c r="Y1324" s="21"/>
      <c r="Z1324" s="21"/>
      <c r="AA1324" s="21"/>
      <c r="AB1324" s="21"/>
      <c r="AC1324" s="21"/>
      <c r="AD1324" s="21"/>
      <c r="AE1324" s="21"/>
      <c r="AF1324" s="21">
        <v>376056</v>
      </c>
      <c r="AG1324" s="21" t="s">
        <v>55</v>
      </c>
      <c r="AH1324" s="21">
        <v>0</v>
      </c>
      <c r="AI1324" s="21">
        <v>0</v>
      </c>
      <c r="AJ1324" s="21"/>
      <c r="AK1324" s="21"/>
      <c r="AL1324" s="21"/>
      <c r="AM1324" s="21">
        <v>0</v>
      </c>
      <c r="AN1324" s="21"/>
      <c r="AO1324" s="21"/>
      <c r="AP1324" s="21" t="s">
        <v>255</v>
      </c>
      <c r="AQ1324" s="21"/>
      <c r="AR1324" s="21" t="s">
        <v>57</v>
      </c>
      <c r="AS1324" s="26" t="s">
        <v>6152</v>
      </c>
      <c r="AT1324" s="26" t="s">
        <v>419</v>
      </c>
      <c r="AU1324" s="21" t="s">
        <v>56</v>
      </c>
    </row>
    <row r="1325" spans="2:47" ht="63.75" x14ac:dyDescent="0.25">
      <c r="B1325" s="299" t="s">
        <v>6405</v>
      </c>
      <c r="C1325" s="27" t="s">
        <v>6164</v>
      </c>
      <c r="D1325" s="300" t="s">
        <v>6410</v>
      </c>
      <c r="E1325" s="301">
        <v>50000000</v>
      </c>
      <c r="F1325" s="40">
        <f t="shared" si="31"/>
        <v>0</v>
      </c>
      <c r="G1325" s="302"/>
      <c r="H1325" s="303" t="s">
        <v>267</v>
      </c>
      <c r="I1325" s="67" t="s">
        <v>6124</v>
      </c>
      <c r="J1325" s="21" t="s">
        <v>84</v>
      </c>
      <c r="K1325" s="21" t="s">
        <v>842</v>
      </c>
      <c r="L1325" s="21" t="s">
        <v>47</v>
      </c>
      <c r="M1325" s="22" t="s">
        <v>6139</v>
      </c>
      <c r="N1325" s="22" t="s">
        <v>48</v>
      </c>
      <c r="O1325" s="21" t="s">
        <v>49</v>
      </c>
      <c r="P1325" s="21" t="s">
        <v>50</v>
      </c>
      <c r="Q1325" s="21">
        <v>1</v>
      </c>
      <c r="R1325" s="23" t="s">
        <v>51</v>
      </c>
      <c r="S1325" s="22" t="s">
        <v>52</v>
      </c>
      <c r="T1325" s="24">
        <v>50000000</v>
      </c>
      <c r="U1325" s="21" t="s">
        <v>137</v>
      </c>
      <c r="V1325" s="21" t="s">
        <v>410</v>
      </c>
      <c r="W1325" s="25" t="s">
        <v>250</v>
      </c>
      <c r="X1325" s="21">
        <v>1</v>
      </c>
      <c r="Y1325" s="21"/>
      <c r="Z1325" s="21"/>
      <c r="AA1325" s="21"/>
      <c r="AB1325" s="21"/>
      <c r="AC1325" s="21"/>
      <c r="AD1325" s="21"/>
      <c r="AE1325" s="21"/>
      <c r="AF1325" s="21">
        <v>511937</v>
      </c>
      <c r="AG1325" s="21" t="s">
        <v>55</v>
      </c>
      <c r="AH1325" s="21">
        <v>1</v>
      </c>
      <c r="AI1325" s="21">
        <v>0</v>
      </c>
      <c r="AJ1325" s="21"/>
      <c r="AK1325" s="21"/>
      <c r="AL1325" s="21"/>
      <c r="AM1325" s="21">
        <v>0</v>
      </c>
      <c r="AN1325" s="21"/>
      <c r="AO1325" s="21"/>
      <c r="AP1325" s="21" t="s">
        <v>255</v>
      </c>
      <c r="AQ1325" s="21"/>
      <c r="AR1325" s="21" t="s">
        <v>57</v>
      </c>
      <c r="AS1325" s="26" t="s">
        <v>2900</v>
      </c>
      <c r="AT1325" s="26" t="s">
        <v>2900</v>
      </c>
      <c r="AU1325" s="21" t="s">
        <v>56</v>
      </c>
    </row>
    <row r="1326" spans="2:47" ht="63.75" x14ac:dyDescent="0.25">
      <c r="B1326" s="299" t="s">
        <v>6406</v>
      </c>
      <c r="C1326" s="27" t="s">
        <v>6165</v>
      </c>
      <c r="D1326" s="300" t="s">
        <v>6411</v>
      </c>
      <c r="E1326" s="301">
        <v>50000000</v>
      </c>
      <c r="F1326" s="40">
        <f t="shared" si="31"/>
        <v>0</v>
      </c>
      <c r="G1326" s="302"/>
      <c r="H1326" s="303" t="s">
        <v>267</v>
      </c>
      <c r="I1326" s="67" t="s">
        <v>6125</v>
      </c>
      <c r="J1326" s="21" t="s">
        <v>84</v>
      </c>
      <c r="K1326" s="21" t="s">
        <v>842</v>
      </c>
      <c r="L1326" s="21" t="s">
        <v>47</v>
      </c>
      <c r="M1326" s="22" t="s">
        <v>6140</v>
      </c>
      <c r="N1326" s="22" t="s">
        <v>48</v>
      </c>
      <c r="O1326" s="21" t="s">
        <v>49</v>
      </c>
      <c r="P1326" s="21" t="s">
        <v>50</v>
      </c>
      <c r="Q1326" s="21">
        <v>1</v>
      </c>
      <c r="R1326" s="23" t="s">
        <v>51</v>
      </c>
      <c r="S1326" s="22" t="s">
        <v>52</v>
      </c>
      <c r="T1326" s="24">
        <v>50000000</v>
      </c>
      <c r="U1326" s="21" t="s">
        <v>137</v>
      </c>
      <c r="V1326" s="21" t="s">
        <v>410</v>
      </c>
      <c r="W1326" s="25" t="s">
        <v>250</v>
      </c>
      <c r="X1326" s="21">
        <v>1</v>
      </c>
      <c r="Y1326" s="21"/>
      <c r="Z1326" s="21"/>
      <c r="AA1326" s="21"/>
      <c r="AB1326" s="21"/>
      <c r="AC1326" s="21"/>
      <c r="AD1326" s="21"/>
      <c r="AE1326" s="21"/>
      <c r="AF1326" s="21">
        <v>511937</v>
      </c>
      <c r="AG1326" s="21" t="s">
        <v>55</v>
      </c>
      <c r="AH1326" s="21">
        <v>1</v>
      </c>
      <c r="AI1326" s="21">
        <v>0</v>
      </c>
      <c r="AJ1326" s="21"/>
      <c r="AK1326" s="21"/>
      <c r="AL1326" s="21"/>
      <c r="AM1326" s="21">
        <v>0</v>
      </c>
      <c r="AN1326" s="21"/>
      <c r="AO1326" s="21"/>
      <c r="AP1326" s="21" t="s">
        <v>255</v>
      </c>
      <c r="AQ1326" s="21"/>
      <c r="AR1326" s="21" t="s">
        <v>57</v>
      </c>
      <c r="AS1326" s="26" t="s">
        <v>2900</v>
      </c>
      <c r="AT1326" s="26" t="s">
        <v>2900</v>
      </c>
      <c r="AU1326" s="21" t="s">
        <v>56</v>
      </c>
    </row>
    <row r="1327" spans="2:47" ht="63.75" x14ac:dyDescent="0.25">
      <c r="B1327" s="299" t="s">
        <v>6407</v>
      </c>
      <c r="C1327" s="27" t="s">
        <v>6166</v>
      </c>
      <c r="D1327" s="300" t="s">
        <v>6412</v>
      </c>
      <c r="E1327" s="301">
        <v>50000000</v>
      </c>
      <c r="F1327" s="40">
        <f t="shared" si="31"/>
        <v>0</v>
      </c>
      <c r="G1327" s="302"/>
      <c r="H1327" s="303" t="s">
        <v>267</v>
      </c>
      <c r="I1327" s="67" t="s">
        <v>6126</v>
      </c>
      <c r="J1327" s="21" t="s">
        <v>84</v>
      </c>
      <c r="K1327" s="21" t="s">
        <v>842</v>
      </c>
      <c r="L1327" s="21" t="s">
        <v>47</v>
      </c>
      <c r="M1327" s="22" t="s">
        <v>6141</v>
      </c>
      <c r="N1327" s="22" t="s">
        <v>48</v>
      </c>
      <c r="O1327" s="21" t="s">
        <v>49</v>
      </c>
      <c r="P1327" s="21" t="s">
        <v>50</v>
      </c>
      <c r="Q1327" s="21">
        <v>1</v>
      </c>
      <c r="R1327" s="23" t="s">
        <v>51</v>
      </c>
      <c r="S1327" s="22" t="s">
        <v>52</v>
      </c>
      <c r="T1327" s="24">
        <v>50000000</v>
      </c>
      <c r="U1327" s="21" t="s">
        <v>137</v>
      </c>
      <c r="V1327" s="21" t="s">
        <v>284</v>
      </c>
      <c r="W1327" s="25" t="s">
        <v>53</v>
      </c>
      <c r="X1327" s="21">
        <v>1</v>
      </c>
      <c r="Y1327" s="21"/>
      <c r="Z1327" s="21"/>
      <c r="AA1327" s="21"/>
      <c r="AB1327" s="21"/>
      <c r="AC1327" s="21"/>
      <c r="AD1327" s="21"/>
      <c r="AE1327" s="21"/>
      <c r="AF1327" s="21">
        <v>200608</v>
      </c>
      <c r="AG1327" s="21" t="s">
        <v>55</v>
      </c>
      <c r="AH1327" s="21">
        <v>1</v>
      </c>
      <c r="AI1327" s="21">
        <v>0</v>
      </c>
      <c r="AJ1327" s="21"/>
      <c r="AK1327" s="21"/>
      <c r="AL1327" s="21"/>
      <c r="AM1327" s="21">
        <v>0</v>
      </c>
      <c r="AN1327" s="21"/>
      <c r="AO1327" s="21"/>
      <c r="AP1327" s="21" t="s">
        <v>255</v>
      </c>
      <c r="AQ1327" s="21"/>
      <c r="AR1327" s="21" t="s">
        <v>57</v>
      </c>
      <c r="AS1327" s="26" t="s">
        <v>2900</v>
      </c>
      <c r="AT1327" s="26" t="s">
        <v>2900</v>
      </c>
      <c r="AU1327" s="21" t="s">
        <v>56</v>
      </c>
    </row>
    <row r="1328" spans="2:47" ht="63.75" x14ac:dyDescent="0.25">
      <c r="B1328" s="299" t="s">
        <v>6408</v>
      </c>
      <c r="C1328" s="27" t="s">
        <v>6167</v>
      </c>
      <c r="D1328" s="300" t="s">
        <v>6413</v>
      </c>
      <c r="E1328" s="301">
        <v>50000000</v>
      </c>
      <c r="F1328" s="40">
        <f t="shared" si="31"/>
        <v>0</v>
      </c>
      <c r="G1328" s="302"/>
      <c r="H1328" s="303" t="s">
        <v>267</v>
      </c>
      <c r="I1328" s="67" t="s">
        <v>6127</v>
      </c>
      <c r="J1328" s="21" t="s">
        <v>84</v>
      </c>
      <c r="K1328" s="21" t="s">
        <v>842</v>
      </c>
      <c r="L1328" s="21" t="s">
        <v>47</v>
      </c>
      <c r="M1328" s="22" t="s">
        <v>6142</v>
      </c>
      <c r="N1328" s="22" t="s">
        <v>48</v>
      </c>
      <c r="O1328" s="21" t="s">
        <v>49</v>
      </c>
      <c r="P1328" s="21" t="s">
        <v>50</v>
      </c>
      <c r="Q1328" s="21">
        <v>1</v>
      </c>
      <c r="R1328" s="23" t="s">
        <v>51</v>
      </c>
      <c r="S1328" s="22" t="s">
        <v>52</v>
      </c>
      <c r="T1328" s="24">
        <v>50000000</v>
      </c>
      <c r="U1328" s="21" t="s">
        <v>137</v>
      </c>
      <c r="V1328" s="21" t="s">
        <v>284</v>
      </c>
      <c r="W1328" s="25" t="s">
        <v>53</v>
      </c>
      <c r="X1328" s="21">
        <v>1</v>
      </c>
      <c r="Y1328" s="21"/>
      <c r="Z1328" s="21"/>
      <c r="AA1328" s="21"/>
      <c r="AB1328" s="21"/>
      <c r="AC1328" s="21"/>
      <c r="AD1328" s="21"/>
      <c r="AE1328" s="21"/>
      <c r="AF1328" s="21">
        <v>200608</v>
      </c>
      <c r="AG1328" s="21" t="s">
        <v>55</v>
      </c>
      <c r="AH1328" s="21">
        <v>1</v>
      </c>
      <c r="AI1328" s="21">
        <v>0</v>
      </c>
      <c r="AJ1328" s="21"/>
      <c r="AK1328" s="21"/>
      <c r="AL1328" s="21"/>
      <c r="AM1328" s="21">
        <v>0</v>
      </c>
      <c r="AN1328" s="21"/>
      <c r="AO1328" s="21"/>
      <c r="AP1328" s="21" t="s">
        <v>255</v>
      </c>
      <c r="AQ1328" s="21"/>
      <c r="AR1328" s="21" t="s">
        <v>57</v>
      </c>
      <c r="AS1328" s="26" t="s">
        <v>2900</v>
      </c>
      <c r="AT1328" s="26" t="s">
        <v>2900</v>
      </c>
      <c r="AU1328" s="21" t="s">
        <v>56</v>
      </c>
    </row>
    <row r="1329" spans="2:47" ht="63.75" x14ac:dyDescent="0.25">
      <c r="B1329" s="46" t="s">
        <v>2154</v>
      </c>
      <c r="C1329" s="27" t="s">
        <v>2109</v>
      </c>
      <c r="D1329" s="127" t="s">
        <v>2199</v>
      </c>
      <c r="E1329" s="128">
        <v>22630726.359999999</v>
      </c>
      <c r="F1329" s="40">
        <f t="shared" ref="F1329:F1376" si="32">E1329-T1329</f>
        <v>0</v>
      </c>
      <c r="G1329" s="150" t="s">
        <v>1255</v>
      </c>
      <c r="H1329" s="129" t="s">
        <v>262</v>
      </c>
      <c r="I1329" s="67" t="s">
        <v>6128</v>
      </c>
      <c r="J1329" s="21" t="s">
        <v>73</v>
      </c>
      <c r="K1329" s="21" t="s">
        <v>74</v>
      </c>
      <c r="L1329" s="21" t="s">
        <v>47</v>
      </c>
      <c r="M1329" s="22" t="s">
        <v>2058</v>
      </c>
      <c r="N1329" s="22" t="s">
        <v>48</v>
      </c>
      <c r="O1329" s="21" t="s">
        <v>49</v>
      </c>
      <c r="P1329" s="21" t="s">
        <v>50</v>
      </c>
      <c r="Q1329" s="21" t="s">
        <v>57</v>
      </c>
      <c r="R1329" s="23" t="s">
        <v>51</v>
      </c>
      <c r="S1329" s="22" t="s">
        <v>52</v>
      </c>
      <c r="T1329" s="24">
        <v>22630726.359999999</v>
      </c>
      <c r="U1329" s="21" t="s">
        <v>137</v>
      </c>
      <c r="V1329" s="21" t="s">
        <v>298</v>
      </c>
      <c r="W1329" s="25" t="s">
        <v>53</v>
      </c>
      <c r="X1329" s="21" t="s">
        <v>57</v>
      </c>
      <c r="Y1329" s="21"/>
      <c r="Z1329" s="21"/>
      <c r="AA1329" s="21"/>
      <c r="AB1329" s="21"/>
      <c r="AC1329" s="21"/>
      <c r="AD1329" s="21"/>
      <c r="AE1329" s="21"/>
      <c r="AF1329" s="21" t="s">
        <v>893</v>
      </c>
      <c r="AG1329" s="21" t="s">
        <v>55</v>
      </c>
      <c r="AH1329" s="21" t="s">
        <v>56</v>
      </c>
      <c r="AI1329" s="21" t="s">
        <v>56</v>
      </c>
      <c r="AJ1329" s="21"/>
      <c r="AK1329" s="21"/>
      <c r="AL1329" s="21"/>
      <c r="AM1329" s="21">
        <v>0</v>
      </c>
      <c r="AN1329" s="21"/>
      <c r="AO1329" s="21"/>
      <c r="AP1329" s="21" t="s">
        <v>255</v>
      </c>
      <c r="AQ1329" s="21"/>
      <c r="AR1329" s="21" t="s">
        <v>57</v>
      </c>
      <c r="AS1329" s="26" t="s">
        <v>6153</v>
      </c>
      <c r="AT1329" s="26" t="s">
        <v>1096</v>
      </c>
      <c r="AU1329" s="21" t="s">
        <v>56</v>
      </c>
    </row>
    <row r="1330" spans="2:47" ht="25.5" x14ac:dyDescent="0.25">
      <c r="B1330" s="221" t="s">
        <v>4880</v>
      </c>
      <c r="C1330" s="27" t="s">
        <v>4832</v>
      </c>
      <c r="D1330" s="221" t="s">
        <v>4742</v>
      </c>
      <c r="E1330" s="223">
        <v>8778819.6999999993</v>
      </c>
      <c r="F1330" s="40">
        <f t="shared" si="32"/>
        <v>0</v>
      </c>
      <c r="G1330" s="224"/>
      <c r="H1330" s="222" t="s">
        <v>262</v>
      </c>
      <c r="I1330" s="67" t="s">
        <v>6129</v>
      </c>
      <c r="J1330" s="21" t="s">
        <v>3955</v>
      </c>
      <c r="K1330" s="21" t="s">
        <v>4717</v>
      </c>
      <c r="L1330" s="21" t="s">
        <v>69</v>
      </c>
      <c r="M1330" s="22" t="s">
        <v>4742</v>
      </c>
      <c r="N1330" s="22" t="s">
        <v>48</v>
      </c>
      <c r="O1330" s="21" t="s">
        <v>49</v>
      </c>
      <c r="P1330" s="21" t="s">
        <v>50</v>
      </c>
      <c r="Q1330" s="21" t="s">
        <v>6143</v>
      </c>
      <c r="R1330" s="23" t="s">
        <v>51</v>
      </c>
      <c r="S1330" s="22" t="s">
        <v>52</v>
      </c>
      <c r="T1330" s="24">
        <v>8778819.6999999993</v>
      </c>
      <c r="U1330" s="21" t="s">
        <v>137</v>
      </c>
      <c r="V1330" s="21" t="s">
        <v>298</v>
      </c>
      <c r="W1330" s="25" t="s">
        <v>53</v>
      </c>
      <c r="X1330" s="21" t="s">
        <v>57</v>
      </c>
      <c r="Y1330" s="21"/>
      <c r="Z1330" s="21"/>
      <c r="AA1330" s="21"/>
      <c r="AB1330" s="21"/>
      <c r="AC1330" s="21"/>
      <c r="AD1330" s="21"/>
      <c r="AE1330" s="21"/>
      <c r="AF1330" s="21" t="s">
        <v>893</v>
      </c>
      <c r="AG1330" s="21" t="s">
        <v>55</v>
      </c>
      <c r="AH1330" s="21" t="s">
        <v>56</v>
      </c>
      <c r="AI1330" s="21" t="s">
        <v>56</v>
      </c>
      <c r="AJ1330" s="21"/>
      <c r="AK1330" s="21"/>
      <c r="AL1330" s="21"/>
      <c r="AM1330" s="21">
        <v>0</v>
      </c>
      <c r="AN1330" s="21"/>
      <c r="AO1330" s="21"/>
      <c r="AP1330" s="21" t="s">
        <v>255</v>
      </c>
      <c r="AQ1330" s="21"/>
      <c r="AR1330" s="21" t="s">
        <v>57</v>
      </c>
      <c r="AS1330" s="26" t="s">
        <v>6154</v>
      </c>
      <c r="AT1330" s="26" t="s">
        <v>1096</v>
      </c>
      <c r="AU1330" s="21" t="s">
        <v>56</v>
      </c>
    </row>
    <row r="1331" spans="2:47" ht="89.25" x14ac:dyDescent="0.25">
      <c r="B1331" s="295" t="s">
        <v>6349</v>
      </c>
      <c r="C1331" s="27" t="s">
        <v>6302</v>
      </c>
      <c r="D1331" s="296" t="s">
        <v>6222</v>
      </c>
      <c r="E1331" s="294">
        <v>836956.78</v>
      </c>
      <c r="F1331" s="40">
        <f t="shared" si="32"/>
        <v>0</v>
      </c>
      <c r="G1331" s="298"/>
      <c r="H1331" s="297" t="s">
        <v>262</v>
      </c>
      <c r="I1331" s="258" t="s">
        <v>6168</v>
      </c>
      <c r="J1331" s="259" t="s">
        <v>73</v>
      </c>
      <c r="K1331" s="259" t="s">
        <v>74</v>
      </c>
      <c r="L1331" s="259" t="s">
        <v>47</v>
      </c>
      <c r="M1331" s="260" t="s">
        <v>6222</v>
      </c>
      <c r="N1331" s="260" t="s">
        <v>48</v>
      </c>
      <c r="O1331" s="259" t="s">
        <v>49</v>
      </c>
      <c r="P1331" s="259" t="s">
        <v>50</v>
      </c>
      <c r="Q1331" s="259">
        <v>1</v>
      </c>
      <c r="R1331" s="261" t="s">
        <v>51</v>
      </c>
      <c r="S1331" s="260" t="s">
        <v>52</v>
      </c>
      <c r="T1331" s="262">
        <v>836956.78</v>
      </c>
      <c r="U1331" s="259" t="s">
        <v>137</v>
      </c>
      <c r="V1331" s="259" t="s">
        <v>290</v>
      </c>
      <c r="W1331" s="263" t="s">
        <v>159</v>
      </c>
      <c r="X1331" s="259">
        <v>0</v>
      </c>
      <c r="Y1331" s="259"/>
      <c r="Z1331" s="259"/>
      <c r="AA1331" s="259"/>
      <c r="AB1331" s="259"/>
      <c r="AC1331" s="259"/>
      <c r="AD1331" s="259"/>
      <c r="AE1331" s="259"/>
      <c r="AF1331" s="259">
        <v>376056</v>
      </c>
      <c r="AG1331" s="259" t="s">
        <v>55</v>
      </c>
      <c r="AH1331" s="259">
        <v>0</v>
      </c>
      <c r="AI1331" s="259">
        <v>0</v>
      </c>
      <c r="AJ1331" s="259"/>
      <c r="AK1331" s="259"/>
      <c r="AL1331" s="259"/>
      <c r="AM1331" s="259">
        <v>0</v>
      </c>
      <c r="AN1331" s="259"/>
      <c r="AO1331" s="259"/>
      <c r="AP1331" s="259" t="s">
        <v>5891</v>
      </c>
      <c r="AQ1331" s="259"/>
      <c r="AR1331" s="259">
        <v>1</v>
      </c>
      <c r="AS1331" s="264" t="s">
        <v>6263</v>
      </c>
      <c r="AT1331" s="264" t="s">
        <v>412</v>
      </c>
      <c r="AU1331" s="259" t="s">
        <v>56</v>
      </c>
    </row>
    <row r="1332" spans="2:47" ht="63.75" x14ac:dyDescent="0.25">
      <c r="B1332" s="295" t="s">
        <v>6350</v>
      </c>
      <c r="C1332" s="27" t="s">
        <v>6303</v>
      </c>
      <c r="D1332" s="296" t="s">
        <v>6387</v>
      </c>
      <c r="E1332" s="294">
        <v>26445178.25</v>
      </c>
      <c r="F1332" s="40">
        <f t="shared" si="32"/>
        <v>0</v>
      </c>
      <c r="G1332" s="298"/>
      <c r="H1332" s="297" t="s">
        <v>267</v>
      </c>
      <c r="I1332" s="258" t="s">
        <v>6169</v>
      </c>
      <c r="J1332" s="259" t="s">
        <v>2323</v>
      </c>
      <c r="K1332" s="259" t="s">
        <v>2324</v>
      </c>
      <c r="L1332" s="259" t="s">
        <v>47</v>
      </c>
      <c r="M1332" s="260" t="s">
        <v>6223</v>
      </c>
      <c r="N1332" s="260" t="s">
        <v>48</v>
      </c>
      <c r="O1332" s="259" t="s">
        <v>49</v>
      </c>
      <c r="P1332" s="259" t="s">
        <v>50</v>
      </c>
      <c r="Q1332" s="259">
        <v>40</v>
      </c>
      <c r="R1332" s="261" t="s">
        <v>51</v>
      </c>
      <c r="S1332" s="260" t="s">
        <v>52</v>
      </c>
      <c r="T1332" s="262">
        <v>26445178.25</v>
      </c>
      <c r="U1332" s="259" t="s">
        <v>137</v>
      </c>
      <c r="V1332" s="259" t="s">
        <v>149</v>
      </c>
      <c r="W1332" s="263" t="s">
        <v>250</v>
      </c>
      <c r="X1332" s="259">
        <v>1</v>
      </c>
      <c r="Y1332" s="259"/>
      <c r="Z1332" s="259"/>
      <c r="AA1332" s="259"/>
      <c r="AB1332" s="259"/>
      <c r="AC1332" s="259"/>
      <c r="AD1332" s="259"/>
      <c r="AE1332" s="259"/>
      <c r="AF1332" s="259">
        <v>511937</v>
      </c>
      <c r="AG1332" s="259" t="s">
        <v>55</v>
      </c>
      <c r="AH1332" s="259">
        <v>1</v>
      </c>
      <c r="AI1332" s="259">
        <v>0</v>
      </c>
      <c r="AJ1332" s="259"/>
      <c r="AK1332" s="259"/>
      <c r="AL1332" s="259"/>
      <c r="AM1332" s="259">
        <v>0</v>
      </c>
      <c r="AN1332" s="259"/>
      <c r="AO1332" s="259"/>
      <c r="AP1332" s="259" t="s">
        <v>5891</v>
      </c>
      <c r="AQ1332" s="259"/>
      <c r="AR1332" s="259">
        <v>1</v>
      </c>
      <c r="AS1332" s="264" t="s">
        <v>6264</v>
      </c>
      <c r="AT1332" s="264" t="s">
        <v>6264</v>
      </c>
      <c r="AU1332" s="259" t="s">
        <v>56</v>
      </c>
    </row>
    <row r="1333" spans="2:47" ht="38.25" x14ac:dyDescent="0.25">
      <c r="B1333" s="295" t="s">
        <v>6351</v>
      </c>
      <c r="C1333" s="27" t="s">
        <v>6304</v>
      </c>
      <c r="D1333" s="296" t="s">
        <v>6224</v>
      </c>
      <c r="E1333" s="294">
        <v>1960434.38</v>
      </c>
      <c r="F1333" s="40">
        <f t="shared" si="32"/>
        <v>0</v>
      </c>
      <c r="G1333" s="298"/>
      <c r="H1333" s="297" t="s">
        <v>267</v>
      </c>
      <c r="I1333" s="258" t="s">
        <v>6170</v>
      </c>
      <c r="J1333" s="259" t="s">
        <v>1907</v>
      </c>
      <c r="K1333" s="259" t="s">
        <v>2042</v>
      </c>
      <c r="L1333" s="259" t="s">
        <v>69</v>
      </c>
      <c r="M1333" s="260" t="s">
        <v>6224</v>
      </c>
      <c r="N1333" s="260" t="s">
        <v>48</v>
      </c>
      <c r="O1333" s="259" t="s">
        <v>49</v>
      </c>
      <c r="P1333" s="259" t="s">
        <v>50</v>
      </c>
      <c r="Q1333" s="259">
        <v>205</v>
      </c>
      <c r="R1333" s="261" t="s">
        <v>51</v>
      </c>
      <c r="S1333" s="260" t="s">
        <v>52</v>
      </c>
      <c r="T1333" s="262">
        <v>1960434.38</v>
      </c>
      <c r="U1333" s="259" t="s">
        <v>137</v>
      </c>
      <c r="V1333" s="259" t="s">
        <v>290</v>
      </c>
      <c r="W1333" s="263" t="s">
        <v>53</v>
      </c>
      <c r="X1333" s="259">
        <v>1</v>
      </c>
      <c r="Y1333" s="259"/>
      <c r="Z1333" s="259"/>
      <c r="AA1333" s="259"/>
      <c r="AB1333" s="259"/>
      <c r="AC1333" s="259"/>
      <c r="AD1333" s="259"/>
      <c r="AE1333" s="259"/>
      <c r="AF1333" s="259">
        <v>200608</v>
      </c>
      <c r="AG1333" s="259" t="s">
        <v>55</v>
      </c>
      <c r="AH1333" s="259">
        <v>1</v>
      </c>
      <c r="AI1333" s="259">
        <v>0</v>
      </c>
      <c r="AJ1333" s="259"/>
      <c r="AK1333" s="259"/>
      <c r="AL1333" s="259"/>
      <c r="AM1333" s="259">
        <v>0</v>
      </c>
      <c r="AN1333" s="259"/>
      <c r="AO1333" s="259"/>
      <c r="AP1333" s="259" t="s">
        <v>5891</v>
      </c>
      <c r="AQ1333" s="259"/>
      <c r="AR1333" s="259">
        <v>1</v>
      </c>
      <c r="AS1333" s="264" t="s">
        <v>6265</v>
      </c>
      <c r="AT1333" s="264" t="s">
        <v>6265</v>
      </c>
      <c r="AU1333" s="259" t="s">
        <v>56</v>
      </c>
    </row>
    <row r="1334" spans="2:47" ht="51" x14ac:dyDescent="0.25">
      <c r="B1334" s="295" t="s">
        <v>6352</v>
      </c>
      <c r="C1334" s="27" t="s">
        <v>6305</v>
      </c>
      <c r="D1334" s="296" t="s">
        <v>6225</v>
      </c>
      <c r="E1334" s="294">
        <v>569228.07999999996</v>
      </c>
      <c r="F1334" s="40">
        <f t="shared" si="32"/>
        <v>0</v>
      </c>
      <c r="G1334" s="298"/>
      <c r="H1334" s="297" t="s">
        <v>267</v>
      </c>
      <c r="I1334" s="258" t="s">
        <v>6171</v>
      </c>
      <c r="J1334" s="259" t="s">
        <v>1726</v>
      </c>
      <c r="K1334" s="259" t="s">
        <v>5113</v>
      </c>
      <c r="L1334" s="259" t="s">
        <v>69</v>
      </c>
      <c r="M1334" s="260" t="s">
        <v>6225</v>
      </c>
      <c r="N1334" s="260" t="s">
        <v>48</v>
      </c>
      <c r="O1334" s="259" t="s">
        <v>49</v>
      </c>
      <c r="P1334" s="259" t="s">
        <v>50</v>
      </c>
      <c r="Q1334" s="259">
        <v>244</v>
      </c>
      <c r="R1334" s="261" t="s">
        <v>51</v>
      </c>
      <c r="S1334" s="260" t="s">
        <v>52</v>
      </c>
      <c r="T1334" s="262">
        <v>569228.07999999996</v>
      </c>
      <c r="U1334" s="259" t="s">
        <v>137</v>
      </c>
      <c r="V1334" s="259" t="s">
        <v>290</v>
      </c>
      <c r="W1334" s="263" t="s">
        <v>2898</v>
      </c>
      <c r="X1334" s="259">
        <v>1</v>
      </c>
      <c r="Y1334" s="259"/>
      <c r="Z1334" s="259"/>
      <c r="AA1334" s="259"/>
      <c r="AB1334" s="259"/>
      <c r="AC1334" s="259"/>
      <c r="AD1334" s="259"/>
      <c r="AE1334" s="259"/>
      <c r="AF1334" s="259">
        <v>517220</v>
      </c>
      <c r="AG1334" s="259" t="s">
        <v>55</v>
      </c>
      <c r="AH1334" s="259">
        <v>1</v>
      </c>
      <c r="AI1334" s="259">
        <v>0</v>
      </c>
      <c r="AJ1334" s="259"/>
      <c r="AK1334" s="259"/>
      <c r="AL1334" s="259"/>
      <c r="AM1334" s="259">
        <v>0</v>
      </c>
      <c r="AN1334" s="259"/>
      <c r="AO1334" s="259"/>
      <c r="AP1334" s="259" t="s">
        <v>5891</v>
      </c>
      <c r="AQ1334" s="259"/>
      <c r="AR1334" s="259">
        <v>1</v>
      </c>
      <c r="AS1334" s="264" t="s">
        <v>6266</v>
      </c>
      <c r="AT1334" s="264" t="s">
        <v>6266</v>
      </c>
      <c r="AU1334" s="259" t="s">
        <v>56</v>
      </c>
    </row>
    <row r="1335" spans="2:47" ht="51" x14ac:dyDescent="0.25">
      <c r="B1335" s="295" t="s">
        <v>6353</v>
      </c>
      <c r="C1335" s="27" t="s">
        <v>6306</v>
      </c>
      <c r="D1335" s="296" t="s">
        <v>6226</v>
      </c>
      <c r="E1335" s="294">
        <v>1381088.38</v>
      </c>
      <c r="F1335" s="40">
        <f t="shared" si="32"/>
        <v>0</v>
      </c>
      <c r="G1335" s="298"/>
      <c r="H1335" s="297" t="s">
        <v>267</v>
      </c>
      <c r="I1335" s="258" t="s">
        <v>6172</v>
      </c>
      <c r="J1335" s="259" t="s">
        <v>1399</v>
      </c>
      <c r="K1335" s="259" t="s">
        <v>714</v>
      </c>
      <c r="L1335" s="259" t="s">
        <v>69</v>
      </c>
      <c r="M1335" s="260" t="s">
        <v>6226</v>
      </c>
      <c r="N1335" s="260" t="s">
        <v>48</v>
      </c>
      <c r="O1335" s="259" t="s">
        <v>49</v>
      </c>
      <c r="P1335" s="259" t="s">
        <v>50</v>
      </c>
      <c r="Q1335" s="259">
        <v>82</v>
      </c>
      <c r="R1335" s="261" t="s">
        <v>51</v>
      </c>
      <c r="S1335" s="260" t="s">
        <v>52</v>
      </c>
      <c r="T1335" s="262">
        <v>1381088.38</v>
      </c>
      <c r="U1335" s="259" t="s">
        <v>137</v>
      </c>
      <c r="V1335" s="259" t="s">
        <v>152</v>
      </c>
      <c r="W1335" s="263" t="s">
        <v>2898</v>
      </c>
      <c r="X1335" s="259">
        <v>1</v>
      </c>
      <c r="Y1335" s="259"/>
      <c r="Z1335" s="259"/>
      <c r="AA1335" s="259"/>
      <c r="AB1335" s="259"/>
      <c r="AC1335" s="259"/>
      <c r="AD1335" s="259"/>
      <c r="AE1335" s="259"/>
      <c r="AF1335" s="259">
        <v>517220</v>
      </c>
      <c r="AG1335" s="259" t="s">
        <v>55</v>
      </c>
      <c r="AH1335" s="259">
        <v>1</v>
      </c>
      <c r="AI1335" s="259">
        <v>0</v>
      </c>
      <c r="AJ1335" s="259"/>
      <c r="AK1335" s="259"/>
      <c r="AL1335" s="259"/>
      <c r="AM1335" s="259">
        <v>0</v>
      </c>
      <c r="AN1335" s="259"/>
      <c r="AO1335" s="259"/>
      <c r="AP1335" s="259" t="s">
        <v>5891</v>
      </c>
      <c r="AQ1335" s="259"/>
      <c r="AR1335" s="259">
        <v>1</v>
      </c>
      <c r="AS1335" s="264" t="s">
        <v>6267</v>
      </c>
      <c r="AT1335" s="264" t="s">
        <v>6267</v>
      </c>
      <c r="AU1335" s="259" t="s">
        <v>56</v>
      </c>
    </row>
    <row r="1336" spans="2:47" ht="76.5" x14ac:dyDescent="0.25">
      <c r="B1336" s="295" t="s">
        <v>6354</v>
      </c>
      <c r="C1336" s="27" t="s">
        <v>6307</v>
      </c>
      <c r="D1336" s="296" t="s">
        <v>6227</v>
      </c>
      <c r="E1336" s="294">
        <v>27476164.550000001</v>
      </c>
      <c r="F1336" s="40">
        <f t="shared" si="32"/>
        <v>0</v>
      </c>
      <c r="G1336" s="298"/>
      <c r="H1336" s="297" t="s">
        <v>267</v>
      </c>
      <c r="I1336" s="258" t="s">
        <v>6173</v>
      </c>
      <c r="J1336" s="259" t="s">
        <v>113</v>
      </c>
      <c r="K1336" s="259" t="s">
        <v>85</v>
      </c>
      <c r="L1336" s="259" t="s">
        <v>60</v>
      </c>
      <c r="M1336" s="260" t="s">
        <v>6227</v>
      </c>
      <c r="N1336" s="260" t="s">
        <v>48</v>
      </c>
      <c r="O1336" s="259" t="s">
        <v>49</v>
      </c>
      <c r="P1336" s="259" t="s">
        <v>50</v>
      </c>
      <c r="Q1336" s="259">
        <v>22</v>
      </c>
      <c r="R1336" s="261" t="s">
        <v>51</v>
      </c>
      <c r="S1336" s="260" t="s">
        <v>52</v>
      </c>
      <c r="T1336" s="262">
        <v>27476164.550000001</v>
      </c>
      <c r="U1336" s="259" t="s">
        <v>137</v>
      </c>
      <c r="V1336" s="259" t="s">
        <v>148</v>
      </c>
      <c r="W1336" s="263" t="s">
        <v>53</v>
      </c>
      <c r="X1336" s="259">
        <v>1</v>
      </c>
      <c r="Y1336" s="259"/>
      <c r="Z1336" s="259"/>
      <c r="AA1336" s="259"/>
      <c r="AB1336" s="259"/>
      <c r="AC1336" s="259"/>
      <c r="AD1336" s="259"/>
      <c r="AE1336" s="259"/>
      <c r="AF1336" s="259">
        <v>200608</v>
      </c>
      <c r="AG1336" s="259" t="s">
        <v>55</v>
      </c>
      <c r="AH1336" s="259">
        <v>1</v>
      </c>
      <c r="AI1336" s="259">
        <v>0</v>
      </c>
      <c r="AJ1336" s="259"/>
      <c r="AK1336" s="259"/>
      <c r="AL1336" s="259"/>
      <c r="AM1336" s="259">
        <v>0</v>
      </c>
      <c r="AN1336" s="259"/>
      <c r="AO1336" s="259"/>
      <c r="AP1336" s="259" t="s">
        <v>5891</v>
      </c>
      <c r="AQ1336" s="259"/>
      <c r="AR1336" s="259">
        <v>1</v>
      </c>
      <c r="AS1336" s="264" t="s">
        <v>6268</v>
      </c>
      <c r="AT1336" s="264" t="s">
        <v>6268</v>
      </c>
      <c r="AU1336" s="259" t="s">
        <v>56</v>
      </c>
    </row>
    <row r="1337" spans="2:47" ht="51" x14ac:dyDescent="0.25">
      <c r="B1337" s="295" t="s">
        <v>6355</v>
      </c>
      <c r="C1337" s="27" t="s">
        <v>6308</v>
      </c>
      <c r="D1337" s="296" t="s">
        <v>6228</v>
      </c>
      <c r="E1337" s="294">
        <v>1395030</v>
      </c>
      <c r="F1337" s="40">
        <f t="shared" si="32"/>
        <v>0</v>
      </c>
      <c r="G1337" s="298"/>
      <c r="H1337" s="297" t="s">
        <v>267</v>
      </c>
      <c r="I1337" s="258" t="s">
        <v>6174</v>
      </c>
      <c r="J1337" s="259" t="s">
        <v>1399</v>
      </c>
      <c r="K1337" s="259" t="s">
        <v>6175</v>
      </c>
      <c r="L1337" s="259" t="s">
        <v>69</v>
      </c>
      <c r="M1337" s="260" t="s">
        <v>6228</v>
      </c>
      <c r="N1337" s="260" t="s">
        <v>48</v>
      </c>
      <c r="O1337" s="259" t="s">
        <v>49</v>
      </c>
      <c r="P1337" s="259" t="s">
        <v>50</v>
      </c>
      <c r="Q1337" s="259">
        <v>66</v>
      </c>
      <c r="R1337" s="261" t="s">
        <v>51</v>
      </c>
      <c r="S1337" s="260" t="s">
        <v>52</v>
      </c>
      <c r="T1337" s="262">
        <v>1395030</v>
      </c>
      <c r="U1337" s="259" t="s">
        <v>137</v>
      </c>
      <c r="V1337" s="259" t="s">
        <v>290</v>
      </c>
      <c r="W1337" s="263" t="s">
        <v>2898</v>
      </c>
      <c r="X1337" s="259">
        <v>1</v>
      </c>
      <c r="Y1337" s="259"/>
      <c r="Z1337" s="259"/>
      <c r="AA1337" s="259"/>
      <c r="AB1337" s="259"/>
      <c r="AC1337" s="259"/>
      <c r="AD1337" s="259"/>
      <c r="AE1337" s="259"/>
      <c r="AF1337" s="259">
        <v>517220</v>
      </c>
      <c r="AG1337" s="259" t="s">
        <v>55</v>
      </c>
      <c r="AH1337" s="259">
        <v>1</v>
      </c>
      <c r="AI1337" s="259">
        <v>0</v>
      </c>
      <c r="AJ1337" s="259"/>
      <c r="AK1337" s="259"/>
      <c r="AL1337" s="259"/>
      <c r="AM1337" s="259">
        <v>0</v>
      </c>
      <c r="AN1337" s="259"/>
      <c r="AO1337" s="259"/>
      <c r="AP1337" s="259" t="s">
        <v>5891</v>
      </c>
      <c r="AQ1337" s="259"/>
      <c r="AR1337" s="259">
        <v>1</v>
      </c>
      <c r="AS1337" s="264" t="s">
        <v>6269</v>
      </c>
      <c r="AT1337" s="264" t="s">
        <v>6269</v>
      </c>
      <c r="AU1337" s="259" t="s">
        <v>56</v>
      </c>
    </row>
    <row r="1338" spans="2:47" ht="51" x14ac:dyDescent="0.25">
      <c r="B1338" s="295" t="s">
        <v>6356</v>
      </c>
      <c r="C1338" s="27" t="s">
        <v>6309</v>
      </c>
      <c r="D1338" s="296" t="s">
        <v>6229</v>
      </c>
      <c r="E1338" s="294">
        <v>2932580.96</v>
      </c>
      <c r="F1338" s="40">
        <f t="shared" si="32"/>
        <v>0</v>
      </c>
      <c r="G1338" s="298"/>
      <c r="H1338" s="297" t="s">
        <v>262</v>
      </c>
      <c r="I1338" s="258" t="s">
        <v>6176</v>
      </c>
      <c r="J1338" s="259" t="s">
        <v>67</v>
      </c>
      <c r="K1338" s="259" t="s">
        <v>68</v>
      </c>
      <c r="L1338" s="259" t="s">
        <v>69</v>
      </c>
      <c r="M1338" s="260" t="s">
        <v>6229</v>
      </c>
      <c r="N1338" s="260" t="s">
        <v>48</v>
      </c>
      <c r="O1338" s="259" t="s">
        <v>49</v>
      </c>
      <c r="P1338" s="259" t="s">
        <v>50</v>
      </c>
      <c r="Q1338" s="259">
        <v>29</v>
      </c>
      <c r="R1338" s="261" t="s">
        <v>51</v>
      </c>
      <c r="S1338" s="260" t="s">
        <v>52</v>
      </c>
      <c r="T1338" s="262">
        <v>2932580.96</v>
      </c>
      <c r="U1338" s="259" t="s">
        <v>137</v>
      </c>
      <c r="V1338" s="259" t="s">
        <v>153</v>
      </c>
      <c r="W1338" s="263" t="s">
        <v>2898</v>
      </c>
      <c r="X1338" s="259">
        <v>1</v>
      </c>
      <c r="Y1338" s="259"/>
      <c r="Z1338" s="259"/>
      <c r="AA1338" s="259"/>
      <c r="AB1338" s="259"/>
      <c r="AC1338" s="259"/>
      <c r="AD1338" s="259"/>
      <c r="AE1338" s="259"/>
      <c r="AF1338" s="259">
        <v>517220</v>
      </c>
      <c r="AG1338" s="259" t="s">
        <v>55</v>
      </c>
      <c r="AH1338" s="259">
        <v>0</v>
      </c>
      <c r="AI1338" s="259">
        <v>0</v>
      </c>
      <c r="AJ1338" s="259"/>
      <c r="AK1338" s="259"/>
      <c r="AL1338" s="259"/>
      <c r="AM1338" s="259">
        <v>0</v>
      </c>
      <c r="AN1338" s="259"/>
      <c r="AO1338" s="259"/>
      <c r="AP1338" s="259" t="s">
        <v>5891</v>
      </c>
      <c r="AQ1338" s="259"/>
      <c r="AR1338" s="259">
        <v>1</v>
      </c>
      <c r="AS1338" s="264" t="s">
        <v>6270</v>
      </c>
      <c r="AT1338" s="264" t="s">
        <v>412</v>
      </c>
      <c r="AU1338" s="259" t="s">
        <v>56</v>
      </c>
    </row>
    <row r="1339" spans="2:47" ht="38.25" x14ac:dyDescent="0.25">
      <c r="B1339" s="295" t="s">
        <v>6357</v>
      </c>
      <c r="C1339" s="27" t="s">
        <v>6310</v>
      </c>
      <c r="D1339" s="296" t="s">
        <v>520</v>
      </c>
      <c r="E1339" s="294">
        <v>818017.51</v>
      </c>
      <c r="F1339" s="40">
        <f t="shared" si="32"/>
        <v>0</v>
      </c>
      <c r="G1339" s="298"/>
      <c r="H1339" s="297" t="s">
        <v>267</v>
      </c>
      <c r="I1339" s="258" t="s">
        <v>6177</v>
      </c>
      <c r="J1339" s="259" t="s">
        <v>1907</v>
      </c>
      <c r="K1339" s="259" t="s">
        <v>6178</v>
      </c>
      <c r="L1339" s="259" t="s">
        <v>69</v>
      </c>
      <c r="M1339" s="260" t="s">
        <v>520</v>
      </c>
      <c r="N1339" s="260" t="s">
        <v>48</v>
      </c>
      <c r="O1339" s="259" t="s">
        <v>49</v>
      </c>
      <c r="P1339" s="259" t="s">
        <v>50</v>
      </c>
      <c r="Q1339" s="259">
        <v>100</v>
      </c>
      <c r="R1339" s="261" t="s">
        <v>51</v>
      </c>
      <c r="S1339" s="260" t="s">
        <v>52</v>
      </c>
      <c r="T1339" s="262">
        <v>818017.51</v>
      </c>
      <c r="U1339" s="259" t="s">
        <v>137</v>
      </c>
      <c r="V1339" s="259" t="s">
        <v>290</v>
      </c>
      <c r="W1339" s="263" t="s">
        <v>53</v>
      </c>
      <c r="X1339" s="259">
        <v>1</v>
      </c>
      <c r="Y1339" s="259"/>
      <c r="Z1339" s="259"/>
      <c r="AA1339" s="259"/>
      <c r="AB1339" s="259"/>
      <c r="AC1339" s="259"/>
      <c r="AD1339" s="259"/>
      <c r="AE1339" s="259"/>
      <c r="AF1339" s="259">
        <v>200608</v>
      </c>
      <c r="AG1339" s="259" t="s">
        <v>55</v>
      </c>
      <c r="AH1339" s="259">
        <v>1</v>
      </c>
      <c r="AI1339" s="259">
        <v>0</v>
      </c>
      <c r="AJ1339" s="259"/>
      <c r="AK1339" s="259"/>
      <c r="AL1339" s="259"/>
      <c r="AM1339" s="259">
        <v>0</v>
      </c>
      <c r="AN1339" s="259"/>
      <c r="AO1339" s="259"/>
      <c r="AP1339" s="259" t="s">
        <v>5891</v>
      </c>
      <c r="AQ1339" s="259"/>
      <c r="AR1339" s="259">
        <v>1</v>
      </c>
      <c r="AS1339" s="264" t="s">
        <v>6271</v>
      </c>
      <c r="AT1339" s="264" t="s">
        <v>6271</v>
      </c>
      <c r="AU1339" s="259" t="s">
        <v>56</v>
      </c>
    </row>
    <row r="1340" spans="2:47" ht="63.75" x14ac:dyDescent="0.25">
      <c r="B1340" s="295" t="s">
        <v>6358</v>
      </c>
      <c r="C1340" s="27" t="s">
        <v>6311</v>
      </c>
      <c r="D1340" s="296" t="s">
        <v>6230</v>
      </c>
      <c r="E1340" s="294">
        <v>4321258.54</v>
      </c>
      <c r="F1340" s="40">
        <f t="shared" si="32"/>
        <v>0</v>
      </c>
      <c r="G1340" s="298"/>
      <c r="H1340" s="297" t="s">
        <v>262</v>
      </c>
      <c r="I1340" s="258" t="s">
        <v>6179</v>
      </c>
      <c r="J1340" s="259" t="s">
        <v>73</v>
      </c>
      <c r="K1340" s="259" t="s">
        <v>74</v>
      </c>
      <c r="L1340" s="259" t="s">
        <v>47</v>
      </c>
      <c r="M1340" s="260" t="s">
        <v>6230</v>
      </c>
      <c r="N1340" s="260" t="s">
        <v>48</v>
      </c>
      <c r="O1340" s="259" t="s">
        <v>49</v>
      </c>
      <c r="P1340" s="259" t="s">
        <v>50</v>
      </c>
      <c r="Q1340" s="259">
        <v>1</v>
      </c>
      <c r="R1340" s="261" t="s">
        <v>51</v>
      </c>
      <c r="S1340" s="260" t="s">
        <v>52</v>
      </c>
      <c r="T1340" s="262">
        <v>4321258.54</v>
      </c>
      <c r="U1340" s="259" t="s">
        <v>137</v>
      </c>
      <c r="V1340" s="259" t="s">
        <v>149</v>
      </c>
      <c r="W1340" s="263" t="s">
        <v>161</v>
      </c>
      <c r="X1340" s="259">
        <v>1</v>
      </c>
      <c r="Y1340" s="259"/>
      <c r="Z1340" s="259"/>
      <c r="AA1340" s="259"/>
      <c r="AB1340" s="259"/>
      <c r="AC1340" s="259"/>
      <c r="AD1340" s="259"/>
      <c r="AE1340" s="259"/>
      <c r="AF1340" s="259">
        <v>376631</v>
      </c>
      <c r="AG1340" s="259" t="s">
        <v>55</v>
      </c>
      <c r="AH1340" s="259">
        <v>0</v>
      </c>
      <c r="AI1340" s="259">
        <v>0</v>
      </c>
      <c r="AJ1340" s="259"/>
      <c r="AK1340" s="259"/>
      <c r="AL1340" s="259"/>
      <c r="AM1340" s="259">
        <v>0</v>
      </c>
      <c r="AN1340" s="259"/>
      <c r="AO1340" s="259"/>
      <c r="AP1340" s="259" t="s">
        <v>5891</v>
      </c>
      <c r="AQ1340" s="259"/>
      <c r="AR1340" s="259">
        <v>1</v>
      </c>
      <c r="AS1340" s="264" t="s">
        <v>6272</v>
      </c>
      <c r="AT1340" s="264" t="s">
        <v>412</v>
      </c>
      <c r="AU1340" s="259" t="s">
        <v>56</v>
      </c>
    </row>
    <row r="1341" spans="2:47" ht="38.25" x14ac:dyDescent="0.25">
      <c r="B1341" s="295" t="s">
        <v>6359</v>
      </c>
      <c r="C1341" s="27" t="s">
        <v>6312</v>
      </c>
      <c r="D1341" s="296" t="s">
        <v>6231</v>
      </c>
      <c r="E1341" s="294">
        <v>1599948.48</v>
      </c>
      <c r="F1341" s="40">
        <f t="shared" si="32"/>
        <v>0</v>
      </c>
      <c r="G1341" s="298"/>
      <c r="H1341" s="297" t="s">
        <v>262</v>
      </c>
      <c r="I1341" s="258" t="s">
        <v>6180</v>
      </c>
      <c r="J1341" s="259" t="s">
        <v>1901</v>
      </c>
      <c r="K1341" s="259" t="s">
        <v>829</v>
      </c>
      <c r="L1341" s="259" t="s">
        <v>69</v>
      </c>
      <c r="M1341" s="260" t="s">
        <v>6231</v>
      </c>
      <c r="N1341" s="260" t="s">
        <v>48</v>
      </c>
      <c r="O1341" s="259" t="s">
        <v>263</v>
      </c>
      <c r="P1341" s="259" t="s">
        <v>264</v>
      </c>
      <c r="Q1341" s="259">
        <v>1333290.3999999999</v>
      </c>
      <c r="R1341" s="261" t="s">
        <v>51</v>
      </c>
      <c r="S1341" s="260" t="s">
        <v>52</v>
      </c>
      <c r="T1341" s="262">
        <v>1599948.48</v>
      </c>
      <c r="U1341" s="259" t="s">
        <v>137</v>
      </c>
      <c r="V1341" s="259" t="s">
        <v>151</v>
      </c>
      <c r="W1341" s="263" t="s">
        <v>160</v>
      </c>
      <c r="X1341" s="259">
        <v>1</v>
      </c>
      <c r="Y1341" s="259"/>
      <c r="Z1341" s="259"/>
      <c r="AA1341" s="259"/>
      <c r="AB1341" s="259"/>
      <c r="AC1341" s="259"/>
      <c r="AD1341" s="259"/>
      <c r="AE1341" s="259"/>
      <c r="AF1341" s="259">
        <v>376632</v>
      </c>
      <c r="AG1341" s="259" t="s">
        <v>55</v>
      </c>
      <c r="AH1341" s="259">
        <v>0</v>
      </c>
      <c r="AI1341" s="259">
        <v>0</v>
      </c>
      <c r="AJ1341" s="259"/>
      <c r="AK1341" s="259"/>
      <c r="AL1341" s="259"/>
      <c r="AM1341" s="259">
        <v>0</v>
      </c>
      <c r="AN1341" s="259"/>
      <c r="AO1341" s="259"/>
      <c r="AP1341" s="259" t="s">
        <v>5891</v>
      </c>
      <c r="AQ1341" s="259"/>
      <c r="AR1341" s="259">
        <v>1</v>
      </c>
      <c r="AS1341" s="264" t="s">
        <v>6273</v>
      </c>
      <c r="AT1341" s="264" t="s">
        <v>412</v>
      </c>
      <c r="AU1341" s="259" t="s">
        <v>56</v>
      </c>
    </row>
    <row r="1342" spans="2:47" ht="51" x14ac:dyDescent="0.25">
      <c r="B1342" s="295" t="s">
        <v>6360</v>
      </c>
      <c r="C1342" s="27" t="s">
        <v>6313</v>
      </c>
      <c r="D1342" s="296" t="s">
        <v>6232</v>
      </c>
      <c r="E1342" s="294">
        <v>9789244.0299999993</v>
      </c>
      <c r="F1342" s="40">
        <f t="shared" si="32"/>
        <v>0</v>
      </c>
      <c r="G1342" s="298"/>
      <c r="H1342" s="297" t="s">
        <v>267</v>
      </c>
      <c r="I1342" s="258" t="s">
        <v>6181</v>
      </c>
      <c r="J1342" s="259" t="s">
        <v>113</v>
      </c>
      <c r="K1342" s="259" t="s">
        <v>85</v>
      </c>
      <c r="L1342" s="259" t="s">
        <v>60</v>
      </c>
      <c r="M1342" s="260" t="s">
        <v>6232</v>
      </c>
      <c r="N1342" s="260" t="s">
        <v>48</v>
      </c>
      <c r="O1342" s="259" t="s">
        <v>49</v>
      </c>
      <c r="P1342" s="259" t="s">
        <v>50</v>
      </c>
      <c r="Q1342" s="259">
        <v>12</v>
      </c>
      <c r="R1342" s="261" t="s">
        <v>51</v>
      </c>
      <c r="S1342" s="260" t="s">
        <v>52</v>
      </c>
      <c r="T1342" s="262">
        <v>9789244.0299999993</v>
      </c>
      <c r="U1342" s="259" t="s">
        <v>137</v>
      </c>
      <c r="V1342" s="259" t="s">
        <v>148</v>
      </c>
      <c r="W1342" s="263" t="s">
        <v>53</v>
      </c>
      <c r="X1342" s="259">
        <v>1</v>
      </c>
      <c r="Y1342" s="259"/>
      <c r="Z1342" s="259"/>
      <c r="AA1342" s="259"/>
      <c r="AB1342" s="259"/>
      <c r="AC1342" s="259"/>
      <c r="AD1342" s="259"/>
      <c r="AE1342" s="259"/>
      <c r="AF1342" s="259">
        <v>200608</v>
      </c>
      <c r="AG1342" s="259" t="s">
        <v>55</v>
      </c>
      <c r="AH1342" s="259">
        <v>1</v>
      </c>
      <c r="AI1342" s="259">
        <v>0</v>
      </c>
      <c r="AJ1342" s="259"/>
      <c r="AK1342" s="259"/>
      <c r="AL1342" s="259"/>
      <c r="AM1342" s="259">
        <v>0</v>
      </c>
      <c r="AN1342" s="259"/>
      <c r="AO1342" s="259"/>
      <c r="AP1342" s="259" t="s">
        <v>5891</v>
      </c>
      <c r="AQ1342" s="259"/>
      <c r="AR1342" s="259">
        <v>1</v>
      </c>
      <c r="AS1342" s="264" t="s">
        <v>6274</v>
      </c>
      <c r="AT1342" s="264" t="s">
        <v>6274</v>
      </c>
      <c r="AU1342" s="259" t="s">
        <v>56</v>
      </c>
    </row>
    <row r="1343" spans="2:47" ht="38.25" x14ac:dyDescent="0.25">
      <c r="B1343" s="295" t="s">
        <v>6361</v>
      </c>
      <c r="C1343" s="27" t="s">
        <v>6314</v>
      </c>
      <c r="D1343" s="296" t="s">
        <v>6233</v>
      </c>
      <c r="E1343" s="294">
        <v>14052920.01</v>
      </c>
      <c r="F1343" s="40">
        <f t="shared" si="32"/>
        <v>0</v>
      </c>
      <c r="G1343" s="298"/>
      <c r="H1343" s="297" t="s">
        <v>267</v>
      </c>
      <c r="I1343" s="258" t="s">
        <v>6182</v>
      </c>
      <c r="J1343" s="259" t="s">
        <v>4724</v>
      </c>
      <c r="K1343" s="259" t="s">
        <v>6183</v>
      </c>
      <c r="L1343" s="259" t="s">
        <v>60</v>
      </c>
      <c r="M1343" s="260" t="s">
        <v>6233</v>
      </c>
      <c r="N1343" s="260" t="s">
        <v>48</v>
      </c>
      <c r="O1343" s="259" t="s">
        <v>49</v>
      </c>
      <c r="P1343" s="259" t="s">
        <v>50</v>
      </c>
      <c r="Q1343" s="259">
        <v>12</v>
      </c>
      <c r="R1343" s="261" t="s">
        <v>51</v>
      </c>
      <c r="S1343" s="260" t="s">
        <v>52</v>
      </c>
      <c r="T1343" s="262">
        <v>14052920.01</v>
      </c>
      <c r="U1343" s="259" t="s">
        <v>137</v>
      </c>
      <c r="V1343" s="259" t="s">
        <v>148</v>
      </c>
      <c r="W1343" s="263" t="s">
        <v>53</v>
      </c>
      <c r="X1343" s="259">
        <v>1</v>
      </c>
      <c r="Y1343" s="259"/>
      <c r="Z1343" s="259"/>
      <c r="AA1343" s="259"/>
      <c r="AB1343" s="259"/>
      <c r="AC1343" s="259"/>
      <c r="AD1343" s="259"/>
      <c r="AE1343" s="259"/>
      <c r="AF1343" s="259">
        <v>200608</v>
      </c>
      <c r="AG1343" s="259" t="s">
        <v>55</v>
      </c>
      <c r="AH1343" s="259">
        <v>1</v>
      </c>
      <c r="AI1343" s="259">
        <v>0</v>
      </c>
      <c r="AJ1343" s="259"/>
      <c r="AK1343" s="259"/>
      <c r="AL1343" s="259"/>
      <c r="AM1343" s="259">
        <v>0</v>
      </c>
      <c r="AN1343" s="259"/>
      <c r="AO1343" s="259"/>
      <c r="AP1343" s="259" t="s">
        <v>5891</v>
      </c>
      <c r="AQ1343" s="259"/>
      <c r="AR1343" s="259">
        <v>1</v>
      </c>
      <c r="AS1343" s="264" t="s">
        <v>6275</v>
      </c>
      <c r="AT1343" s="264" t="s">
        <v>6275</v>
      </c>
      <c r="AU1343" s="259" t="s">
        <v>56</v>
      </c>
    </row>
    <row r="1344" spans="2:47" ht="38.25" x14ac:dyDescent="0.25">
      <c r="B1344" s="295" t="s">
        <v>6362</v>
      </c>
      <c r="C1344" s="27" t="s">
        <v>6315</v>
      </c>
      <c r="D1344" s="296" t="s">
        <v>6234</v>
      </c>
      <c r="E1344" s="294">
        <v>520046.79</v>
      </c>
      <c r="F1344" s="40">
        <f t="shared" si="32"/>
        <v>0</v>
      </c>
      <c r="G1344" s="298"/>
      <c r="H1344" s="297" t="s">
        <v>262</v>
      </c>
      <c r="I1344" s="258" t="s">
        <v>6184</v>
      </c>
      <c r="J1344" s="259" t="s">
        <v>4936</v>
      </c>
      <c r="K1344" s="259" t="s">
        <v>4937</v>
      </c>
      <c r="L1344" s="259" t="s">
        <v>69</v>
      </c>
      <c r="M1344" s="260" t="s">
        <v>6234</v>
      </c>
      <c r="N1344" s="260" t="s">
        <v>48</v>
      </c>
      <c r="O1344" s="259" t="s">
        <v>49</v>
      </c>
      <c r="P1344" s="259" t="s">
        <v>50</v>
      </c>
      <c r="Q1344" s="259">
        <v>295</v>
      </c>
      <c r="R1344" s="261" t="s">
        <v>51</v>
      </c>
      <c r="S1344" s="260" t="s">
        <v>52</v>
      </c>
      <c r="T1344" s="262">
        <v>520046.79</v>
      </c>
      <c r="U1344" s="259" t="s">
        <v>137</v>
      </c>
      <c r="V1344" s="259" t="s">
        <v>153</v>
      </c>
      <c r="W1344" s="263" t="s">
        <v>160</v>
      </c>
      <c r="X1344" s="259">
        <v>1</v>
      </c>
      <c r="Y1344" s="259"/>
      <c r="Z1344" s="259"/>
      <c r="AA1344" s="259"/>
      <c r="AB1344" s="259"/>
      <c r="AC1344" s="259"/>
      <c r="AD1344" s="259"/>
      <c r="AE1344" s="259"/>
      <c r="AF1344" s="259">
        <v>376632</v>
      </c>
      <c r="AG1344" s="259" t="s">
        <v>55</v>
      </c>
      <c r="AH1344" s="259">
        <v>0</v>
      </c>
      <c r="AI1344" s="259">
        <v>0</v>
      </c>
      <c r="AJ1344" s="259"/>
      <c r="AK1344" s="259"/>
      <c r="AL1344" s="259"/>
      <c r="AM1344" s="259">
        <v>0</v>
      </c>
      <c r="AN1344" s="259"/>
      <c r="AO1344" s="259"/>
      <c r="AP1344" s="259" t="s">
        <v>5891</v>
      </c>
      <c r="AQ1344" s="259"/>
      <c r="AR1344" s="259">
        <v>1</v>
      </c>
      <c r="AS1344" s="264" t="s">
        <v>6276</v>
      </c>
      <c r="AT1344" s="264" t="s">
        <v>412</v>
      </c>
      <c r="AU1344" s="259" t="s">
        <v>56</v>
      </c>
    </row>
    <row r="1345" spans="2:47" ht="51" x14ac:dyDescent="0.25">
      <c r="B1345" s="295" t="s">
        <v>6363</v>
      </c>
      <c r="C1345" s="27" t="s">
        <v>6316</v>
      </c>
      <c r="D1345" s="296" t="s">
        <v>6235</v>
      </c>
      <c r="E1345" s="294">
        <v>2788649.45</v>
      </c>
      <c r="F1345" s="40">
        <f t="shared" si="32"/>
        <v>0</v>
      </c>
      <c r="G1345" s="298"/>
      <c r="H1345" s="297" t="s">
        <v>262</v>
      </c>
      <c r="I1345" s="258" t="s">
        <v>6185</v>
      </c>
      <c r="J1345" s="259" t="s">
        <v>73</v>
      </c>
      <c r="K1345" s="259" t="s">
        <v>74</v>
      </c>
      <c r="L1345" s="259" t="s">
        <v>47</v>
      </c>
      <c r="M1345" s="260" t="s">
        <v>6235</v>
      </c>
      <c r="N1345" s="260" t="s">
        <v>48</v>
      </c>
      <c r="O1345" s="259" t="s">
        <v>49</v>
      </c>
      <c r="P1345" s="259" t="s">
        <v>50</v>
      </c>
      <c r="Q1345" s="259">
        <v>1</v>
      </c>
      <c r="R1345" s="261" t="s">
        <v>51</v>
      </c>
      <c r="S1345" s="260" t="s">
        <v>52</v>
      </c>
      <c r="T1345" s="262">
        <v>2788649.45</v>
      </c>
      <c r="U1345" s="259" t="s">
        <v>137</v>
      </c>
      <c r="V1345" s="259" t="s">
        <v>150</v>
      </c>
      <c r="W1345" s="263" t="s">
        <v>161</v>
      </c>
      <c r="X1345" s="259">
        <v>1</v>
      </c>
      <c r="Y1345" s="259"/>
      <c r="Z1345" s="259"/>
      <c r="AA1345" s="259"/>
      <c r="AB1345" s="259"/>
      <c r="AC1345" s="259"/>
      <c r="AD1345" s="259"/>
      <c r="AE1345" s="259"/>
      <c r="AF1345" s="259">
        <v>376631</v>
      </c>
      <c r="AG1345" s="259" t="s">
        <v>55</v>
      </c>
      <c r="AH1345" s="259">
        <v>0</v>
      </c>
      <c r="AI1345" s="259">
        <v>0</v>
      </c>
      <c r="AJ1345" s="259"/>
      <c r="AK1345" s="259"/>
      <c r="AL1345" s="259"/>
      <c r="AM1345" s="259">
        <v>0</v>
      </c>
      <c r="AN1345" s="259"/>
      <c r="AO1345" s="259"/>
      <c r="AP1345" s="259" t="s">
        <v>5891</v>
      </c>
      <c r="AQ1345" s="259"/>
      <c r="AR1345" s="259">
        <v>1</v>
      </c>
      <c r="AS1345" s="264" t="s">
        <v>6277</v>
      </c>
      <c r="AT1345" s="264" t="s">
        <v>412</v>
      </c>
      <c r="AU1345" s="259" t="s">
        <v>56</v>
      </c>
    </row>
    <row r="1346" spans="2:47" ht="89.25" x14ac:dyDescent="0.25">
      <c r="B1346" s="295" t="s">
        <v>6364</v>
      </c>
      <c r="C1346" s="27" t="s">
        <v>6317</v>
      </c>
      <c r="D1346" s="296" t="s">
        <v>6236</v>
      </c>
      <c r="E1346" s="294">
        <v>4198244.46</v>
      </c>
      <c r="F1346" s="40">
        <f t="shared" si="32"/>
        <v>0</v>
      </c>
      <c r="G1346" s="298"/>
      <c r="H1346" s="297" t="s">
        <v>267</v>
      </c>
      <c r="I1346" s="258" t="s">
        <v>6186</v>
      </c>
      <c r="J1346" s="259" t="s">
        <v>84</v>
      </c>
      <c r="K1346" s="259" t="s">
        <v>92</v>
      </c>
      <c r="L1346" s="259" t="s">
        <v>47</v>
      </c>
      <c r="M1346" s="260" t="s">
        <v>6236</v>
      </c>
      <c r="N1346" s="260" t="s">
        <v>48</v>
      </c>
      <c r="O1346" s="259" t="s">
        <v>49</v>
      </c>
      <c r="P1346" s="259" t="s">
        <v>50</v>
      </c>
      <c r="Q1346" s="259">
        <v>1</v>
      </c>
      <c r="R1346" s="261" t="s">
        <v>51</v>
      </c>
      <c r="S1346" s="260" t="s">
        <v>52</v>
      </c>
      <c r="T1346" s="262">
        <v>4198244.46</v>
      </c>
      <c r="U1346" s="259" t="s">
        <v>137</v>
      </c>
      <c r="V1346" s="259" t="s">
        <v>153</v>
      </c>
      <c r="W1346" s="263" t="s">
        <v>53</v>
      </c>
      <c r="X1346" s="259">
        <v>1</v>
      </c>
      <c r="Y1346" s="259"/>
      <c r="Z1346" s="259"/>
      <c r="AA1346" s="259"/>
      <c r="AB1346" s="259"/>
      <c r="AC1346" s="259"/>
      <c r="AD1346" s="259"/>
      <c r="AE1346" s="259"/>
      <c r="AF1346" s="259">
        <v>200608</v>
      </c>
      <c r="AG1346" s="259" t="s">
        <v>55</v>
      </c>
      <c r="AH1346" s="259">
        <v>1</v>
      </c>
      <c r="AI1346" s="259">
        <v>0</v>
      </c>
      <c r="AJ1346" s="259"/>
      <c r="AK1346" s="259"/>
      <c r="AL1346" s="259"/>
      <c r="AM1346" s="259">
        <v>0</v>
      </c>
      <c r="AN1346" s="259"/>
      <c r="AO1346" s="259"/>
      <c r="AP1346" s="259" t="s">
        <v>5891</v>
      </c>
      <c r="AQ1346" s="259"/>
      <c r="AR1346" s="259">
        <v>1</v>
      </c>
      <c r="AS1346" s="264" t="s">
        <v>6278</v>
      </c>
      <c r="AT1346" s="264" t="s">
        <v>6278</v>
      </c>
      <c r="AU1346" s="259" t="s">
        <v>56</v>
      </c>
    </row>
    <row r="1347" spans="2:47" ht="63.75" x14ac:dyDescent="0.25">
      <c r="B1347" s="295" t="s">
        <v>6365</v>
      </c>
      <c r="C1347" s="27" t="s">
        <v>6318</v>
      </c>
      <c r="D1347" s="296" t="s">
        <v>1843</v>
      </c>
      <c r="E1347" s="294">
        <v>3317345.76</v>
      </c>
      <c r="F1347" s="40">
        <f t="shared" si="32"/>
        <v>0</v>
      </c>
      <c r="G1347" s="298"/>
      <c r="H1347" s="297" t="s">
        <v>267</v>
      </c>
      <c r="I1347" s="258" t="s">
        <v>6187</v>
      </c>
      <c r="J1347" s="259" t="s">
        <v>107</v>
      </c>
      <c r="K1347" s="259" t="s">
        <v>112</v>
      </c>
      <c r="L1347" s="259" t="s">
        <v>47</v>
      </c>
      <c r="M1347" s="260" t="s">
        <v>1843</v>
      </c>
      <c r="N1347" s="260" t="s">
        <v>48</v>
      </c>
      <c r="O1347" s="259" t="s">
        <v>49</v>
      </c>
      <c r="P1347" s="259" t="s">
        <v>50</v>
      </c>
      <c r="Q1347" s="259">
        <v>2</v>
      </c>
      <c r="R1347" s="261" t="s">
        <v>51</v>
      </c>
      <c r="S1347" s="260" t="s">
        <v>52</v>
      </c>
      <c r="T1347" s="262">
        <v>3317345.76</v>
      </c>
      <c r="U1347" s="259" t="s">
        <v>137</v>
      </c>
      <c r="V1347" s="259" t="s">
        <v>290</v>
      </c>
      <c r="W1347" s="263" t="s">
        <v>159</v>
      </c>
      <c r="X1347" s="259">
        <v>0</v>
      </c>
      <c r="Y1347" s="259"/>
      <c r="Z1347" s="259"/>
      <c r="AA1347" s="259"/>
      <c r="AB1347" s="259"/>
      <c r="AC1347" s="259"/>
      <c r="AD1347" s="259"/>
      <c r="AE1347" s="259"/>
      <c r="AF1347" s="259">
        <v>376056</v>
      </c>
      <c r="AG1347" s="259" t="s">
        <v>55</v>
      </c>
      <c r="AH1347" s="259">
        <v>1</v>
      </c>
      <c r="AI1347" s="259">
        <v>0</v>
      </c>
      <c r="AJ1347" s="259"/>
      <c r="AK1347" s="259"/>
      <c r="AL1347" s="259"/>
      <c r="AM1347" s="259">
        <v>0</v>
      </c>
      <c r="AN1347" s="259"/>
      <c r="AO1347" s="259"/>
      <c r="AP1347" s="259" t="s">
        <v>5891</v>
      </c>
      <c r="AQ1347" s="259"/>
      <c r="AR1347" s="259">
        <v>1</v>
      </c>
      <c r="AS1347" s="264" t="s">
        <v>6279</v>
      </c>
      <c r="AT1347" s="264" t="s">
        <v>6279</v>
      </c>
      <c r="AU1347" s="259" t="s">
        <v>56</v>
      </c>
    </row>
    <row r="1348" spans="2:47" ht="63.75" x14ac:dyDescent="0.25">
      <c r="B1348" s="295" t="s">
        <v>6366</v>
      </c>
      <c r="C1348" s="27" t="s">
        <v>6319</v>
      </c>
      <c r="D1348" s="296" t="s">
        <v>6237</v>
      </c>
      <c r="E1348" s="294">
        <v>1911492</v>
      </c>
      <c r="F1348" s="40">
        <f t="shared" si="32"/>
        <v>0</v>
      </c>
      <c r="G1348" s="298"/>
      <c r="H1348" s="297" t="s">
        <v>262</v>
      </c>
      <c r="I1348" s="258" t="s">
        <v>6188</v>
      </c>
      <c r="J1348" s="259" t="s">
        <v>1912</v>
      </c>
      <c r="K1348" s="259" t="s">
        <v>858</v>
      </c>
      <c r="L1348" s="259" t="s">
        <v>60</v>
      </c>
      <c r="M1348" s="260" t="s">
        <v>6237</v>
      </c>
      <c r="N1348" s="260" t="s">
        <v>48</v>
      </c>
      <c r="O1348" s="259" t="s">
        <v>49</v>
      </c>
      <c r="P1348" s="259" t="s">
        <v>50</v>
      </c>
      <c r="Q1348" s="259">
        <v>4</v>
      </c>
      <c r="R1348" s="261" t="s">
        <v>51</v>
      </c>
      <c r="S1348" s="260" t="s">
        <v>52</v>
      </c>
      <c r="T1348" s="262">
        <v>1911492</v>
      </c>
      <c r="U1348" s="259" t="s">
        <v>137</v>
      </c>
      <c r="V1348" s="259" t="s">
        <v>148</v>
      </c>
      <c r="W1348" s="263" t="s">
        <v>159</v>
      </c>
      <c r="X1348" s="259">
        <v>0</v>
      </c>
      <c r="Y1348" s="259"/>
      <c r="Z1348" s="259"/>
      <c r="AA1348" s="259"/>
      <c r="AB1348" s="259"/>
      <c r="AC1348" s="259"/>
      <c r="AD1348" s="259"/>
      <c r="AE1348" s="259"/>
      <c r="AF1348" s="259">
        <v>376056</v>
      </c>
      <c r="AG1348" s="259" t="s">
        <v>55</v>
      </c>
      <c r="AH1348" s="259">
        <v>0</v>
      </c>
      <c r="AI1348" s="259">
        <v>0</v>
      </c>
      <c r="AJ1348" s="259"/>
      <c r="AK1348" s="259"/>
      <c r="AL1348" s="259"/>
      <c r="AM1348" s="259">
        <v>0</v>
      </c>
      <c r="AN1348" s="259"/>
      <c r="AO1348" s="259"/>
      <c r="AP1348" s="259" t="s">
        <v>5891</v>
      </c>
      <c r="AQ1348" s="259"/>
      <c r="AR1348" s="259">
        <v>1</v>
      </c>
      <c r="AS1348" s="264" t="s">
        <v>6280</v>
      </c>
      <c r="AT1348" s="264" t="s">
        <v>419</v>
      </c>
      <c r="AU1348" s="259" t="s">
        <v>56</v>
      </c>
    </row>
    <row r="1349" spans="2:47" ht="51" x14ac:dyDescent="0.25">
      <c r="B1349" s="295" t="s">
        <v>6367</v>
      </c>
      <c r="C1349" s="27" t="s">
        <v>6320</v>
      </c>
      <c r="D1349" s="296" t="s">
        <v>6388</v>
      </c>
      <c r="E1349" s="294">
        <v>8914793.5099999998</v>
      </c>
      <c r="F1349" s="40">
        <f t="shared" si="32"/>
        <v>0</v>
      </c>
      <c r="G1349" s="298" t="s">
        <v>252</v>
      </c>
      <c r="H1349" s="297" t="s">
        <v>262</v>
      </c>
      <c r="I1349" s="258" t="s">
        <v>6189</v>
      </c>
      <c r="J1349" s="259" t="s">
        <v>62</v>
      </c>
      <c r="K1349" s="259" t="s">
        <v>63</v>
      </c>
      <c r="L1349" s="259" t="s">
        <v>60</v>
      </c>
      <c r="M1349" s="260" t="s">
        <v>6238</v>
      </c>
      <c r="N1349" s="260" t="s">
        <v>48</v>
      </c>
      <c r="O1349" s="259" t="s">
        <v>58</v>
      </c>
      <c r="P1349" s="259" t="s">
        <v>136</v>
      </c>
      <c r="Q1349" s="259">
        <v>1681</v>
      </c>
      <c r="R1349" s="261" t="s">
        <v>51</v>
      </c>
      <c r="S1349" s="260" t="s">
        <v>52</v>
      </c>
      <c r="T1349" s="262">
        <v>8914793.5099999998</v>
      </c>
      <c r="U1349" s="259" t="s">
        <v>137</v>
      </c>
      <c r="V1349" s="259" t="s">
        <v>148</v>
      </c>
      <c r="W1349" s="263" t="s">
        <v>159</v>
      </c>
      <c r="X1349" s="259">
        <v>0</v>
      </c>
      <c r="Y1349" s="259"/>
      <c r="Z1349" s="259"/>
      <c r="AA1349" s="259"/>
      <c r="AB1349" s="259"/>
      <c r="AC1349" s="259"/>
      <c r="AD1349" s="259"/>
      <c r="AE1349" s="259"/>
      <c r="AF1349" s="259">
        <v>376056</v>
      </c>
      <c r="AG1349" s="259" t="s">
        <v>55</v>
      </c>
      <c r="AH1349" s="259">
        <v>0</v>
      </c>
      <c r="AI1349" s="259">
        <v>8</v>
      </c>
      <c r="AJ1349" s="259"/>
      <c r="AK1349" s="259"/>
      <c r="AL1349" s="259"/>
      <c r="AM1349" s="259">
        <v>0</v>
      </c>
      <c r="AN1349" s="259"/>
      <c r="AO1349" s="259"/>
      <c r="AP1349" s="259" t="s">
        <v>5891</v>
      </c>
      <c r="AQ1349" s="259"/>
      <c r="AR1349" s="259">
        <v>1</v>
      </c>
      <c r="AS1349" s="264" t="s">
        <v>6281</v>
      </c>
      <c r="AT1349" s="264" t="s">
        <v>419</v>
      </c>
      <c r="AU1349" s="259" t="s">
        <v>56</v>
      </c>
    </row>
    <row r="1350" spans="2:47" ht="76.5" x14ac:dyDescent="0.25">
      <c r="B1350" s="295" t="s">
        <v>6368</v>
      </c>
      <c r="C1350" s="27" t="s">
        <v>6321</v>
      </c>
      <c r="D1350" s="296" t="s">
        <v>6239</v>
      </c>
      <c r="E1350" s="294">
        <v>1612800</v>
      </c>
      <c r="F1350" s="40">
        <f t="shared" si="32"/>
        <v>0</v>
      </c>
      <c r="G1350" s="298"/>
      <c r="H1350" s="297" t="s">
        <v>262</v>
      </c>
      <c r="I1350" s="258" t="s">
        <v>6190</v>
      </c>
      <c r="J1350" s="259" t="s">
        <v>1912</v>
      </c>
      <c r="K1350" s="259" t="s">
        <v>858</v>
      </c>
      <c r="L1350" s="259" t="s">
        <v>60</v>
      </c>
      <c r="M1350" s="260" t="s">
        <v>6239</v>
      </c>
      <c r="N1350" s="260" t="s">
        <v>48</v>
      </c>
      <c r="O1350" s="259" t="s">
        <v>49</v>
      </c>
      <c r="P1350" s="259" t="s">
        <v>50</v>
      </c>
      <c r="Q1350" s="259">
        <v>1</v>
      </c>
      <c r="R1350" s="261" t="s">
        <v>51</v>
      </c>
      <c r="S1350" s="260" t="s">
        <v>52</v>
      </c>
      <c r="T1350" s="262">
        <v>1612800</v>
      </c>
      <c r="U1350" s="259" t="s">
        <v>137</v>
      </c>
      <c r="V1350" s="259" t="s">
        <v>290</v>
      </c>
      <c r="W1350" s="263" t="s">
        <v>159</v>
      </c>
      <c r="X1350" s="259">
        <v>0</v>
      </c>
      <c r="Y1350" s="259"/>
      <c r="Z1350" s="259"/>
      <c r="AA1350" s="259"/>
      <c r="AB1350" s="259"/>
      <c r="AC1350" s="259"/>
      <c r="AD1350" s="259"/>
      <c r="AE1350" s="259"/>
      <c r="AF1350" s="259">
        <v>376056</v>
      </c>
      <c r="AG1350" s="259" t="s">
        <v>55</v>
      </c>
      <c r="AH1350" s="259">
        <v>0</v>
      </c>
      <c r="AI1350" s="259">
        <v>0</v>
      </c>
      <c r="AJ1350" s="259"/>
      <c r="AK1350" s="259"/>
      <c r="AL1350" s="259"/>
      <c r="AM1350" s="259">
        <v>0</v>
      </c>
      <c r="AN1350" s="259"/>
      <c r="AO1350" s="259"/>
      <c r="AP1350" s="259" t="s">
        <v>5891</v>
      </c>
      <c r="AQ1350" s="259"/>
      <c r="AR1350" s="259">
        <v>1</v>
      </c>
      <c r="AS1350" s="264" t="s">
        <v>6282</v>
      </c>
      <c r="AT1350" s="264" t="s">
        <v>412</v>
      </c>
      <c r="AU1350" s="259" t="s">
        <v>56</v>
      </c>
    </row>
    <row r="1351" spans="2:47" ht="102" x14ac:dyDescent="0.25">
      <c r="B1351" s="295" t="s">
        <v>6369</v>
      </c>
      <c r="C1351" s="27" t="s">
        <v>6322</v>
      </c>
      <c r="D1351" s="296" t="s">
        <v>6240</v>
      </c>
      <c r="E1351" s="294">
        <v>2017040</v>
      </c>
      <c r="F1351" s="40">
        <f t="shared" si="32"/>
        <v>0</v>
      </c>
      <c r="G1351" s="298" t="s">
        <v>254</v>
      </c>
      <c r="H1351" s="297" t="s">
        <v>262</v>
      </c>
      <c r="I1351" s="258" t="s">
        <v>6191</v>
      </c>
      <c r="J1351" s="259" t="s">
        <v>2041</v>
      </c>
      <c r="K1351" s="259" t="s">
        <v>6192</v>
      </c>
      <c r="L1351" s="259" t="s">
        <v>60</v>
      </c>
      <c r="M1351" s="260" t="s">
        <v>6240</v>
      </c>
      <c r="N1351" s="260" t="s">
        <v>48</v>
      </c>
      <c r="O1351" s="259" t="s">
        <v>49</v>
      </c>
      <c r="P1351" s="259" t="s">
        <v>50</v>
      </c>
      <c r="Q1351" s="259">
        <v>11</v>
      </c>
      <c r="R1351" s="261" t="s">
        <v>51</v>
      </c>
      <c r="S1351" s="260" t="s">
        <v>52</v>
      </c>
      <c r="T1351" s="262">
        <v>2017040</v>
      </c>
      <c r="U1351" s="259" t="s">
        <v>137</v>
      </c>
      <c r="V1351" s="259" t="s">
        <v>6261</v>
      </c>
      <c r="W1351" s="263" t="s">
        <v>251</v>
      </c>
      <c r="X1351" s="259">
        <v>0</v>
      </c>
      <c r="Y1351" s="259"/>
      <c r="Z1351" s="259"/>
      <c r="AA1351" s="259"/>
      <c r="AB1351" s="259"/>
      <c r="AC1351" s="259"/>
      <c r="AD1351" s="259"/>
      <c r="AE1351" s="259"/>
      <c r="AF1351" s="259">
        <v>239889</v>
      </c>
      <c r="AG1351" s="259" t="s">
        <v>55</v>
      </c>
      <c r="AH1351" s="259">
        <v>0</v>
      </c>
      <c r="AI1351" s="259">
        <v>11</v>
      </c>
      <c r="AJ1351" s="259"/>
      <c r="AK1351" s="259"/>
      <c r="AL1351" s="259"/>
      <c r="AM1351" s="259">
        <v>0</v>
      </c>
      <c r="AN1351" s="259"/>
      <c r="AO1351" s="259"/>
      <c r="AP1351" s="259" t="s">
        <v>5891</v>
      </c>
      <c r="AQ1351" s="259"/>
      <c r="AR1351" s="259">
        <v>1</v>
      </c>
      <c r="AS1351" s="264" t="s">
        <v>6283</v>
      </c>
      <c r="AT1351" s="264" t="s">
        <v>989</v>
      </c>
      <c r="AU1351" s="259" t="s">
        <v>56</v>
      </c>
    </row>
    <row r="1352" spans="2:47" ht="38.25" x14ac:dyDescent="0.25">
      <c r="B1352" s="295" t="s">
        <v>6370</v>
      </c>
      <c r="C1352" s="27" t="s">
        <v>6323</v>
      </c>
      <c r="D1352" s="296" t="s">
        <v>6241</v>
      </c>
      <c r="E1352" s="294">
        <v>841500</v>
      </c>
      <c r="F1352" s="40">
        <f t="shared" si="32"/>
        <v>0</v>
      </c>
      <c r="G1352" s="298" t="s">
        <v>811</v>
      </c>
      <c r="H1352" s="297" t="s">
        <v>262</v>
      </c>
      <c r="I1352" s="258" t="s">
        <v>6193</v>
      </c>
      <c r="J1352" s="259" t="s">
        <v>725</v>
      </c>
      <c r="K1352" s="259" t="s">
        <v>726</v>
      </c>
      <c r="L1352" s="259" t="s">
        <v>60</v>
      </c>
      <c r="M1352" s="260" t="s">
        <v>6241</v>
      </c>
      <c r="N1352" s="260" t="s">
        <v>48</v>
      </c>
      <c r="O1352" s="259" t="s">
        <v>49</v>
      </c>
      <c r="P1352" s="259" t="s">
        <v>50</v>
      </c>
      <c r="Q1352" s="259">
        <v>2</v>
      </c>
      <c r="R1352" s="261" t="s">
        <v>51</v>
      </c>
      <c r="S1352" s="260" t="s">
        <v>52</v>
      </c>
      <c r="T1352" s="262">
        <v>841500</v>
      </c>
      <c r="U1352" s="259" t="s">
        <v>137</v>
      </c>
      <c r="V1352" s="259" t="s">
        <v>148</v>
      </c>
      <c r="W1352" s="263" t="s">
        <v>159</v>
      </c>
      <c r="X1352" s="259">
        <v>0</v>
      </c>
      <c r="Y1352" s="259"/>
      <c r="Z1352" s="259"/>
      <c r="AA1352" s="259"/>
      <c r="AB1352" s="259"/>
      <c r="AC1352" s="259"/>
      <c r="AD1352" s="259"/>
      <c r="AE1352" s="259"/>
      <c r="AF1352" s="259">
        <v>376056</v>
      </c>
      <c r="AG1352" s="259" t="s">
        <v>55</v>
      </c>
      <c r="AH1352" s="259">
        <v>0</v>
      </c>
      <c r="AI1352" s="259">
        <v>22</v>
      </c>
      <c r="AJ1352" s="259"/>
      <c r="AK1352" s="259"/>
      <c r="AL1352" s="259"/>
      <c r="AM1352" s="259">
        <v>0</v>
      </c>
      <c r="AN1352" s="259"/>
      <c r="AO1352" s="259"/>
      <c r="AP1352" s="259" t="s">
        <v>5891</v>
      </c>
      <c r="AQ1352" s="259"/>
      <c r="AR1352" s="259">
        <v>1</v>
      </c>
      <c r="AS1352" s="264" t="s">
        <v>6284</v>
      </c>
      <c r="AT1352" s="264" t="s">
        <v>412</v>
      </c>
      <c r="AU1352" s="259" t="s">
        <v>56</v>
      </c>
    </row>
    <row r="1353" spans="2:47" ht="89.25" x14ac:dyDescent="0.25">
      <c r="B1353" s="295" t="s">
        <v>6371</v>
      </c>
      <c r="C1353" s="27" t="s">
        <v>6324</v>
      </c>
      <c r="D1353" s="296" t="s">
        <v>6242</v>
      </c>
      <c r="E1353" s="294">
        <v>0</v>
      </c>
      <c r="F1353" s="40">
        <f t="shared" si="32"/>
        <v>0</v>
      </c>
      <c r="G1353" s="298"/>
      <c r="H1353" s="297" t="s">
        <v>262</v>
      </c>
      <c r="I1353" s="258" t="s">
        <v>6194</v>
      </c>
      <c r="J1353" s="259" t="s">
        <v>272</v>
      </c>
      <c r="K1353" s="259" t="s">
        <v>74</v>
      </c>
      <c r="L1353" s="259" t="s">
        <v>47</v>
      </c>
      <c r="M1353" s="260" t="s">
        <v>6242</v>
      </c>
      <c r="N1353" s="260" t="s">
        <v>48</v>
      </c>
      <c r="O1353" s="259" t="s">
        <v>49</v>
      </c>
      <c r="P1353" s="259" t="s">
        <v>50</v>
      </c>
      <c r="Q1353" s="259">
        <v>1</v>
      </c>
      <c r="R1353" s="261" t="s">
        <v>51</v>
      </c>
      <c r="S1353" s="260" t="s">
        <v>52</v>
      </c>
      <c r="T1353" s="262">
        <v>0</v>
      </c>
      <c r="U1353" s="259" t="s">
        <v>137</v>
      </c>
      <c r="V1353" s="259" t="s">
        <v>148</v>
      </c>
      <c r="W1353" s="263" t="s">
        <v>248</v>
      </c>
      <c r="X1353" s="259">
        <v>1</v>
      </c>
      <c r="Y1353" s="259"/>
      <c r="Z1353" s="259"/>
      <c r="AA1353" s="259"/>
      <c r="AB1353" s="259"/>
      <c r="AC1353" s="259"/>
      <c r="AD1353" s="259"/>
      <c r="AE1353" s="259"/>
      <c r="AF1353" s="259">
        <v>500947</v>
      </c>
      <c r="AG1353" s="259" t="s">
        <v>55</v>
      </c>
      <c r="AH1353" s="259">
        <v>0</v>
      </c>
      <c r="AI1353" s="259">
        <v>0</v>
      </c>
      <c r="AJ1353" s="259"/>
      <c r="AK1353" s="259"/>
      <c r="AL1353" s="259"/>
      <c r="AM1353" s="259">
        <v>0</v>
      </c>
      <c r="AN1353" s="259"/>
      <c r="AO1353" s="259"/>
      <c r="AP1353" s="259" t="s">
        <v>5891</v>
      </c>
      <c r="AQ1353" s="259"/>
      <c r="AR1353" s="259">
        <v>1</v>
      </c>
      <c r="AS1353" s="264" t="s">
        <v>412</v>
      </c>
      <c r="AT1353" s="264" t="s">
        <v>412</v>
      </c>
      <c r="AU1353" s="259" t="s">
        <v>56</v>
      </c>
    </row>
    <row r="1354" spans="2:47" ht="102" x14ac:dyDescent="0.25">
      <c r="B1354" s="295" t="s">
        <v>6372</v>
      </c>
      <c r="C1354" s="27" t="s">
        <v>6325</v>
      </c>
      <c r="D1354" s="296" t="s">
        <v>6243</v>
      </c>
      <c r="E1354" s="294">
        <v>0</v>
      </c>
      <c r="F1354" s="40">
        <f t="shared" si="32"/>
        <v>0</v>
      </c>
      <c r="G1354" s="298"/>
      <c r="H1354" s="297" t="s">
        <v>267</v>
      </c>
      <c r="I1354" s="258" t="s">
        <v>6195</v>
      </c>
      <c r="J1354" s="259" t="s">
        <v>84</v>
      </c>
      <c r="K1354" s="259" t="s">
        <v>281</v>
      </c>
      <c r="L1354" s="259" t="s">
        <v>47</v>
      </c>
      <c r="M1354" s="260" t="s">
        <v>6243</v>
      </c>
      <c r="N1354" s="260" t="s">
        <v>48</v>
      </c>
      <c r="O1354" s="259" t="s">
        <v>49</v>
      </c>
      <c r="P1354" s="259" t="s">
        <v>50</v>
      </c>
      <c r="Q1354" s="259">
        <v>1</v>
      </c>
      <c r="R1354" s="261" t="s">
        <v>51</v>
      </c>
      <c r="S1354" s="260" t="s">
        <v>52</v>
      </c>
      <c r="T1354" s="262">
        <v>0</v>
      </c>
      <c r="U1354" s="259" t="s">
        <v>137</v>
      </c>
      <c r="V1354" s="259" t="s">
        <v>148</v>
      </c>
      <c r="W1354" s="263" t="s">
        <v>248</v>
      </c>
      <c r="X1354" s="259">
        <v>1</v>
      </c>
      <c r="Y1354" s="259"/>
      <c r="Z1354" s="259"/>
      <c r="AA1354" s="259"/>
      <c r="AB1354" s="259"/>
      <c r="AC1354" s="259"/>
      <c r="AD1354" s="259"/>
      <c r="AE1354" s="259"/>
      <c r="AF1354" s="259">
        <v>500947</v>
      </c>
      <c r="AG1354" s="259" t="s">
        <v>55</v>
      </c>
      <c r="AH1354" s="259">
        <v>1</v>
      </c>
      <c r="AI1354" s="259">
        <v>0</v>
      </c>
      <c r="AJ1354" s="259"/>
      <c r="AK1354" s="259"/>
      <c r="AL1354" s="259"/>
      <c r="AM1354" s="259">
        <v>0</v>
      </c>
      <c r="AN1354" s="259"/>
      <c r="AO1354" s="259"/>
      <c r="AP1354" s="259" t="s">
        <v>5891</v>
      </c>
      <c r="AQ1354" s="259"/>
      <c r="AR1354" s="259">
        <v>1</v>
      </c>
      <c r="AS1354" s="264" t="s">
        <v>412</v>
      </c>
      <c r="AT1354" s="264" t="s">
        <v>412</v>
      </c>
      <c r="AU1354" s="259" t="s">
        <v>56</v>
      </c>
    </row>
    <row r="1355" spans="2:47" ht="63.75" x14ac:dyDescent="0.25">
      <c r="B1355" s="295" t="s">
        <v>6373</v>
      </c>
      <c r="C1355" s="27" t="s">
        <v>6326</v>
      </c>
      <c r="D1355" s="296" t="s">
        <v>6244</v>
      </c>
      <c r="E1355" s="294">
        <v>11702059.48</v>
      </c>
      <c r="F1355" s="40">
        <f t="shared" si="32"/>
        <v>0</v>
      </c>
      <c r="G1355" s="298" t="s">
        <v>254</v>
      </c>
      <c r="H1355" s="297" t="s">
        <v>262</v>
      </c>
      <c r="I1355" s="258" t="s">
        <v>6196</v>
      </c>
      <c r="J1355" s="259" t="s">
        <v>70</v>
      </c>
      <c r="K1355" s="259" t="s">
        <v>310</v>
      </c>
      <c r="L1355" s="259" t="s">
        <v>60</v>
      </c>
      <c r="M1355" s="260" t="s">
        <v>6244</v>
      </c>
      <c r="N1355" s="260" t="s">
        <v>48</v>
      </c>
      <c r="O1355" s="259" t="s">
        <v>49</v>
      </c>
      <c r="P1355" s="259" t="s">
        <v>50</v>
      </c>
      <c r="Q1355" s="259">
        <v>2</v>
      </c>
      <c r="R1355" s="261" t="s">
        <v>51</v>
      </c>
      <c r="S1355" s="260" t="s">
        <v>52</v>
      </c>
      <c r="T1355" s="262">
        <v>11702059.48</v>
      </c>
      <c r="U1355" s="259" t="s">
        <v>137</v>
      </c>
      <c r="V1355" s="259" t="s">
        <v>150</v>
      </c>
      <c r="W1355" s="263" t="s">
        <v>251</v>
      </c>
      <c r="X1355" s="259">
        <v>0</v>
      </c>
      <c r="Y1355" s="259"/>
      <c r="Z1355" s="259"/>
      <c r="AA1355" s="259"/>
      <c r="AB1355" s="259"/>
      <c r="AC1355" s="259"/>
      <c r="AD1355" s="259"/>
      <c r="AE1355" s="259"/>
      <c r="AF1355" s="259">
        <v>239889</v>
      </c>
      <c r="AG1355" s="259" t="s">
        <v>55</v>
      </c>
      <c r="AH1355" s="259">
        <v>0</v>
      </c>
      <c r="AI1355" s="259">
        <v>11</v>
      </c>
      <c r="AJ1355" s="259"/>
      <c r="AK1355" s="259"/>
      <c r="AL1355" s="259"/>
      <c r="AM1355" s="259">
        <v>0</v>
      </c>
      <c r="AN1355" s="259"/>
      <c r="AO1355" s="259"/>
      <c r="AP1355" s="259" t="s">
        <v>5891</v>
      </c>
      <c r="AQ1355" s="259"/>
      <c r="AR1355" s="259">
        <v>1</v>
      </c>
      <c r="AS1355" s="264" t="s">
        <v>6285</v>
      </c>
      <c r="AT1355" s="264" t="s">
        <v>412</v>
      </c>
      <c r="AU1355" s="259" t="s">
        <v>56</v>
      </c>
    </row>
    <row r="1356" spans="2:47" ht="38.25" x14ac:dyDescent="0.25">
      <c r="B1356" s="295" t="s">
        <v>6374</v>
      </c>
      <c r="C1356" s="27" t="s">
        <v>6327</v>
      </c>
      <c r="D1356" s="296" t="s">
        <v>6245</v>
      </c>
      <c r="E1356" s="294">
        <v>19515675</v>
      </c>
      <c r="F1356" s="40">
        <f t="shared" si="32"/>
        <v>0</v>
      </c>
      <c r="G1356" s="298"/>
      <c r="H1356" s="297" t="s">
        <v>262</v>
      </c>
      <c r="I1356" s="258" t="s">
        <v>6197</v>
      </c>
      <c r="J1356" s="259" t="s">
        <v>1912</v>
      </c>
      <c r="K1356" s="259" t="s">
        <v>273</v>
      </c>
      <c r="L1356" s="259" t="s">
        <v>60</v>
      </c>
      <c r="M1356" s="260" t="s">
        <v>6245</v>
      </c>
      <c r="N1356" s="260" t="s">
        <v>48</v>
      </c>
      <c r="O1356" s="259" t="s">
        <v>49</v>
      </c>
      <c r="P1356" s="259" t="s">
        <v>50</v>
      </c>
      <c r="Q1356" s="259">
        <v>1</v>
      </c>
      <c r="R1356" s="261" t="s">
        <v>51</v>
      </c>
      <c r="S1356" s="260" t="s">
        <v>52</v>
      </c>
      <c r="T1356" s="262">
        <v>19515675</v>
      </c>
      <c r="U1356" s="259" t="s">
        <v>137</v>
      </c>
      <c r="V1356" s="259" t="s">
        <v>290</v>
      </c>
      <c r="W1356" s="263" t="s">
        <v>2898</v>
      </c>
      <c r="X1356" s="259">
        <v>1</v>
      </c>
      <c r="Y1356" s="259"/>
      <c r="Z1356" s="259"/>
      <c r="AA1356" s="259"/>
      <c r="AB1356" s="259"/>
      <c r="AC1356" s="259"/>
      <c r="AD1356" s="259"/>
      <c r="AE1356" s="259"/>
      <c r="AF1356" s="259">
        <v>517220</v>
      </c>
      <c r="AG1356" s="259" t="s">
        <v>55</v>
      </c>
      <c r="AH1356" s="259">
        <v>0</v>
      </c>
      <c r="AI1356" s="259">
        <v>0</v>
      </c>
      <c r="AJ1356" s="259"/>
      <c r="AK1356" s="259"/>
      <c r="AL1356" s="259"/>
      <c r="AM1356" s="259">
        <v>0</v>
      </c>
      <c r="AN1356" s="259"/>
      <c r="AO1356" s="259"/>
      <c r="AP1356" s="259" t="s">
        <v>5891</v>
      </c>
      <c r="AQ1356" s="259"/>
      <c r="AR1356" s="259">
        <v>1</v>
      </c>
      <c r="AS1356" s="264" t="s">
        <v>6286</v>
      </c>
      <c r="AT1356" s="264" t="s">
        <v>412</v>
      </c>
      <c r="AU1356" s="259" t="s">
        <v>56</v>
      </c>
    </row>
    <row r="1357" spans="2:47" ht="89.25" x14ac:dyDescent="0.25">
      <c r="B1357" s="295" t="s">
        <v>6375</v>
      </c>
      <c r="C1357" s="27" t="s">
        <v>6328</v>
      </c>
      <c r="D1357" s="296" t="s">
        <v>6246</v>
      </c>
      <c r="E1357" s="294">
        <v>0</v>
      </c>
      <c r="F1357" s="40">
        <f t="shared" si="32"/>
        <v>0</v>
      </c>
      <c r="G1357" s="298"/>
      <c r="H1357" s="297" t="s">
        <v>262</v>
      </c>
      <c r="I1357" s="258" t="s">
        <v>6198</v>
      </c>
      <c r="J1357" s="259" t="s">
        <v>84</v>
      </c>
      <c r="K1357" s="259" t="s">
        <v>1340</v>
      </c>
      <c r="L1357" s="259" t="s">
        <v>47</v>
      </c>
      <c r="M1357" s="260" t="s">
        <v>6246</v>
      </c>
      <c r="N1357" s="260" t="s">
        <v>48</v>
      </c>
      <c r="O1357" s="259" t="s">
        <v>49</v>
      </c>
      <c r="P1357" s="259" t="s">
        <v>50</v>
      </c>
      <c r="Q1357" s="259">
        <v>1</v>
      </c>
      <c r="R1357" s="261" t="s">
        <v>51</v>
      </c>
      <c r="S1357" s="260" t="s">
        <v>52</v>
      </c>
      <c r="T1357" s="262">
        <v>0</v>
      </c>
      <c r="U1357" s="259" t="s">
        <v>137</v>
      </c>
      <c r="V1357" s="259" t="s">
        <v>148</v>
      </c>
      <c r="W1357" s="263" t="s">
        <v>248</v>
      </c>
      <c r="X1357" s="259">
        <v>1</v>
      </c>
      <c r="Y1357" s="259"/>
      <c r="Z1357" s="259"/>
      <c r="AA1357" s="259"/>
      <c r="AB1357" s="259"/>
      <c r="AC1357" s="259"/>
      <c r="AD1357" s="259"/>
      <c r="AE1357" s="259"/>
      <c r="AF1357" s="259">
        <v>500947</v>
      </c>
      <c r="AG1357" s="259" t="s">
        <v>55</v>
      </c>
      <c r="AH1357" s="259">
        <v>0</v>
      </c>
      <c r="AI1357" s="259">
        <v>0</v>
      </c>
      <c r="AJ1357" s="259"/>
      <c r="AK1357" s="259"/>
      <c r="AL1357" s="259"/>
      <c r="AM1357" s="259">
        <v>0</v>
      </c>
      <c r="AN1357" s="259"/>
      <c r="AO1357" s="259"/>
      <c r="AP1357" s="259" t="s">
        <v>5891</v>
      </c>
      <c r="AQ1357" s="259"/>
      <c r="AR1357" s="259">
        <v>1</v>
      </c>
      <c r="AS1357" s="264" t="s">
        <v>412</v>
      </c>
      <c r="AT1357" s="264" t="s">
        <v>412</v>
      </c>
      <c r="AU1357" s="259" t="s">
        <v>56</v>
      </c>
    </row>
    <row r="1358" spans="2:47" ht="63.75" x14ac:dyDescent="0.25">
      <c r="B1358" s="295" t="s">
        <v>6376</v>
      </c>
      <c r="C1358" s="27" t="s">
        <v>6329</v>
      </c>
      <c r="D1358" s="296" t="s">
        <v>6389</v>
      </c>
      <c r="E1358" s="294">
        <v>50000000</v>
      </c>
      <c r="F1358" s="40">
        <f t="shared" si="32"/>
        <v>0</v>
      </c>
      <c r="G1358" s="298"/>
      <c r="H1358" s="297" t="s">
        <v>267</v>
      </c>
      <c r="I1358" s="258" t="s">
        <v>6199</v>
      </c>
      <c r="J1358" s="259" t="s">
        <v>84</v>
      </c>
      <c r="K1358" s="259" t="s">
        <v>842</v>
      </c>
      <c r="L1358" s="259" t="s">
        <v>47</v>
      </c>
      <c r="M1358" s="260" t="s">
        <v>6247</v>
      </c>
      <c r="N1358" s="260" t="s">
        <v>48</v>
      </c>
      <c r="O1358" s="259" t="s">
        <v>49</v>
      </c>
      <c r="P1358" s="259" t="s">
        <v>50</v>
      </c>
      <c r="Q1358" s="259">
        <v>1</v>
      </c>
      <c r="R1358" s="261" t="s">
        <v>51</v>
      </c>
      <c r="S1358" s="260" t="s">
        <v>52</v>
      </c>
      <c r="T1358" s="262">
        <v>50000000</v>
      </c>
      <c r="U1358" s="259" t="s">
        <v>137</v>
      </c>
      <c r="V1358" s="259" t="s">
        <v>284</v>
      </c>
      <c r="W1358" s="263" t="s">
        <v>53</v>
      </c>
      <c r="X1358" s="259">
        <v>1</v>
      </c>
      <c r="Y1358" s="259"/>
      <c r="Z1358" s="259"/>
      <c r="AA1358" s="259"/>
      <c r="AB1358" s="259"/>
      <c r="AC1358" s="259"/>
      <c r="AD1358" s="259"/>
      <c r="AE1358" s="259"/>
      <c r="AF1358" s="259">
        <v>200608</v>
      </c>
      <c r="AG1358" s="259" t="s">
        <v>55</v>
      </c>
      <c r="AH1358" s="259">
        <v>1</v>
      </c>
      <c r="AI1358" s="259">
        <v>0</v>
      </c>
      <c r="AJ1358" s="259"/>
      <c r="AK1358" s="259"/>
      <c r="AL1358" s="259"/>
      <c r="AM1358" s="259">
        <v>0</v>
      </c>
      <c r="AN1358" s="259"/>
      <c r="AO1358" s="259"/>
      <c r="AP1358" s="259" t="s">
        <v>5891</v>
      </c>
      <c r="AQ1358" s="259"/>
      <c r="AR1358" s="259">
        <v>1</v>
      </c>
      <c r="AS1358" s="264" t="s">
        <v>2900</v>
      </c>
      <c r="AT1358" s="264" t="s">
        <v>2900</v>
      </c>
      <c r="AU1358" s="259" t="s">
        <v>56</v>
      </c>
    </row>
    <row r="1359" spans="2:47" ht="63.75" x14ac:dyDescent="0.25">
      <c r="B1359" s="295" t="s">
        <v>6377</v>
      </c>
      <c r="C1359" s="27" t="s">
        <v>6330</v>
      </c>
      <c r="D1359" s="296" t="s">
        <v>6390</v>
      </c>
      <c r="E1359" s="294">
        <v>50000000</v>
      </c>
      <c r="F1359" s="40">
        <f t="shared" si="32"/>
        <v>0</v>
      </c>
      <c r="G1359" s="298"/>
      <c r="H1359" s="297" t="s">
        <v>267</v>
      </c>
      <c r="I1359" s="258" t="s">
        <v>6200</v>
      </c>
      <c r="J1359" s="259" t="s">
        <v>84</v>
      </c>
      <c r="K1359" s="259" t="s">
        <v>842</v>
      </c>
      <c r="L1359" s="259" t="s">
        <v>47</v>
      </c>
      <c r="M1359" s="260" t="s">
        <v>6248</v>
      </c>
      <c r="N1359" s="260" t="s">
        <v>48</v>
      </c>
      <c r="O1359" s="259" t="s">
        <v>49</v>
      </c>
      <c r="P1359" s="259" t="s">
        <v>50</v>
      </c>
      <c r="Q1359" s="259">
        <v>1</v>
      </c>
      <c r="R1359" s="261" t="s">
        <v>51</v>
      </c>
      <c r="S1359" s="260" t="s">
        <v>52</v>
      </c>
      <c r="T1359" s="262">
        <v>50000000</v>
      </c>
      <c r="U1359" s="259" t="s">
        <v>137</v>
      </c>
      <c r="V1359" s="259" t="s">
        <v>284</v>
      </c>
      <c r="W1359" s="263" t="s">
        <v>53</v>
      </c>
      <c r="X1359" s="259">
        <v>1</v>
      </c>
      <c r="Y1359" s="259"/>
      <c r="Z1359" s="259"/>
      <c r="AA1359" s="259"/>
      <c r="AB1359" s="259"/>
      <c r="AC1359" s="259"/>
      <c r="AD1359" s="259"/>
      <c r="AE1359" s="259"/>
      <c r="AF1359" s="259">
        <v>200608</v>
      </c>
      <c r="AG1359" s="259" t="s">
        <v>55</v>
      </c>
      <c r="AH1359" s="259">
        <v>1</v>
      </c>
      <c r="AI1359" s="259">
        <v>0</v>
      </c>
      <c r="AJ1359" s="259"/>
      <c r="AK1359" s="259"/>
      <c r="AL1359" s="259"/>
      <c r="AM1359" s="259">
        <v>0</v>
      </c>
      <c r="AN1359" s="259"/>
      <c r="AO1359" s="259"/>
      <c r="AP1359" s="259" t="s">
        <v>5891</v>
      </c>
      <c r="AQ1359" s="259"/>
      <c r="AR1359" s="259">
        <v>1</v>
      </c>
      <c r="AS1359" s="264" t="s">
        <v>2900</v>
      </c>
      <c r="AT1359" s="264" t="s">
        <v>2900</v>
      </c>
      <c r="AU1359" s="259" t="s">
        <v>56</v>
      </c>
    </row>
    <row r="1360" spans="2:47" ht="63.75" x14ac:dyDescent="0.25">
      <c r="B1360" s="295" t="s">
        <v>6378</v>
      </c>
      <c r="C1360" s="27" t="s">
        <v>6331</v>
      </c>
      <c r="D1360" s="296" t="s">
        <v>6391</v>
      </c>
      <c r="E1360" s="294">
        <v>50000000</v>
      </c>
      <c r="F1360" s="40">
        <f t="shared" si="32"/>
        <v>0</v>
      </c>
      <c r="G1360" s="298"/>
      <c r="H1360" s="297" t="s">
        <v>267</v>
      </c>
      <c r="I1360" s="258" t="s">
        <v>6201</v>
      </c>
      <c r="J1360" s="259" t="s">
        <v>84</v>
      </c>
      <c r="K1360" s="259" t="s">
        <v>842</v>
      </c>
      <c r="L1360" s="259" t="s">
        <v>47</v>
      </c>
      <c r="M1360" s="260" t="s">
        <v>6249</v>
      </c>
      <c r="N1360" s="260" t="s">
        <v>48</v>
      </c>
      <c r="O1360" s="259" t="s">
        <v>49</v>
      </c>
      <c r="P1360" s="259" t="s">
        <v>50</v>
      </c>
      <c r="Q1360" s="259">
        <v>1</v>
      </c>
      <c r="R1360" s="261" t="s">
        <v>51</v>
      </c>
      <c r="S1360" s="260" t="s">
        <v>52</v>
      </c>
      <c r="T1360" s="262">
        <v>50000000</v>
      </c>
      <c r="U1360" s="259" t="s">
        <v>137</v>
      </c>
      <c r="V1360" s="259" t="s">
        <v>284</v>
      </c>
      <c r="W1360" s="263" t="s">
        <v>53</v>
      </c>
      <c r="X1360" s="259">
        <v>1</v>
      </c>
      <c r="Y1360" s="259"/>
      <c r="Z1360" s="259"/>
      <c r="AA1360" s="259"/>
      <c r="AB1360" s="259"/>
      <c r="AC1360" s="259"/>
      <c r="AD1360" s="259"/>
      <c r="AE1360" s="259"/>
      <c r="AF1360" s="259">
        <v>200608</v>
      </c>
      <c r="AG1360" s="259" t="s">
        <v>55</v>
      </c>
      <c r="AH1360" s="259">
        <v>1</v>
      </c>
      <c r="AI1360" s="259">
        <v>0</v>
      </c>
      <c r="AJ1360" s="259"/>
      <c r="AK1360" s="259"/>
      <c r="AL1360" s="259"/>
      <c r="AM1360" s="259">
        <v>0</v>
      </c>
      <c r="AN1360" s="259"/>
      <c r="AO1360" s="259"/>
      <c r="AP1360" s="259" t="s">
        <v>5891</v>
      </c>
      <c r="AQ1360" s="259"/>
      <c r="AR1360" s="259">
        <v>1</v>
      </c>
      <c r="AS1360" s="264" t="s">
        <v>2900</v>
      </c>
      <c r="AT1360" s="264" t="s">
        <v>2900</v>
      </c>
      <c r="AU1360" s="259" t="s">
        <v>56</v>
      </c>
    </row>
    <row r="1361" spans="2:47" ht="63.75" x14ac:dyDescent="0.25">
      <c r="B1361" s="295" t="s">
        <v>6379</v>
      </c>
      <c r="C1361" s="27" t="s">
        <v>6332</v>
      </c>
      <c r="D1361" s="296" t="s">
        <v>6392</v>
      </c>
      <c r="E1361" s="294">
        <v>50000000</v>
      </c>
      <c r="F1361" s="40">
        <f t="shared" si="32"/>
        <v>0</v>
      </c>
      <c r="G1361" s="298"/>
      <c r="H1361" s="297" t="s">
        <v>267</v>
      </c>
      <c r="I1361" s="258" t="s">
        <v>6202</v>
      </c>
      <c r="J1361" s="259" t="s">
        <v>84</v>
      </c>
      <c r="K1361" s="259" t="s">
        <v>842</v>
      </c>
      <c r="L1361" s="259" t="s">
        <v>47</v>
      </c>
      <c r="M1361" s="260" t="s">
        <v>6250</v>
      </c>
      <c r="N1361" s="260" t="s">
        <v>48</v>
      </c>
      <c r="O1361" s="259" t="s">
        <v>49</v>
      </c>
      <c r="P1361" s="259" t="s">
        <v>50</v>
      </c>
      <c r="Q1361" s="259">
        <v>1</v>
      </c>
      <c r="R1361" s="261" t="s">
        <v>51</v>
      </c>
      <c r="S1361" s="260" t="s">
        <v>52</v>
      </c>
      <c r="T1361" s="262">
        <v>50000000</v>
      </c>
      <c r="U1361" s="259" t="s">
        <v>137</v>
      </c>
      <c r="V1361" s="259" t="s">
        <v>284</v>
      </c>
      <c r="W1361" s="263" t="s">
        <v>53</v>
      </c>
      <c r="X1361" s="259">
        <v>1</v>
      </c>
      <c r="Y1361" s="259"/>
      <c r="Z1361" s="259"/>
      <c r="AA1361" s="259"/>
      <c r="AB1361" s="259"/>
      <c r="AC1361" s="259"/>
      <c r="AD1361" s="259"/>
      <c r="AE1361" s="259"/>
      <c r="AF1361" s="259">
        <v>200608</v>
      </c>
      <c r="AG1361" s="259" t="s">
        <v>55</v>
      </c>
      <c r="AH1361" s="259">
        <v>1</v>
      </c>
      <c r="AI1361" s="259">
        <v>0</v>
      </c>
      <c r="AJ1361" s="259"/>
      <c r="AK1361" s="259"/>
      <c r="AL1361" s="259"/>
      <c r="AM1361" s="259">
        <v>0</v>
      </c>
      <c r="AN1361" s="259"/>
      <c r="AO1361" s="259"/>
      <c r="AP1361" s="259" t="s">
        <v>5891</v>
      </c>
      <c r="AQ1361" s="259"/>
      <c r="AR1361" s="259">
        <v>1</v>
      </c>
      <c r="AS1361" s="264" t="s">
        <v>2900</v>
      </c>
      <c r="AT1361" s="264" t="s">
        <v>2900</v>
      </c>
      <c r="AU1361" s="259" t="s">
        <v>56</v>
      </c>
    </row>
    <row r="1362" spans="2:47" ht="63.75" x14ac:dyDescent="0.25">
      <c r="B1362" s="295" t="s">
        <v>6380</v>
      </c>
      <c r="C1362" s="27" t="s">
        <v>6333</v>
      </c>
      <c r="D1362" s="296" t="s">
        <v>6393</v>
      </c>
      <c r="E1362" s="294">
        <v>50000000</v>
      </c>
      <c r="F1362" s="40">
        <f t="shared" si="32"/>
        <v>0</v>
      </c>
      <c r="G1362" s="298"/>
      <c r="H1362" s="297" t="s">
        <v>267</v>
      </c>
      <c r="I1362" s="258" t="s">
        <v>6203</v>
      </c>
      <c r="J1362" s="259" t="s">
        <v>84</v>
      </c>
      <c r="K1362" s="259" t="s">
        <v>842</v>
      </c>
      <c r="L1362" s="259" t="s">
        <v>47</v>
      </c>
      <c r="M1362" s="260" t="s">
        <v>6251</v>
      </c>
      <c r="N1362" s="260" t="s">
        <v>48</v>
      </c>
      <c r="O1362" s="259" t="s">
        <v>49</v>
      </c>
      <c r="P1362" s="259" t="s">
        <v>50</v>
      </c>
      <c r="Q1362" s="259">
        <v>1</v>
      </c>
      <c r="R1362" s="261" t="s">
        <v>51</v>
      </c>
      <c r="S1362" s="260" t="s">
        <v>52</v>
      </c>
      <c r="T1362" s="262">
        <v>50000000</v>
      </c>
      <c r="U1362" s="259" t="s">
        <v>137</v>
      </c>
      <c r="V1362" s="259" t="s">
        <v>284</v>
      </c>
      <c r="W1362" s="263" t="s">
        <v>53</v>
      </c>
      <c r="X1362" s="259">
        <v>1</v>
      </c>
      <c r="Y1362" s="259"/>
      <c r="Z1362" s="259"/>
      <c r="AA1362" s="259"/>
      <c r="AB1362" s="259"/>
      <c r="AC1362" s="259"/>
      <c r="AD1362" s="259"/>
      <c r="AE1362" s="259"/>
      <c r="AF1362" s="259">
        <v>200608</v>
      </c>
      <c r="AG1362" s="259" t="s">
        <v>55</v>
      </c>
      <c r="AH1362" s="259">
        <v>1</v>
      </c>
      <c r="AI1362" s="259">
        <v>0</v>
      </c>
      <c r="AJ1362" s="259"/>
      <c r="AK1362" s="259"/>
      <c r="AL1362" s="259"/>
      <c r="AM1362" s="259">
        <v>0</v>
      </c>
      <c r="AN1362" s="259"/>
      <c r="AO1362" s="259"/>
      <c r="AP1362" s="259" t="s">
        <v>5891</v>
      </c>
      <c r="AQ1362" s="259"/>
      <c r="AR1362" s="259">
        <v>1</v>
      </c>
      <c r="AS1362" s="264" t="s">
        <v>2900</v>
      </c>
      <c r="AT1362" s="264" t="s">
        <v>2900</v>
      </c>
      <c r="AU1362" s="259" t="s">
        <v>56</v>
      </c>
    </row>
    <row r="1363" spans="2:47" ht="63.75" x14ac:dyDescent="0.25">
      <c r="B1363" s="295" t="s">
        <v>6381</v>
      </c>
      <c r="C1363" s="27" t="s">
        <v>6334</v>
      </c>
      <c r="D1363" s="296" t="s">
        <v>6394</v>
      </c>
      <c r="E1363" s="294">
        <v>50000000</v>
      </c>
      <c r="F1363" s="40">
        <f t="shared" si="32"/>
        <v>0</v>
      </c>
      <c r="G1363" s="298"/>
      <c r="H1363" s="297" t="s">
        <v>267</v>
      </c>
      <c r="I1363" s="258" t="s">
        <v>6204</v>
      </c>
      <c r="J1363" s="259" t="s">
        <v>84</v>
      </c>
      <c r="K1363" s="259" t="s">
        <v>842</v>
      </c>
      <c r="L1363" s="259" t="s">
        <v>47</v>
      </c>
      <c r="M1363" s="260" t="s">
        <v>6252</v>
      </c>
      <c r="N1363" s="260" t="s">
        <v>48</v>
      </c>
      <c r="O1363" s="259" t="s">
        <v>49</v>
      </c>
      <c r="P1363" s="259" t="s">
        <v>50</v>
      </c>
      <c r="Q1363" s="259">
        <v>1</v>
      </c>
      <c r="R1363" s="261" t="s">
        <v>51</v>
      </c>
      <c r="S1363" s="260" t="s">
        <v>52</v>
      </c>
      <c r="T1363" s="262">
        <v>50000000</v>
      </c>
      <c r="U1363" s="259" t="s">
        <v>137</v>
      </c>
      <c r="V1363" s="259" t="s">
        <v>284</v>
      </c>
      <c r="W1363" s="263" t="s">
        <v>53</v>
      </c>
      <c r="X1363" s="259">
        <v>1</v>
      </c>
      <c r="Y1363" s="259"/>
      <c r="Z1363" s="259"/>
      <c r="AA1363" s="259"/>
      <c r="AB1363" s="259"/>
      <c r="AC1363" s="259"/>
      <c r="AD1363" s="259"/>
      <c r="AE1363" s="259"/>
      <c r="AF1363" s="259">
        <v>200608</v>
      </c>
      <c r="AG1363" s="259" t="s">
        <v>55</v>
      </c>
      <c r="AH1363" s="259">
        <v>1</v>
      </c>
      <c r="AI1363" s="259">
        <v>0</v>
      </c>
      <c r="AJ1363" s="259"/>
      <c r="AK1363" s="259"/>
      <c r="AL1363" s="259"/>
      <c r="AM1363" s="259">
        <v>0</v>
      </c>
      <c r="AN1363" s="259"/>
      <c r="AO1363" s="259"/>
      <c r="AP1363" s="259" t="s">
        <v>5891</v>
      </c>
      <c r="AQ1363" s="259"/>
      <c r="AR1363" s="259">
        <v>1</v>
      </c>
      <c r="AS1363" s="264" t="s">
        <v>2900</v>
      </c>
      <c r="AT1363" s="264" t="s">
        <v>2900</v>
      </c>
      <c r="AU1363" s="259" t="s">
        <v>56</v>
      </c>
    </row>
    <row r="1364" spans="2:47" ht="63.75" x14ac:dyDescent="0.25">
      <c r="B1364" s="295" t="s">
        <v>6382</v>
      </c>
      <c r="C1364" s="27" t="s">
        <v>6335</v>
      </c>
      <c r="D1364" s="296" t="s">
        <v>6395</v>
      </c>
      <c r="E1364" s="294">
        <v>50000000</v>
      </c>
      <c r="F1364" s="40">
        <f t="shared" si="32"/>
        <v>0</v>
      </c>
      <c r="G1364" s="298"/>
      <c r="H1364" s="297" t="s">
        <v>267</v>
      </c>
      <c r="I1364" s="258" t="s">
        <v>6205</v>
      </c>
      <c r="J1364" s="259" t="s">
        <v>84</v>
      </c>
      <c r="K1364" s="259" t="s">
        <v>842</v>
      </c>
      <c r="L1364" s="259" t="s">
        <v>47</v>
      </c>
      <c r="M1364" s="260" t="s">
        <v>6253</v>
      </c>
      <c r="N1364" s="260" t="s">
        <v>48</v>
      </c>
      <c r="O1364" s="259" t="s">
        <v>49</v>
      </c>
      <c r="P1364" s="259" t="s">
        <v>50</v>
      </c>
      <c r="Q1364" s="259">
        <v>1</v>
      </c>
      <c r="R1364" s="261" t="s">
        <v>51</v>
      </c>
      <c r="S1364" s="260" t="s">
        <v>52</v>
      </c>
      <c r="T1364" s="262">
        <v>50000000</v>
      </c>
      <c r="U1364" s="259" t="s">
        <v>137</v>
      </c>
      <c r="V1364" s="259" t="s">
        <v>284</v>
      </c>
      <c r="W1364" s="263" t="s">
        <v>53</v>
      </c>
      <c r="X1364" s="259">
        <v>1</v>
      </c>
      <c r="Y1364" s="259"/>
      <c r="Z1364" s="259"/>
      <c r="AA1364" s="259"/>
      <c r="AB1364" s="259"/>
      <c r="AC1364" s="259"/>
      <c r="AD1364" s="259"/>
      <c r="AE1364" s="259"/>
      <c r="AF1364" s="259">
        <v>200608</v>
      </c>
      <c r="AG1364" s="259" t="s">
        <v>55</v>
      </c>
      <c r="AH1364" s="259">
        <v>1</v>
      </c>
      <c r="AI1364" s="259">
        <v>0</v>
      </c>
      <c r="AJ1364" s="259"/>
      <c r="AK1364" s="259"/>
      <c r="AL1364" s="259"/>
      <c r="AM1364" s="259">
        <v>0</v>
      </c>
      <c r="AN1364" s="259"/>
      <c r="AO1364" s="259"/>
      <c r="AP1364" s="259" t="s">
        <v>5891</v>
      </c>
      <c r="AQ1364" s="259"/>
      <c r="AR1364" s="259">
        <v>1</v>
      </c>
      <c r="AS1364" s="264" t="s">
        <v>2900</v>
      </c>
      <c r="AT1364" s="264" t="s">
        <v>2900</v>
      </c>
      <c r="AU1364" s="259" t="s">
        <v>56</v>
      </c>
    </row>
    <row r="1365" spans="2:47" ht="38.25" x14ac:dyDescent="0.25">
      <c r="B1365" s="295" t="s">
        <v>6383</v>
      </c>
      <c r="C1365" s="27" t="s">
        <v>6336</v>
      </c>
      <c r="D1365" s="296" t="s">
        <v>1285</v>
      </c>
      <c r="E1365" s="294">
        <v>1970309.23</v>
      </c>
      <c r="F1365" s="40">
        <f t="shared" si="32"/>
        <v>0</v>
      </c>
      <c r="G1365" s="298"/>
      <c r="H1365" s="297" t="s">
        <v>267</v>
      </c>
      <c r="I1365" s="258" t="s">
        <v>6206</v>
      </c>
      <c r="J1365" s="259" t="s">
        <v>105</v>
      </c>
      <c r="K1365" s="259" t="s">
        <v>86</v>
      </c>
      <c r="L1365" s="259" t="s">
        <v>47</v>
      </c>
      <c r="M1365" s="260" t="s">
        <v>1940</v>
      </c>
      <c r="N1365" s="260" t="s">
        <v>48</v>
      </c>
      <c r="O1365" s="259" t="s">
        <v>49</v>
      </c>
      <c r="P1365" s="259" t="s">
        <v>50</v>
      </c>
      <c r="Q1365" s="259">
        <v>2</v>
      </c>
      <c r="R1365" s="261" t="s">
        <v>51</v>
      </c>
      <c r="S1365" s="260" t="s">
        <v>52</v>
      </c>
      <c r="T1365" s="262">
        <v>1970309.23</v>
      </c>
      <c r="U1365" s="259" t="s">
        <v>137</v>
      </c>
      <c r="V1365" s="259" t="s">
        <v>137</v>
      </c>
      <c r="W1365" s="263" t="s">
        <v>159</v>
      </c>
      <c r="X1365" s="259">
        <v>0</v>
      </c>
      <c r="Y1365" s="259"/>
      <c r="Z1365" s="259"/>
      <c r="AA1365" s="259"/>
      <c r="AB1365" s="259"/>
      <c r="AC1365" s="259"/>
      <c r="AD1365" s="259"/>
      <c r="AE1365" s="259"/>
      <c r="AF1365" s="259">
        <v>376056</v>
      </c>
      <c r="AG1365" s="259" t="s">
        <v>55</v>
      </c>
      <c r="AH1365" s="259">
        <v>1</v>
      </c>
      <c r="AI1365" s="259">
        <v>0</v>
      </c>
      <c r="AJ1365" s="259"/>
      <c r="AK1365" s="259"/>
      <c r="AL1365" s="259"/>
      <c r="AM1365" s="259">
        <v>0</v>
      </c>
      <c r="AN1365" s="259"/>
      <c r="AO1365" s="259"/>
      <c r="AP1365" s="259" t="s">
        <v>5891</v>
      </c>
      <c r="AQ1365" s="259"/>
      <c r="AR1365" s="259">
        <v>0</v>
      </c>
      <c r="AS1365" s="264"/>
      <c r="AT1365" s="264"/>
      <c r="AU1365" s="259" t="s">
        <v>56</v>
      </c>
    </row>
    <row r="1366" spans="2:47" ht="102" x14ac:dyDescent="0.25">
      <c r="B1366" s="295" t="s">
        <v>6384</v>
      </c>
      <c r="C1366" s="27" t="s">
        <v>6337</v>
      </c>
      <c r="D1366" s="296" t="s">
        <v>6254</v>
      </c>
      <c r="E1366" s="294">
        <v>565482.36</v>
      </c>
      <c r="F1366" s="40">
        <f t="shared" si="32"/>
        <v>0</v>
      </c>
      <c r="G1366" s="298" t="s">
        <v>1002</v>
      </c>
      <c r="H1366" s="297" t="s">
        <v>262</v>
      </c>
      <c r="I1366" s="258" t="s">
        <v>6207</v>
      </c>
      <c r="J1366" s="259" t="s">
        <v>971</v>
      </c>
      <c r="K1366" s="259" t="s">
        <v>972</v>
      </c>
      <c r="L1366" s="259" t="s">
        <v>60</v>
      </c>
      <c r="M1366" s="260" t="s">
        <v>6254</v>
      </c>
      <c r="N1366" s="260" t="s">
        <v>48</v>
      </c>
      <c r="O1366" s="259" t="s">
        <v>49</v>
      </c>
      <c r="P1366" s="259" t="s">
        <v>50</v>
      </c>
      <c r="Q1366" s="259">
        <v>1</v>
      </c>
      <c r="R1366" s="261" t="s">
        <v>51</v>
      </c>
      <c r="S1366" s="260" t="s">
        <v>52</v>
      </c>
      <c r="T1366" s="262">
        <v>565482.36</v>
      </c>
      <c r="U1366" s="259" t="s">
        <v>137</v>
      </c>
      <c r="V1366" s="259" t="s">
        <v>290</v>
      </c>
      <c r="W1366" s="263" t="s">
        <v>159</v>
      </c>
      <c r="X1366" s="259">
        <v>0</v>
      </c>
      <c r="Y1366" s="259"/>
      <c r="Z1366" s="259"/>
      <c r="AA1366" s="259"/>
      <c r="AB1366" s="259"/>
      <c r="AC1366" s="259"/>
      <c r="AD1366" s="259"/>
      <c r="AE1366" s="259"/>
      <c r="AF1366" s="259">
        <v>376056</v>
      </c>
      <c r="AG1366" s="259" t="s">
        <v>55</v>
      </c>
      <c r="AH1366" s="259">
        <v>0</v>
      </c>
      <c r="AI1366" s="259">
        <v>9</v>
      </c>
      <c r="AJ1366" s="259"/>
      <c r="AK1366" s="259"/>
      <c r="AL1366" s="259"/>
      <c r="AM1366" s="259">
        <v>0</v>
      </c>
      <c r="AN1366" s="259"/>
      <c r="AO1366" s="259"/>
      <c r="AP1366" s="259" t="s">
        <v>5891</v>
      </c>
      <c r="AQ1366" s="259"/>
      <c r="AR1366" s="259">
        <v>1</v>
      </c>
      <c r="AS1366" s="264" t="s">
        <v>6287</v>
      </c>
      <c r="AT1366" s="264" t="s">
        <v>412</v>
      </c>
      <c r="AU1366" s="259" t="s">
        <v>56</v>
      </c>
    </row>
    <row r="1367" spans="2:47" ht="51" x14ac:dyDescent="0.25">
      <c r="B1367" s="295" t="s">
        <v>6385</v>
      </c>
      <c r="C1367" s="27" t="s">
        <v>6338</v>
      </c>
      <c r="D1367" s="296" t="s">
        <v>6255</v>
      </c>
      <c r="E1367" s="294">
        <v>25145633.859999999</v>
      </c>
      <c r="F1367" s="40">
        <f t="shared" si="32"/>
        <v>0</v>
      </c>
      <c r="G1367" s="298"/>
      <c r="H1367" s="297" t="s">
        <v>262</v>
      </c>
      <c r="I1367" s="258" t="s">
        <v>6208</v>
      </c>
      <c r="J1367" s="259" t="s">
        <v>728</v>
      </c>
      <c r="K1367" s="259" t="s">
        <v>74</v>
      </c>
      <c r="L1367" s="259" t="s">
        <v>47</v>
      </c>
      <c r="M1367" s="260" t="s">
        <v>6255</v>
      </c>
      <c r="N1367" s="260" t="s">
        <v>48</v>
      </c>
      <c r="O1367" s="259" t="s">
        <v>49</v>
      </c>
      <c r="P1367" s="259" t="s">
        <v>50</v>
      </c>
      <c r="Q1367" s="259">
        <v>1</v>
      </c>
      <c r="R1367" s="261" t="s">
        <v>51</v>
      </c>
      <c r="S1367" s="260" t="s">
        <v>52</v>
      </c>
      <c r="T1367" s="262">
        <v>25145633.859999999</v>
      </c>
      <c r="U1367" s="259" t="s">
        <v>137</v>
      </c>
      <c r="V1367" s="259" t="s">
        <v>148</v>
      </c>
      <c r="W1367" s="263" t="s">
        <v>250</v>
      </c>
      <c r="X1367" s="259">
        <v>1</v>
      </c>
      <c r="Y1367" s="259"/>
      <c r="Z1367" s="259"/>
      <c r="AA1367" s="259"/>
      <c r="AB1367" s="259"/>
      <c r="AC1367" s="259"/>
      <c r="AD1367" s="259"/>
      <c r="AE1367" s="259"/>
      <c r="AF1367" s="259">
        <v>511937</v>
      </c>
      <c r="AG1367" s="259" t="s">
        <v>55</v>
      </c>
      <c r="AH1367" s="259">
        <v>0</v>
      </c>
      <c r="AI1367" s="259">
        <v>0</v>
      </c>
      <c r="AJ1367" s="259"/>
      <c r="AK1367" s="259"/>
      <c r="AL1367" s="259"/>
      <c r="AM1367" s="259">
        <v>0</v>
      </c>
      <c r="AN1367" s="259"/>
      <c r="AO1367" s="259"/>
      <c r="AP1367" s="259" t="s">
        <v>5891</v>
      </c>
      <c r="AQ1367" s="259"/>
      <c r="AR1367" s="259">
        <v>1</v>
      </c>
      <c r="AS1367" s="264" t="s">
        <v>6288</v>
      </c>
      <c r="AT1367" s="264" t="s">
        <v>412</v>
      </c>
      <c r="AU1367" s="259" t="s">
        <v>56</v>
      </c>
    </row>
    <row r="1368" spans="2:47" ht="51" x14ac:dyDescent="0.25">
      <c r="B1368" s="295" t="s">
        <v>6386</v>
      </c>
      <c r="C1368" s="27" t="s">
        <v>6339</v>
      </c>
      <c r="D1368" s="296" t="s">
        <v>6256</v>
      </c>
      <c r="E1368" s="294">
        <v>25268744.949999999</v>
      </c>
      <c r="F1368" s="40">
        <f t="shared" si="32"/>
        <v>0</v>
      </c>
      <c r="G1368" s="298"/>
      <c r="H1368" s="297" t="s">
        <v>262</v>
      </c>
      <c r="I1368" s="258" t="s">
        <v>6209</v>
      </c>
      <c r="J1368" s="259" t="s">
        <v>728</v>
      </c>
      <c r="K1368" s="259" t="s">
        <v>74</v>
      </c>
      <c r="L1368" s="259" t="s">
        <v>47</v>
      </c>
      <c r="M1368" s="260" t="s">
        <v>6256</v>
      </c>
      <c r="N1368" s="260" t="s">
        <v>48</v>
      </c>
      <c r="O1368" s="259" t="s">
        <v>49</v>
      </c>
      <c r="P1368" s="259" t="s">
        <v>50</v>
      </c>
      <c r="Q1368" s="259">
        <v>1</v>
      </c>
      <c r="R1368" s="261" t="s">
        <v>51</v>
      </c>
      <c r="S1368" s="260" t="s">
        <v>52</v>
      </c>
      <c r="T1368" s="262">
        <v>25268744.949999999</v>
      </c>
      <c r="U1368" s="259" t="s">
        <v>137</v>
      </c>
      <c r="V1368" s="259" t="s">
        <v>148</v>
      </c>
      <c r="W1368" s="263" t="s">
        <v>250</v>
      </c>
      <c r="X1368" s="259">
        <v>1</v>
      </c>
      <c r="Y1368" s="259"/>
      <c r="Z1368" s="259"/>
      <c r="AA1368" s="259"/>
      <c r="AB1368" s="259"/>
      <c r="AC1368" s="259"/>
      <c r="AD1368" s="259"/>
      <c r="AE1368" s="259"/>
      <c r="AF1368" s="259">
        <v>511937</v>
      </c>
      <c r="AG1368" s="259" t="s">
        <v>55</v>
      </c>
      <c r="AH1368" s="259">
        <v>0</v>
      </c>
      <c r="AI1368" s="259">
        <v>0</v>
      </c>
      <c r="AJ1368" s="259"/>
      <c r="AK1368" s="259"/>
      <c r="AL1368" s="259"/>
      <c r="AM1368" s="259">
        <v>0</v>
      </c>
      <c r="AN1368" s="259"/>
      <c r="AO1368" s="259"/>
      <c r="AP1368" s="259" t="s">
        <v>5891</v>
      </c>
      <c r="AQ1368" s="259"/>
      <c r="AR1368" s="259">
        <v>1</v>
      </c>
      <c r="AS1368" s="264" t="s">
        <v>6289</v>
      </c>
      <c r="AT1368" s="264" t="s">
        <v>412</v>
      </c>
      <c r="AU1368" s="259" t="s">
        <v>56</v>
      </c>
    </row>
    <row r="1369" spans="2:47" ht="76.5" x14ac:dyDescent="0.25">
      <c r="B1369" s="127" t="s">
        <v>1599</v>
      </c>
      <c r="C1369" s="27" t="s">
        <v>1565</v>
      </c>
      <c r="D1369" s="127" t="s">
        <v>1527</v>
      </c>
      <c r="E1369" s="128">
        <v>6099471.1100000003</v>
      </c>
      <c r="F1369" s="40">
        <f t="shared" si="32"/>
        <v>0</v>
      </c>
      <c r="G1369" s="130"/>
      <c r="H1369" s="129" t="s">
        <v>262</v>
      </c>
      <c r="I1369" s="258" t="s">
        <v>6210</v>
      </c>
      <c r="J1369" s="259" t="s">
        <v>84</v>
      </c>
      <c r="K1369" s="259" t="s">
        <v>842</v>
      </c>
      <c r="L1369" s="259" t="s">
        <v>47</v>
      </c>
      <c r="M1369" s="260" t="s">
        <v>6257</v>
      </c>
      <c r="N1369" s="260" t="s">
        <v>48</v>
      </c>
      <c r="O1369" s="259" t="s">
        <v>49</v>
      </c>
      <c r="P1369" s="259" t="s">
        <v>50</v>
      </c>
      <c r="Q1369" s="259" t="s">
        <v>57</v>
      </c>
      <c r="R1369" s="261" t="s">
        <v>51</v>
      </c>
      <c r="S1369" s="260" t="s">
        <v>52</v>
      </c>
      <c r="T1369" s="262">
        <v>6099471.1100000003</v>
      </c>
      <c r="U1369" s="259" t="s">
        <v>137</v>
      </c>
      <c r="V1369" s="259" t="s">
        <v>298</v>
      </c>
      <c r="W1369" s="263" t="s">
        <v>53</v>
      </c>
      <c r="X1369" s="259" t="s">
        <v>57</v>
      </c>
      <c r="Y1369" s="259"/>
      <c r="Z1369" s="259"/>
      <c r="AA1369" s="259"/>
      <c r="AB1369" s="259"/>
      <c r="AC1369" s="259"/>
      <c r="AD1369" s="259"/>
      <c r="AE1369" s="259"/>
      <c r="AF1369" s="259" t="s">
        <v>54</v>
      </c>
      <c r="AG1369" s="259" t="s">
        <v>55</v>
      </c>
      <c r="AH1369" s="259" t="s">
        <v>57</v>
      </c>
      <c r="AI1369" s="259" t="s">
        <v>56</v>
      </c>
      <c r="AJ1369" s="259"/>
      <c r="AK1369" s="259"/>
      <c r="AL1369" s="259"/>
      <c r="AM1369" s="259">
        <v>0</v>
      </c>
      <c r="AN1369" s="259"/>
      <c r="AO1369" s="259"/>
      <c r="AP1369" s="259" t="s">
        <v>5891</v>
      </c>
      <c r="AQ1369" s="259"/>
      <c r="AR1369" s="259" t="s">
        <v>57</v>
      </c>
      <c r="AS1369" s="264" t="s">
        <v>6290</v>
      </c>
      <c r="AT1369" s="264" t="s">
        <v>6290</v>
      </c>
      <c r="AU1369" s="259" t="s">
        <v>56</v>
      </c>
    </row>
    <row r="1370" spans="2:47" ht="38.25" x14ac:dyDescent="0.25">
      <c r="B1370" s="207" t="s">
        <v>4254</v>
      </c>
      <c r="C1370" s="27" t="s">
        <v>3993</v>
      </c>
      <c r="D1370" s="207" t="s">
        <v>4080</v>
      </c>
      <c r="E1370" s="210">
        <v>505925.83</v>
      </c>
      <c r="F1370" s="40">
        <f t="shared" si="32"/>
        <v>0</v>
      </c>
      <c r="G1370" s="209"/>
      <c r="H1370" s="208" t="s">
        <v>262</v>
      </c>
      <c r="I1370" s="258" t="s">
        <v>6211</v>
      </c>
      <c r="J1370" s="259" t="s">
        <v>3942</v>
      </c>
      <c r="K1370" s="259" t="s">
        <v>3943</v>
      </c>
      <c r="L1370" s="259" t="s">
        <v>69</v>
      </c>
      <c r="M1370" s="260" t="s">
        <v>4080</v>
      </c>
      <c r="N1370" s="260" t="s">
        <v>48</v>
      </c>
      <c r="O1370" s="259" t="s">
        <v>49</v>
      </c>
      <c r="P1370" s="259" t="s">
        <v>50</v>
      </c>
      <c r="Q1370" s="259" t="s">
        <v>6259</v>
      </c>
      <c r="R1370" s="261" t="s">
        <v>51</v>
      </c>
      <c r="S1370" s="260" t="s">
        <v>52</v>
      </c>
      <c r="T1370" s="262">
        <v>505925.83</v>
      </c>
      <c r="U1370" s="259" t="s">
        <v>137</v>
      </c>
      <c r="V1370" s="259" t="s">
        <v>402</v>
      </c>
      <c r="W1370" s="263" t="s">
        <v>161</v>
      </c>
      <c r="X1370" s="259" t="s">
        <v>57</v>
      </c>
      <c r="Y1370" s="259"/>
      <c r="Z1370" s="259"/>
      <c r="AA1370" s="259"/>
      <c r="AB1370" s="259"/>
      <c r="AC1370" s="259"/>
      <c r="AD1370" s="259"/>
      <c r="AE1370" s="259"/>
      <c r="AF1370" s="259" t="s">
        <v>890</v>
      </c>
      <c r="AG1370" s="259" t="s">
        <v>55</v>
      </c>
      <c r="AH1370" s="259" t="s">
        <v>56</v>
      </c>
      <c r="AI1370" s="259" t="s">
        <v>56</v>
      </c>
      <c r="AJ1370" s="259"/>
      <c r="AK1370" s="259"/>
      <c r="AL1370" s="259"/>
      <c r="AM1370" s="259">
        <v>0</v>
      </c>
      <c r="AN1370" s="259"/>
      <c r="AO1370" s="259"/>
      <c r="AP1370" s="259" t="s">
        <v>5891</v>
      </c>
      <c r="AQ1370" s="259"/>
      <c r="AR1370" s="259" t="s">
        <v>57</v>
      </c>
      <c r="AS1370" s="264" t="s">
        <v>6291</v>
      </c>
      <c r="AT1370" s="264" t="s">
        <v>1096</v>
      </c>
      <c r="AU1370" s="259" t="s">
        <v>56</v>
      </c>
    </row>
    <row r="1371" spans="2:47" ht="51" x14ac:dyDescent="0.25">
      <c r="B1371" s="290" t="s">
        <v>4663</v>
      </c>
      <c r="C1371" s="27" t="s">
        <v>4576</v>
      </c>
      <c r="D1371" s="216" t="s">
        <v>4406</v>
      </c>
      <c r="E1371" s="219">
        <v>671671.51</v>
      </c>
      <c r="F1371" s="40">
        <f t="shared" si="32"/>
        <v>0</v>
      </c>
      <c r="G1371" s="218"/>
      <c r="H1371" s="217" t="s">
        <v>262</v>
      </c>
      <c r="I1371" s="258" t="s">
        <v>6212</v>
      </c>
      <c r="J1371" s="259" t="s">
        <v>4350</v>
      </c>
      <c r="K1371" s="259" t="s">
        <v>4351</v>
      </c>
      <c r="L1371" s="259" t="s">
        <v>69</v>
      </c>
      <c r="M1371" s="260" t="s">
        <v>4406</v>
      </c>
      <c r="N1371" s="260" t="s">
        <v>48</v>
      </c>
      <c r="O1371" s="259" t="s">
        <v>49</v>
      </c>
      <c r="P1371" s="259" t="s">
        <v>50</v>
      </c>
      <c r="Q1371" s="259" t="s">
        <v>6260</v>
      </c>
      <c r="R1371" s="261" t="s">
        <v>51</v>
      </c>
      <c r="S1371" s="260" t="s">
        <v>52</v>
      </c>
      <c r="T1371" s="262">
        <v>671671.51</v>
      </c>
      <c r="U1371" s="259" t="s">
        <v>137</v>
      </c>
      <c r="V1371" s="259" t="s">
        <v>402</v>
      </c>
      <c r="W1371" s="263" t="s">
        <v>160</v>
      </c>
      <c r="X1371" s="259" t="s">
        <v>57</v>
      </c>
      <c r="Y1371" s="259"/>
      <c r="Z1371" s="259"/>
      <c r="AA1371" s="259"/>
      <c r="AB1371" s="259"/>
      <c r="AC1371" s="259"/>
      <c r="AD1371" s="259"/>
      <c r="AE1371" s="259"/>
      <c r="AF1371" s="259" t="s">
        <v>889</v>
      </c>
      <c r="AG1371" s="259" t="s">
        <v>55</v>
      </c>
      <c r="AH1371" s="259" t="s">
        <v>56</v>
      </c>
      <c r="AI1371" s="259" t="s">
        <v>56</v>
      </c>
      <c r="AJ1371" s="259"/>
      <c r="AK1371" s="259"/>
      <c r="AL1371" s="259"/>
      <c r="AM1371" s="259">
        <v>0</v>
      </c>
      <c r="AN1371" s="259"/>
      <c r="AO1371" s="259"/>
      <c r="AP1371" s="259" t="s">
        <v>5891</v>
      </c>
      <c r="AQ1371" s="259"/>
      <c r="AR1371" s="259" t="s">
        <v>57</v>
      </c>
      <c r="AS1371" s="264" t="s">
        <v>6292</v>
      </c>
      <c r="AT1371" s="264" t="s">
        <v>1096</v>
      </c>
      <c r="AU1371" s="259" t="s">
        <v>56</v>
      </c>
    </row>
    <row r="1372" spans="2:47" ht="38.25" x14ac:dyDescent="0.25">
      <c r="B1372" s="290" t="s">
        <v>4673</v>
      </c>
      <c r="C1372" s="27" t="s">
        <v>4586</v>
      </c>
      <c r="D1372" s="216" t="s">
        <v>4416</v>
      </c>
      <c r="E1372" s="219">
        <v>939941.15</v>
      </c>
      <c r="F1372" s="40">
        <f t="shared" si="32"/>
        <v>0</v>
      </c>
      <c r="G1372" s="218"/>
      <c r="H1372" s="217" t="s">
        <v>267</v>
      </c>
      <c r="I1372" s="258" t="s">
        <v>6213</v>
      </c>
      <c r="J1372" s="259" t="s">
        <v>4354</v>
      </c>
      <c r="K1372" s="259" t="s">
        <v>100</v>
      </c>
      <c r="L1372" s="259" t="s">
        <v>47</v>
      </c>
      <c r="M1372" s="260" t="s">
        <v>4416</v>
      </c>
      <c r="N1372" s="260" t="s">
        <v>48</v>
      </c>
      <c r="O1372" s="259" t="s">
        <v>49</v>
      </c>
      <c r="P1372" s="259" t="s">
        <v>50</v>
      </c>
      <c r="Q1372" s="259" t="s">
        <v>57</v>
      </c>
      <c r="R1372" s="261" t="s">
        <v>51</v>
      </c>
      <c r="S1372" s="260" t="s">
        <v>52</v>
      </c>
      <c r="T1372" s="262">
        <v>939941.15</v>
      </c>
      <c r="U1372" s="259" t="s">
        <v>137</v>
      </c>
      <c r="V1372" s="259" t="s">
        <v>148</v>
      </c>
      <c r="W1372" s="263" t="s">
        <v>53</v>
      </c>
      <c r="X1372" s="259" t="s">
        <v>57</v>
      </c>
      <c r="Y1372" s="259"/>
      <c r="Z1372" s="259"/>
      <c r="AA1372" s="259"/>
      <c r="AB1372" s="259"/>
      <c r="AC1372" s="259"/>
      <c r="AD1372" s="259"/>
      <c r="AE1372" s="259"/>
      <c r="AF1372" s="259" t="s">
        <v>54</v>
      </c>
      <c r="AG1372" s="259" t="s">
        <v>55</v>
      </c>
      <c r="AH1372" s="259" t="s">
        <v>57</v>
      </c>
      <c r="AI1372" s="259" t="s">
        <v>56</v>
      </c>
      <c r="AJ1372" s="259"/>
      <c r="AK1372" s="259"/>
      <c r="AL1372" s="259"/>
      <c r="AM1372" s="259">
        <v>0</v>
      </c>
      <c r="AN1372" s="259"/>
      <c r="AO1372" s="259"/>
      <c r="AP1372" s="259" t="s">
        <v>5891</v>
      </c>
      <c r="AQ1372" s="259"/>
      <c r="AR1372" s="259" t="s">
        <v>57</v>
      </c>
      <c r="AS1372" s="264" t="s">
        <v>6293</v>
      </c>
      <c r="AT1372" s="264" t="s">
        <v>6293</v>
      </c>
      <c r="AU1372" s="259" t="s">
        <v>56</v>
      </c>
    </row>
    <row r="1373" spans="2:47" ht="51" x14ac:dyDescent="0.25">
      <c r="B1373" s="290" t="s">
        <v>4694</v>
      </c>
      <c r="C1373" s="27" t="s">
        <v>4607</v>
      </c>
      <c r="D1373" s="216" t="s">
        <v>4436</v>
      </c>
      <c r="E1373" s="219">
        <v>18865931.239999998</v>
      </c>
      <c r="F1373" s="40">
        <f t="shared" si="32"/>
        <v>0</v>
      </c>
      <c r="G1373" s="218"/>
      <c r="H1373" s="217" t="s">
        <v>267</v>
      </c>
      <c r="I1373" s="258" t="s">
        <v>6214</v>
      </c>
      <c r="J1373" s="259" t="s">
        <v>107</v>
      </c>
      <c r="K1373" s="259" t="s">
        <v>112</v>
      </c>
      <c r="L1373" s="259" t="s">
        <v>47</v>
      </c>
      <c r="M1373" s="260" t="s">
        <v>4436</v>
      </c>
      <c r="N1373" s="260" t="s">
        <v>48</v>
      </c>
      <c r="O1373" s="259" t="s">
        <v>49</v>
      </c>
      <c r="P1373" s="259" t="s">
        <v>50</v>
      </c>
      <c r="Q1373" s="259" t="s">
        <v>1259</v>
      </c>
      <c r="R1373" s="261" t="s">
        <v>51</v>
      </c>
      <c r="S1373" s="260" t="s">
        <v>52</v>
      </c>
      <c r="T1373" s="262">
        <v>18865931.239999998</v>
      </c>
      <c r="U1373" s="259" t="s">
        <v>137</v>
      </c>
      <c r="V1373" s="259" t="s">
        <v>149</v>
      </c>
      <c r="W1373" s="263" t="s">
        <v>53</v>
      </c>
      <c r="X1373" s="259" t="s">
        <v>57</v>
      </c>
      <c r="Y1373" s="259"/>
      <c r="Z1373" s="259"/>
      <c r="AA1373" s="259"/>
      <c r="AB1373" s="259"/>
      <c r="AC1373" s="259"/>
      <c r="AD1373" s="259"/>
      <c r="AE1373" s="259"/>
      <c r="AF1373" s="259" t="s">
        <v>54</v>
      </c>
      <c r="AG1373" s="259" t="s">
        <v>55</v>
      </c>
      <c r="AH1373" s="259" t="s">
        <v>57</v>
      </c>
      <c r="AI1373" s="259" t="s">
        <v>56</v>
      </c>
      <c r="AJ1373" s="259"/>
      <c r="AK1373" s="259"/>
      <c r="AL1373" s="259"/>
      <c r="AM1373" s="259">
        <v>0</v>
      </c>
      <c r="AN1373" s="259"/>
      <c r="AO1373" s="259"/>
      <c r="AP1373" s="259" t="s">
        <v>5891</v>
      </c>
      <c r="AQ1373" s="259"/>
      <c r="AR1373" s="259" t="s">
        <v>57</v>
      </c>
      <c r="AS1373" s="264" t="s">
        <v>6294</v>
      </c>
      <c r="AT1373" s="264" t="s">
        <v>6294</v>
      </c>
      <c r="AU1373" s="259" t="s">
        <v>56</v>
      </c>
    </row>
    <row r="1374" spans="2:47" ht="51" x14ac:dyDescent="0.25">
      <c r="B1374" s="290" t="s">
        <v>4695</v>
      </c>
      <c r="C1374" s="27" t="s">
        <v>4608</v>
      </c>
      <c r="D1374" s="216" t="s">
        <v>4437</v>
      </c>
      <c r="E1374" s="219">
        <v>686247.47</v>
      </c>
      <c r="F1374" s="40">
        <f t="shared" si="32"/>
        <v>0</v>
      </c>
      <c r="G1374" s="218"/>
      <c r="H1374" s="217" t="s">
        <v>267</v>
      </c>
      <c r="I1374" s="258" t="s">
        <v>6215</v>
      </c>
      <c r="J1374" s="259" t="s">
        <v>89</v>
      </c>
      <c r="K1374" s="259" t="s">
        <v>1924</v>
      </c>
      <c r="L1374" s="259" t="s">
        <v>47</v>
      </c>
      <c r="M1374" s="260" t="s">
        <v>4437</v>
      </c>
      <c r="N1374" s="260" t="s">
        <v>48</v>
      </c>
      <c r="O1374" s="259" t="s">
        <v>49</v>
      </c>
      <c r="P1374" s="259" t="s">
        <v>50</v>
      </c>
      <c r="Q1374" s="259" t="s">
        <v>1969</v>
      </c>
      <c r="R1374" s="261" t="s">
        <v>51</v>
      </c>
      <c r="S1374" s="260" t="s">
        <v>52</v>
      </c>
      <c r="T1374" s="262">
        <v>686247.47</v>
      </c>
      <c r="U1374" s="259" t="s">
        <v>137</v>
      </c>
      <c r="V1374" s="259" t="s">
        <v>149</v>
      </c>
      <c r="W1374" s="263" t="s">
        <v>53</v>
      </c>
      <c r="X1374" s="259" t="s">
        <v>57</v>
      </c>
      <c r="Y1374" s="259"/>
      <c r="Z1374" s="259"/>
      <c r="AA1374" s="259"/>
      <c r="AB1374" s="259"/>
      <c r="AC1374" s="259"/>
      <c r="AD1374" s="259"/>
      <c r="AE1374" s="259"/>
      <c r="AF1374" s="259" t="s">
        <v>54</v>
      </c>
      <c r="AG1374" s="259" t="s">
        <v>55</v>
      </c>
      <c r="AH1374" s="259" t="s">
        <v>57</v>
      </c>
      <c r="AI1374" s="259" t="s">
        <v>56</v>
      </c>
      <c r="AJ1374" s="259"/>
      <c r="AK1374" s="259"/>
      <c r="AL1374" s="259"/>
      <c r="AM1374" s="259">
        <v>0</v>
      </c>
      <c r="AN1374" s="259"/>
      <c r="AO1374" s="259"/>
      <c r="AP1374" s="259" t="s">
        <v>5891</v>
      </c>
      <c r="AQ1374" s="259"/>
      <c r="AR1374" s="259" t="s">
        <v>57</v>
      </c>
      <c r="AS1374" s="264" t="s">
        <v>6295</v>
      </c>
      <c r="AT1374" s="264" t="s">
        <v>6295</v>
      </c>
      <c r="AU1374" s="259" t="s">
        <v>56</v>
      </c>
    </row>
    <row r="1375" spans="2:47" ht="76.5" x14ac:dyDescent="0.25">
      <c r="B1375" s="291" t="s">
        <v>5073</v>
      </c>
      <c r="C1375" s="27" t="s">
        <v>5029</v>
      </c>
      <c r="D1375" s="236" t="s">
        <v>4959</v>
      </c>
      <c r="E1375" s="235">
        <v>1628604.44</v>
      </c>
      <c r="F1375" s="40">
        <f t="shared" si="32"/>
        <v>0</v>
      </c>
      <c r="G1375" s="237"/>
      <c r="H1375" s="238" t="s">
        <v>262</v>
      </c>
      <c r="I1375" s="258" t="s">
        <v>6216</v>
      </c>
      <c r="J1375" s="259" t="s">
        <v>73</v>
      </c>
      <c r="K1375" s="259" t="s">
        <v>74</v>
      </c>
      <c r="L1375" s="259" t="s">
        <v>47</v>
      </c>
      <c r="M1375" s="260" t="s">
        <v>4959</v>
      </c>
      <c r="N1375" s="260" t="s">
        <v>48</v>
      </c>
      <c r="O1375" s="259" t="s">
        <v>49</v>
      </c>
      <c r="P1375" s="259" t="s">
        <v>50</v>
      </c>
      <c r="Q1375" s="259" t="s">
        <v>57</v>
      </c>
      <c r="R1375" s="261" t="s">
        <v>51</v>
      </c>
      <c r="S1375" s="260" t="s">
        <v>52</v>
      </c>
      <c r="T1375" s="262">
        <v>1628604.44</v>
      </c>
      <c r="U1375" s="259" t="s">
        <v>137</v>
      </c>
      <c r="V1375" s="259" t="s">
        <v>150</v>
      </c>
      <c r="W1375" s="263" t="s">
        <v>161</v>
      </c>
      <c r="X1375" s="259" t="s">
        <v>57</v>
      </c>
      <c r="Y1375" s="259"/>
      <c r="Z1375" s="259"/>
      <c r="AA1375" s="259"/>
      <c r="AB1375" s="259"/>
      <c r="AC1375" s="259"/>
      <c r="AD1375" s="259"/>
      <c r="AE1375" s="259"/>
      <c r="AF1375" s="259" t="s">
        <v>890</v>
      </c>
      <c r="AG1375" s="259" t="s">
        <v>55</v>
      </c>
      <c r="AH1375" s="259" t="s">
        <v>56</v>
      </c>
      <c r="AI1375" s="259" t="s">
        <v>56</v>
      </c>
      <c r="AJ1375" s="259"/>
      <c r="AK1375" s="259"/>
      <c r="AL1375" s="259"/>
      <c r="AM1375" s="259">
        <v>0</v>
      </c>
      <c r="AN1375" s="259"/>
      <c r="AO1375" s="259"/>
      <c r="AP1375" s="259" t="s">
        <v>5891</v>
      </c>
      <c r="AQ1375" s="259"/>
      <c r="AR1375" s="259" t="s">
        <v>57</v>
      </c>
      <c r="AS1375" s="264" t="s">
        <v>6296</v>
      </c>
      <c r="AT1375" s="264" t="s">
        <v>1096</v>
      </c>
      <c r="AU1375" s="259" t="s">
        <v>56</v>
      </c>
    </row>
    <row r="1376" spans="2:47" ht="38.25" x14ac:dyDescent="0.25">
      <c r="B1376" s="291" t="s">
        <v>5055</v>
      </c>
      <c r="C1376" s="27" t="s">
        <v>5038</v>
      </c>
      <c r="D1376" s="236" t="s">
        <v>4405</v>
      </c>
      <c r="E1376" s="235">
        <v>4296346.9400000004</v>
      </c>
      <c r="F1376" s="40">
        <f t="shared" si="32"/>
        <v>0</v>
      </c>
      <c r="G1376" s="237"/>
      <c r="H1376" s="238" t="s">
        <v>262</v>
      </c>
      <c r="I1376" s="258" t="s">
        <v>6217</v>
      </c>
      <c r="J1376" s="259" t="s">
        <v>2560</v>
      </c>
      <c r="K1376" s="259" t="s">
        <v>2721</v>
      </c>
      <c r="L1376" s="259" t="s">
        <v>69</v>
      </c>
      <c r="M1376" s="260" t="s">
        <v>4405</v>
      </c>
      <c r="N1376" s="260" t="s">
        <v>48</v>
      </c>
      <c r="O1376" s="259" t="s">
        <v>49</v>
      </c>
      <c r="P1376" s="259" t="s">
        <v>50</v>
      </c>
      <c r="Q1376" s="259" t="s">
        <v>4979</v>
      </c>
      <c r="R1376" s="261" t="s">
        <v>51</v>
      </c>
      <c r="S1376" s="260" t="s">
        <v>52</v>
      </c>
      <c r="T1376" s="262">
        <v>4296346.9400000004</v>
      </c>
      <c r="U1376" s="259" t="s">
        <v>137</v>
      </c>
      <c r="V1376" s="259" t="s">
        <v>290</v>
      </c>
      <c r="W1376" s="263" t="s">
        <v>160</v>
      </c>
      <c r="X1376" s="259" t="s">
        <v>57</v>
      </c>
      <c r="Y1376" s="259"/>
      <c r="Z1376" s="259"/>
      <c r="AA1376" s="259"/>
      <c r="AB1376" s="259"/>
      <c r="AC1376" s="259"/>
      <c r="AD1376" s="259"/>
      <c r="AE1376" s="259"/>
      <c r="AF1376" s="259" t="s">
        <v>889</v>
      </c>
      <c r="AG1376" s="259" t="s">
        <v>55</v>
      </c>
      <c r="AH1376" s="259" t="s">
        <v>56</v>
      </c>
      <c r="AI1376" s="259" t="s">
        <v>56</v>
      </c>
      <c r="AJ1376" s="259"/>
      <c r="AK1376" s="259"/>
      <c r="AL1376" s="259"/>
      <c r="AM1376" s="259">
        <v>0</v>
      </c>
      <c r="AN1376" s="259"/>
      <c r="AO1376" s="259"/>
      <c r="AP1376" s="259" t="s">
        <v>5891</v>
      </c>
      <c r="AQ1376" s="259"/>
      <c r="AR1376" s="259" t="s">
        <v>57</v>
      </c>
      <c r="AS1376" s="264" t="s">
        <v>6297</v>
      </c>
      <c r="AT1376" s="264" t="s">
        <v>412</v>
      </c>
      <c r="AU1376" s="259" t="s">
        <v>56</v>
      </c>
    </row>
    <row r="1377" spans="2:47" ht="38.25" x14ac:dyDescent="0.25">
      <c r="B1377" s="292" t="s">
        <v>5352</v>
      </c>
      <c r="C1377" s="27" t="s">
        <v>5277</v>
      </c>
      <c r="D1377" s="240" t="s">
        <v>5134</v>
      </c>
      <c r="E1377" s="241">
        <v>1572515.1</v>
      </c>
      <c r="F1377" s="40">
        <v>0</v>
      </c>
      <c r="G1377" s="242"/>
      <c r="H1377" s="243" t="s">
        <v>262</v>
      </c>
      <c r="I1377" s="258" t="s">
        <v>6218</v>
      </c>
      <c r="J1377" s="259" t="s">
        <v>1923</v>
      </c>
      <c r="K1377" s="259" t="s">
        <v>1269</v>
      </c>
      <c r="L1377" s="259" t="s">
        <v>60</v>
      </c>
      <c r="M1377" s="260" t="s">
        <v>5134</v>
      </c>
      <c r="N1377" s="260" t="s">
        <v>48</v>
      </c>
      <c r="O1377" s="259" t="s">
        <v>49</v>
      </c>
      <c r="P1377" s="259" t="s">
        <v>50</v>
      </c>
      <c r="Q1377" s="259" t="s">
        <v>57</v>
      </c>
      <c r="R1377" s="261" t="s">
        <v>51</v>
      </c>
      <c r="S1377" s="260" t="s">
        <v>52</v>
      </c>
      <c r="T1377" s="262">
        <v>1572515.1</v>
      </c>
      <c r="U1377" s="259" t="s">
        <v>137</v>
      </c>
      <c r="V1377" s="259" t="s">
        <v>148</v>
      </c>
      <c r="W1377" s="263" t="s">
        <v>53</v>
      </c>
      <c r="X1377" s="259" t="s">
        <v>57</v>
      </c>
      <c r="Y1377" s="259"/>
      <c r="Z1377" s="259"/>
      <c r="AA1377" s="259"/>
      <c r="AB1377" s="259"/>
      <c r="AC1377" s="259"/>
      <c r="AD1377" s="259"/>
      <c r="AE1377" s="259"/>
      <c r="AF1377" s="259" t="s">
        <v>893</v>
      </c>
      <c r="AG1377" s="259" t="s">
        <v>55</v>
      </c>
      <c r="AH1377" s="259" t="s">
        <v>56</v>
      </c>
      <c r="AI1377" s="259" t="s">
        <v>56</v>
      </c>
      <c r="AJ1377" s="259"/>
      <c r="AK1377" s="259"/>
      <c r="AL1377" s="259"/>
      <c r="AM1377" s="259">
        <v>0</v>
      </c>
      <c r="AN1377" s="259"/>
      <c r="AO1377" s="259"/>
      <c r="AP1377" s="259" t="s">
        <v>5891</v>
      </c>
      <c r="AQ1377" s="259"/>
      <c r="AR1377" s="259" t="s">
        <v>57</v>
      </c>
      <c r="AS1377" s="264" t="s">
        <v>6298</v>
      </c>
      <c r="AT1377" s="264" t="s">
        <v>1633</v>
      </c>
      <c r="AU1377" s="259" t="s">
        <v>56</v>
      </c>
    </row>
    <row r="1378" spans="2:47" ht="140.25" x14ac:dyDescent="0.25">
      <c r="B1378" s="292" t="s">
        <v>5357</v>
      </c>
      <c r="C1378" s="27" t="s">
        <v>5282</v>
      </c>
      <c r="D1378" s="293" t="s">
        <v>6415</v>
      </c>
      <c r="E1378" s="241">
        <v>1437639.12</v>
      </c>
      <c r="F1378" s="40">
        <v>0</v>
      </c>
      <c r="G1378" s="242"/>
      <c r="H1378" s="243" t="s">
        <v>262</v>
      </c>
      <c r="I1378" s="258" t="s">
        <v>6219</v>
      </c>
      <c r="J1378" s="259" t="s">
        <v>73</v>
      </c>
      <c r="K1378" s="259" t="s">
        <v>74</v>
      </c>
      <c r="L1378" s="259" t="s">
        <v>47</v>
      </c>
      <c r="M1378" s="260" t="s">
        <v>6258</v>
      </c>
      <c r="N1378" s="260" t="s">
        <v>48</v>
      </c>
      <c r="O1378" s="259" t="s">
        <v>49</v>
      </c>
      <c r="P1378" s="259" t="s">
        <v>50</v>
      </c>
      <c r="Q1378" s="259" t="s">
        <v>57</v>
      </c>
      <c r="R1378" s="261" t="s">
        <v>51</v>
      </c>
      <c r="S1378" s="260" t="s">
        <v>52</v>
      </c>
      <c r="T1378" s="262">
        <v>1471624.67</v>
      </c>
      <c r="U1378" s="259" t="s">
        <v>137</v>
      </c>
      <c r="V1378" s="259" t="s">
        <v>147</v>
      </c>
      <c r="W1378" s="263" t="s">
        <v>161</v>
      </c>
      <c r="X1378" s="259" t="s">
        <v>57</v>
      </c>
      <c r="Y1378" s="259"/>
      <c r="Z1378" s="259"/>
      <c r="AA1378" s="259"/>
      <c r="AB1378" s="259"/>
      <c r="AC1378" s="259"/>
      <c r="AD1378" s="259"/>
      <c r="AE1378" s="259"/>
      <c r="AF1378" s="259" t="s">
        <v>890</v>
      </c>
      <c r="AG1378" s="259" t="s">
        <v>55</v>
      </c>
      <c r="AH1378" s="259" t="s">
        <v>56</v>
      </c>
      <c r="AI1378" s="259" t="s">
        <v>56</v>
      </c>
      <c r="AJ1378" s="259"/>
      <c r="AK1378" s="259"/>
      <c r="AL1378" s="259"/>
      <c r="AM1378" s="259">
        <v>0</v>
      </c>
      <c r="AN1378" s="259"/>
      <c r="AO1378" s="259"/>
      <c r="AP1378" s="259" t="s">
        <v>5891</v>
      </c>
      <c r="AQ1378" s="259"/>
      <c r="AR1378" s="259" t="s">
        <v>57</v>
      </c>
      <c r="AS1378" s="264" t="s">
        <v>6299</v>
      </c>
      <c r="AT1378" s="264" t="s">
        <v>1096</v>
      </c>
      <c r="AU1378" s="259" t="s">
        <v>56</v>
      </c>
    </row>
    <row r="1379" spans="2:47" ht="76.5" x14ac:dyDescent="0.25">
      <c r="B1379" s="292" t="s">
        <v>5382</v>
      </c>
      <c r="C1379" s="27" t="s">
        <v>5307</v>
      </c>
      <c r="D1379" s="240" t="s">
        <v>5161</v>
      </c>
      <c r="E1379" s="241">
        <v>1720072.69</v>
      </c>
      <c r="F1379" s="40">
        <v>0</v>
      </c>
      <c r="G1379" s="242"/>
      <c r="H1379" s="243" t="s">
        <v>262</v>
      </c>
      <c r="I1379" s="258" t="s">
        <v>6220</v>
      </c>
      <c r="J1379" s="259" t="s">
        <v>3220</v>
      </c>
      <c r="K1379" s="259" t="s">
        <v>3221</v>
      </c>
      <c r="L1379" s="259" t="s">
        <v>60</v>
      </c>
      <c r="M1379" s="260" t="s">
        <v>5167</v>
      </c>
      <c r="N1379" s="260" t="s">
        <v>48</v>
      </c>
      <c r="O1379" s="259" t="s">
        <v>49</v>
      </c>
      <c r="P1379" s="259" t="s">
        <v>50</v>
      </c>
      <c r="Q1379" s="259" t="s">
        <v>57</v>
      </c>
      <c r="R1379" s="261" t="s">
        <v>51</v>
      </c>
      <c r="S1379" s="260" t="s">
        <v>52</v>
      </c>
      <c r="T1379" s="262" t="s">
        <v>6262</v>
      </c>
      <c r="U1379" s="259" t="s">
        <v>137</v>
      </c>
      <c r="V1379" s="259" t="s">
        <v>148</v>
      </c>
      <c r="W1379" s="263" t="s">
        <v>161</v>
      </c>
      <c r="X1379" s="259" t="s">
        <v>57</v>
      </c>
      <c r="Y1379" s="259"/>
      <c r="Z1379" s="259"/>
      <c r="AA1379" s="259"/>
      <c r="AB1379" s="259"/>
      <c r="AC1379" s="259"/>
      <c r="AD1379" s="259"/>
      <c r="AE1379" s="259"/>
      <c r="AF1379" s="259" t="s">
        <v>890</v>
      </c>
      <c r="AG1379" s="259" t="s">
        <v>55</v>
      </c>
      <c r="AH1379" s="259" t="s">
        <v>56</v>
      </c>
      <c r="AI1379" s="259" t="s">
        <v>56</v>
      </c>
      <c r="AJ1379" s="259"/>
      <c r="AK1379" s="259"/>
      <c r="AL1379" s="259"/>
      <c r="AM1379" s="259">
        <v>0</v>
      </c>
      <c r="AN1379" s="259"/>
      <c r="AO1379" s="259"/>
      <c r="AP1379" s="259" t="s">
        <v>5891</v>
      </c>
      <c r="AQ1379" s="259"/>
      <c r="AR1379" s="259" t="s">
        <v>57</v>
      </c>
      <c r="AS1379" s="264" t="s">
        <v>6300</v>
      </c>
      <c r="AT1379" s="264" t="s">
        <v>1096</v>
      </c>
      <c r="AU1379" s="259" t="s">
        <v>56</v>
      </c>
    </row>
    <row r="1380" spans="2:47" ht="76.5" x14ac:dyDescent="0.25">
      <c r="B1380" s="292" t="s">
        <v>5388</v>
      </c>
      <c r="C1380" s="27" t="s">
        <v>5313</v>
      </c>
      <c r="D1380" s="240" t="s">
        <v>5167</v>
      </c>
      <c r="E1380" s="241">
        <v>639425</v>
      </c>
      <c r="F1380" s="40">
        <v>0</v>
      </c>
      <c r="G1380" s="242"/>
      <c r="H1380" s="243" t="s">
        <v>262</v>
      </c>
      <c r="I1380" s="258" t="s">
        <v>6221</v>
      </c>
      <c r="J1380" s="259" t="s">
        <v>73</v>
      </c>
      <c r="K1380" s="259" t="s">
        <v>74</v>
      </c>
      <c r="L1380" s="259" t="s">
        <v>47</v>
      </c>
      <c r="M1380" s="260" t="s">
        <v>5161</v>
      </c>
      <c r="N1380" s="260" t="s">
        <v>48</v>
      </c>
      <c r="O1380" s="259" t="s">
        <v>49</v>
      </c>
      <c r="P1380" s="259" t="s">
        <v>50</v>
      </c>
      <c r="Q1380" s="259" t="s">
        <v>57</v>
      </c>
      <c r="R1380" s="261" t="s">
        <v>51</v>
      </c>
      <c r="S1380" s="260" t="s">
        <v>52</v>
      </c>
      <c r="T1380" s="262">
        <v>1757974.92</v>
      </c>
      <c r="U1380" s="259" t="s">
        <v>137</v>
      </c>
      <c r="V1380" s="259" t="s">
        <v>150</v>
      </c>
      <c r="W1380" s="263" t="s">
        <v>161</v>
      </c>
      <c r="X1380" s="259" t="s">
        <v>57</v>
      </c>
      <c r="Y1380" s="259"/>
      <c r="Z1380" s="259"/>
      <c r="AA1380" s="259"/>
      <c r="AB1380" s="259"/>
      <c r="AC1380" s="259"/>
      <c r="AD1380" s="259"/>
      <c r="AE1380" s="259"/>
      <c r="AF1380" s="259" t="s">
        <v>890</v>
      </c>
      <c r="AG1380" s="259" t="s">
        <v>55</v>
      </c>
      <c r="AH1380" s="259" t="s">
        <v>56</v>
      </c>
      <c r="AI1380" s="259" t="s">
        <v>56</v>
      </c>
      <c r="AJ1380" s="259"/>
      <c r="AK1380" s="259"/>
      <c r="AL1380" s="259"/>
      <c r="AM1380" s="259">
        <v>0</v>
      </c>
      <c r="AN1380" s="259"/>
      <c r="AO1380" s="259"/>
      <c r="AP1380" s="259" t="s">
        <v>5891</v>
      </c>
      <c r="AQ1380" s="259"/>
      <c r="AR1380" s="259" t="s">
        <v>57</v>
      </c>
      <c r="AS1380" s="264" t="s">
        <v>6301</v>
      </c>
      <c r="AT1380" s="264" t="s">
        <v>1096</v>
      </c>
      <c r="AU1380" s="259" t="s">
        <v>56</v>
      </c>
    </row>
    <row r="1381" spans="2:47" ht="38.25" x14ac:dyDescent="0.25">
      <c r="B1381" s="292" t="s">
        <v>6414</v>
      </c>
      <c r="C1381" s="27">
        <v>7000034419</v>
      </c>
      <c r="D1381" s="240" t="s">
        <v>6340</v>
      </c>
      <c r="E1381" s="241">
        <v>95065.53</v>
      </c>
      <c r="F1381" s="40">
        <v>0</v>
      </c>
      <c r="G1381" s="242" t="s">
        <v>254</v>
      </c>
      <c r="H1381" s="243" t="s">
        <v>262</v>
      </c>
      <c r="I1381" s="258">
        <v>1739</v>
      </c>
      <c r="J1381" s="259" t="s">
        <v>70</v>
      </c>
      <c r="K1381" s="259" t="s">
        <v>310</v>
      </c>
      <c r="L1381" s="259" t="s">
        <v>60</v>
      </c>
      <c r="M1381" s="260" t="s">
        <v>6340</v>
      </c>
      <c r="N1381" s="260" t="s">
        <v>48</v>
      </c>
      <c r="O1381" s="259" t="s">
        <v>49</v>
      </c>
      <c r="P1381" s="259" t="s">
        <v>50</v>
      </c>
      <c r="Q1381" s="259">
        <v>22</v>
      </c>
      <c r="R1381" s="261" t="s">
        <v>51</v>
      </c>
      <c r="S1381" s="260" t="s">
        <v>52</v>
      </c>
      <c r="T1381" s="262" t="s">
        <v>6341</v>
      </c>
      <c r="U1381" s="259" t="s">
        <v>137</v>
      </c>
      <c r="V1381" s="259" t="s">
        <v>6342</v>
      </c>
      <c r="W1381" s="263" t="s">
        <v>159</v>
      </c>
      <c r="X1381" s="259">
        <v>0</v>
      </c>
      <c r="Y1381" s="259"/>
      <c r="Z1381" s="259"/>
      <c r="AA1381" s="259"/>
      <c r="AB1381" s="259"/>
      <c r="AC1381" s="259"/>
      <c r="AD1381" s="259"/>
      <c r="AE1381" s="259"/>
      <c r="AF1381" s="259">
        <v>376056</v>
      </c>
      <c r="AG1381" s="259" t="s">
        <v>55</v>
      </c>
      <c r="AH1381" s="259">
        <v>0</v>
      </c>
      <c r="AI1381" s="259">
        <v>11</v>
      </c>
      <c r="AJ1381" s="259"/>
      <c r="AK1381" s="259"/>
      <c r="AL1381" s="259"/>
      <c r="AM1381" s="259">
        <v>0</v>
      </c>
      <c r="AN1381" s="259"/>
      <c r="AO1381" s="259"/>
      <c r="AP1381" s="259" t="s">
        <v>5891</v>
      </c>
      <c r="AQ1381" s="259"/>
      <c r="AR1381" s="259">
        <v>1</v>
      </c>
      <c r="AS1381" s="264" t="s">
        <v>6343</v>
      </c>
      <c r="AT1381" s="264" t="s">
        <v>6344</v>
      </c>
      <c r="AU1381" s="259" t="s">
        <v>56</v>
      </c>
    </row>
  </sheetData>
  <autoFilter ref="B12:BI1381"/>
  <mergeCells count="46">
    <mergeCell ref="AJ6:AJ11"/>
    <mergeCell ref="AK6:AK11"/>
    <mergeCell ref="AL6:AL11"/>
    <mergeCell ref="AM6:AM11"/>
    <mergeCell ref="P8:P11"/>
    <mergeCell ref="R8:R11"/>
    <mergeCell ref="S8:S11"/>
    <mergeCell ref="U8:U11"/>
    <mergeCell ref="T6:T11"/>
    <mergeCell ref="AR4:AR11"/>
    <mergeCell ref="AS4:AS11"/>
    <mergeCell ref="AT4:AT11"/>
    <mergeCell ref="AU4:AU11"/>
    <mergeCell ref="AQ4:AQ11"/>
    <mergeCell ref="Y4:AE5"/>
    <mergeCell ref="AF4:AM5"/>
    <mergeCell ref="AN4:AN11"/>
    <mergeCell ref="AO4:AO11"/>
    <mergeCell ref="AP4:AP11"/>
    <mergeCell ref="Y6:Y11"/>
    <mergeCell ref="Z6:Z11"/>
    <mergeCell ref="AA6:AA11"/>
    <mergeCell ref="AB6:AB11"/>
    <mergeCell ref="AH6:AH11"/>
    <mergeCell ref="AC6:AC11"/>
    <mergeCell ref="AD6:AD11"/>
    <mergeCell ref="AE6:AE11"/>
    <mergeCell ref="AF6:AF11"/>
    <mergeCell ref="AG6:AG11"/>
    <mergeCell ref="AI6:AI11"/>
    <mergeCell ref="M1:X3"/>
    <mergeCell ref="I4:I11"/>
    <mergeCell ref="J4:J11"/>
    <mergeCell ref="K4:K11"/>
    <mergeCell ref="L4:L11"/>
    <mergeCell ref="M4:V5"/>
    <mergeCell ref="W4:W11"/>
    <mergeCell ref="X4:X11"/>
    <mergeCell ref="U6:V7"/>
    <mergeCell ref="V8:V11"/>
    <mergeCell ref="M6:M11"/>
    <mergeCell ref="N6:N11"/>
    <mergeCell ref="O6:P7"/>
    <mergeCell ref="Q6:Q11"/>
    <mergeCell ref="R6:S7"/>
    <mergeCell ref="O8:O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6"/>
  <sheetViews>
    <sheetView topLeftCell="A16" zoomScale="70" zoomScaleNormal="70" workbookViewId="0">
      <selection activeCell="A44" sqref="A44"/>
    </sheetView>
  </sheetViews>
  <sheetFormatPr defaultRowHeight="15" x14ac:dyDescent="0.25"/>
  <cols>
    <col min="1" max="1" width="6.28515625" customWidth="1"/>
    <col min="2" max="2" width="34.140625" customWidth="1"/>
    <col min="3" max="3" width="14.5703125" customWidth="1"/>
    <col min="4" max="5" width="16.85546875" customWidth="1"/>
    <col min="6" max="6" width="19.7109375" customWidth="1"/>
    <col min="7" max="7" width="30.42578125" customWidth="1"/>
    <col min="8" max="8" width="17.85546875" customWidth="1"/>
    <col min="9" max="9" width="13.42578125" customWidth="1"/>
    <col min="10" max="10" width="19" customWidth="1"/>
    <col min="11" max="11" width="16.85546875" customWidth="1"/>
    <col min="12" max="14" width="15.7109375" customWidth="1"/>
    <col min="15" max="15" width="15.140625" customWidth="1"/>
    <col min="16" max="16" width="16.5703125" customWidth="1"/>
    <col min="17" max="17" width="13.42578125" customWidth="1"/>
    <col min="18" max="18" width="18.85546875" customWidth="1"/>
    <col min="19" max="26" width="13.42578125" customWidth="1"/>
    <col min="27" max="27" width="15.7109375" customWidth="1"/>
    <col min="28" max="28" width="17.5703125" customWidth="1"/>
    <col min="29" max="29" width="14" customWidth="1"/>
    <col min="30" max="30" width="23.140625" customWidth="1"/>
    <col min="31" max="31" width="13.85546875" customWidth="1"/>
    <col min="32" max="32" width="16" customWidth="1"/>
    <col min="33" max="33" width="14.140625" customWidth="1"/>
    <col min="34" max="34" width="17" customWidth="1"/>
    <col min="35" max="35" width="15.5703125" customWidth="1"/>
    <col min="36" max="36" width="16.42578125" customWidth="1"/>
    <col min="37" max="37" width="19.85546875" customWidth="1"/>
    <col min="38" max="38" width="20.5703125" customWidth="1"/>
    <col min="39" max="39" width="30.28515625" customWidth="1"/>
    <col min="40" max="40" width="23.85546875" customWidth="1"/>
    <col min="41" max="41" width="39.85546875" customWidth="1"/>
    <col min="42" max="42" width="31.7109375" customWidth="1"/>
    <col min="43" max="43" width="30.28515625" customWidth="1"/>
    <col min="44" max="44" width="26.140625" customWidth="1"/>
    <col min="45" max="45" width="27" customWidth="1"/>
    <col min="46" max="46" width="27.42578125" customWidth="1"/>
    <col min="47" max="47" width="17.85546875" customWidth="1"/>
    <col min="258" max="258" width="34.140625" customWidth="1"/>
    <col min="259" max="259" width="14.5703125" customWidth="1"/>
    <col min="260" max="261" width="16.85546875" customWidth="1"/>
    <col min="262" max="262" width="19.7109375" customWidth="1"/>
    <col min="263" max="263" width="30.42578125" customWidth="1"/>
    <col min="264" max="264" width="17.85546875" customWidth="1"/>
    <col min="265" max="265" width="13.42578125" customWidth="1"/>
    <col min="266" max="266" width="19" customWidth="1"/>
    <col min="267" max="267" width="16.85546875" customWidth="1"/>
    <col min="268" max="270" width="15.7109375" customWidth="1"/>
    <col min="271" max="271" width="15.140625" customWidth="1"/>
    <col min="272" max="272" width="16.5703125" customWidth="1"/>
    <col min="273" max="273" width="13.42578125" customWidth="1"/>
    <col min="274" max="274" width="18.85546875" customWidth="1"/>
    <col min="275" max="282" width="13.42578125" customWidth="1"/>
    <col min="283" max="283" width="15.7109375" customWidth="1"/>
    <col min="284" max="284" width="17.5703125" customWidth="1"/>
    <col min="285" max="285" width="14" customWidth="1"/>
    <col min="286" max="286" width="23.140625" customWidth="1"/>
    <col min="287" max="287" width="13.85546875" customWidth="1"/>
    <col min="288" max="288" width="16" customWidth="1"/>
    <col min="289" max="289" width="14.140625" customWidth="1"/>
    <col min="290" max="290" width="17" customWidth="1"/>
    <col min="291" max="291" width="15.5703125" customWidth="1"/>
    <col min="292" max="292" width="16.42578125" customWidth="1"/>
    <col min="293" max="293" width="19.85546875" customWidth="1"/>
    <col min="294" max="294" width="20.5703125" customWidth="1"/>
    <col min="295" max="295" width="30.28515625" customWidth="1"/>
    <col min="296" max="296" width="23.85546875" customWidth="1"/>
    <col min="297" max="297" width="39.85546875" customWidth="1"/>
    <col min="298" max="298" width="31.7109375" customWidth="1"/>
    <col min="299" max="299" width="30.28515625" customWidth="1"/>
    <col min="300" max="300" width="26.140625" customWidth="1"/>
    <col min="301" max="301" width="27" customWidth="1"/>
    <col min="302" max="302" width="27.42578125" customWidth="1"/>
    <col min="303" max="303" width="17.85546875" customWidth="1"/>
    <col min="514" max="514" width="34.140625" customWidth="1"/>
    <col min="515" max="515" width="14.5703125" customWidth="1"/>
    <col min="516" max="517" width="16.85546875" customWidth="1"/>
    <col min="518" max="518" width="19.7109375" customWidth="1"/>
    <col min="519" max="519" width="30.42578125" customWidth="1"/>
    <col min="520" max="520" width="17.85546875" customWidth="1"/>
    <col min="521" max="521" width="13.42578125" customWidth="1"/>
    <col min="522" max="522" width="19" customWidth="1"/>
    <col min="523" max="523" width="16.85546875" customWidth="1"/>
    <col min="524" max="526" width="15.7109375" customWidth="1"/>
    <col min="527" max="527" width="15.140625" customWidth="1"/>
    <col min="528" max="528" width="16.5703125" customWidth="1"/>
    <col min="529" max="529" width="13.42578125" customWidth="1"/>
    <col min="530" max="530" width="18.85546875" customWidth="1"/>
    <col min="531" max="538" width="13.42578125" customWidth="1"/>
    <col min="539" max="539" width="15.7109375" customWidth="1"/>
    <col min="540" max="540" width="17.5703125" customWidth="1"/>
    <col min="541" max="541" width="14" customWidth="1"/>
    <col min="542" max="542" width="23.140625" customWidth="1"/>
    <col min="543" max="543" width="13.85546875" customWidth="1"/>
    <col min="544" max="544" width="16" customWidth="1"/>
    <col min="545" max="545" width="14.140625" customWidth="1"/>
    <col min="546" max="546" width="17" customWidth="1"/>
    <col min="547" max="547" width="15.5703125" customWidth="1"/>
    <col min="548" max="548" width="16.42578125" customWidth="1"/>
    <col min="549" max="549" width="19.85546875" customWidth="1"/>
    <col min="550" max="550" width="20.5703125" customWidth="1"/>
    <col min="551" max="551" width="30.28515625" customWidth="1"/>
    <col min="552" max="552" width="23.85546875" customWidth="1"/>
    <col min="553" max="553" width="39.85546875" customWidth="1"/>
    <col min="554" max="554" width="31.7109375" customWidth="1"/>
    <col min="555" max="555" width="30.28515625" customWidth="1"/>
    <col min="556" max="556" width="26.140625" customWidth="1"/>
    <col min="557" max="557" width="27" customWidth="1"/>
    <col min="558" max="558" width="27.42578125" customWidth="1"/>
    <col min="559" max="559" width="17.85546875" customWidth="1"/>
    <col min="770" max="770" width="34.140625" customWidth="1"/>
    <col min="771" max="771" width="14.5703125" customWidth="1"/>
    <col min="772" max="773" width="16.85546875" customWidth="1"/>
    <col min="774" max="774" width="19.7109375" customWidth="1"/>
    <col min="775" max="775" width="30.42578125" customWidth="1"/>
    <col min="776" max="776" width="17.85546875" customWidth="1"/>
    <col min="777" max="777" width="13.42578125" customWidth="1"/>
    <col min="778" max="778" width="19" customWidth="1"/>
    <col min="779" max="779" width="16.85546875" customWidth="1"/>
    <col min="780" max="782" width="15.7109375" customWidth="1"/>
    <col min="783" max="783" width="15.140625" customWidth="1"/>
    <col min="784" max="784" width="16.5703125" customWidth="1"/>
    <col min="785" max="785" width="13.42578125" customWidth="1"/>
    <col min="786" max="786" width="18.85546875" customWidth="1"/>
    <col min="787" max="794" width="13.42578125" customWidth="1"/>
    <col min="795" max="795" width="15.7109375" customWidth="1"/>
    <col min="796" max="796" width="17.5703125" customWidth="1"/>
    <col min="797" max="797" width="14" customWidth="1"/>
    <col min="798" max="798" width="23.140625" customWidth="1"/>
    <col min="799" max="799" width="13.85546875" customWidth="1"/>
    <col min="800" max="800" width="16" customWidth="1"/>
    <col min="801" max="801" width="14.140625" customWidth="1"/>
    <col min="802" max="802" width="17" customWidth="1"/>
    <col min="803" max="803" width="15.5703125" customWidth="1"/>
    <col min="804" max="804" width="16.42578125" customWidth="1"/>
    <col min="805" max="805" width="19.85546875" customWidth="1"/>
    <col min="806" max="806" width="20.5703125" customWidth="1"/>
    <col min="807" max="807" width="30.28515625" customWidth="1"/>
    <col min="808" max="808" width="23.85546875" customWidth="1"/>
    <col min="809" max="809" width="39.85546875" customWidth="1"/>
    <col min="810" max="810" width="31.7109375" customWidth="1"/>
    <col min="811" max="811" width="30.28515625" customWidth="1"/>
    <col min="812" max="812" width="26.140625" customWidth="1"/>
    <col min="813" max="813" width="27" customWidth="1"/>
    <col min="814" max="814" width="27.42578125" customWidth="1"/>
    <col min="815" max="815" width="17.85546875" customWidth="1"/>
    <col min="1026" max="1026" width="34.140625" customWidth="1"/>
    <col min="1027" max="1027" width="14.5703125" customWidth="1"/>
    <col min="1028" max="1029" width="16.85546875" customWidth="1"/>
    <col min="1030" max="1030" width="19.7109375" customWidth="1"/>
    <col min="1031" max="1031" width="30.42578125" customWidth="1"/>
    <col min="1032" max="1032" width="17.85546875" customWidth="1"/>
    <col min="1033" max="1033" width="13.42578125" customWidth="1"/>
    <col min="1034" max="1034" width="19" customWidth="1"/>
    <col min="1035" max="1035" width="16.85546875" customWidth="1"/>
    <col min="1036" max="1038" width="15.7109375" customWidth="1"/>
    <col min="1039" max="1039" width="15.140625" customWidth="1"/>
    <col min="1040" max="1040" width="16.5703125" customWidth="1"/>
    <col min="1041" max="1041" width="13.42578125" customWidth="1"/>
    <col min="1042" max="1042" width="18.85546875" customWidth="1"/>
    <col min="1043" max="1050" width="13.42578125" customWidth="1"/>
    <col min="1051" max="1051" width="15.7109375" customWidth="1"/>
    <col min="1052" max="1052" width="17.5703125" customWidth="1"/>
    <col min="1053" max="1053" width="14" customWidth="1"/>
    <col min="1054" max="1054" width="23.140625" customWidth="1"/>
    <col min="1055" max="1055" width="13.85546875" customWidth="1"/>
    <col min="1056" max="1056" width="16" customWidth="1"/>
    <col min="1057" max="1057" width="14.140625" customWidth="1"/>
    <col min="1058" max="1058" width="17" customWidth="1"/>
    <col min="1059" max="1059" width="15.5703125" customWidth="1"/>
    <col min="1060" max="1060" width="16.42578125" customWidth="1"/>
    <col min="1061" max="1061" width="19.85546875" customWidth="1"/>
    <col min="1062" max="1062" width="20.5703125" customWidth="1"/>
    <col min="1063" max="1063" width="30.28515625" customWidth="1"/>
    <col min="1064" max="1064" width="23.85546875" customWidth="1"/>
    <col min="1065" max="1065" width="39.85546875" customWidth="1"/>
    <col min="1066" max="1066" width="31.7109375" customWidth="1"/>
    <col min="1067" max="1067" width="30.28515625" customWidth="1"/>
    <col min="1068" max="1068" width="26.140625" customWidth="1"/>
    <col min="1069" max="1069" width="27" customWidth="1"/>
    <col min="1070" max="1070" width="27.42578125" customWidth="1"/>
    <col min="1071" max="1071" width="17.85546875" customWidth="1"/>
    <col min="1282" max="1282" width="34.140625" customWidth="1"/>
    <col min="1283" max="1283" width="14.5703125" customWidth="1"/>
    <col min="1284" max="1285" width="16.85546875" customWidth="1"/>
    <col min="1286" max="1286" width="19.7109375" customWidth="1"/>
    <col min="1287" max="1287" width="30.42578125" customWidth="1"/>
    <col min="1288" max="1288" width="17.85546875" customWidth="1"/>
    <col min="1289" max="1289" width="13.42578125" customWidth="1"/>
    <col min="1290" max="1290" width="19" customWidth="1"/>
    <col min="1291" max="1291" width="16.85546875" customWidth="1"/>
    <col min="1292" max="1294" width="15.7109375" customWidth="1"/>
    <col min="1295" max="1295" width="15.140625" customWidth="1"/>
    <col min="1296" max="1296" width="16.5703125" customWidth="1"/>
    <col min="1297" max="1297" width="13.42578125" customWidth="1"/>
    <col min="1298" max="1298" width="18.85546875" customWidth="1"/>
    <col min="1299" max="1306" width="13.42578125" customWidth="1"/>
    <col min="1307" max="1307" width="15.7109375" customWidth="1"/>
    <col min="1308" max="1308" width="17.5703125" customWidth="1"/>
    <col min="1309" max="1309" width="14" customWidth="1"/>
    <col min="1310" max="1310" width="23.140625" customWidth="1"/>
    <col min="1311" max="1311" width="13.85546875" customWidth="1"/>
    <col min="1312" max="1312" width="16" customWidth="1"/>
    <col min="1313" max="1313" width="14.140625" customWidth="1"/>
    <col min="1314" max="1314" width="17" customWidth="1"/>
    <col min="1315" max="1315" width="15.5703125" customWidth="1"/>
    <col min="1316" max="1316" width="16.42578125" customWidth="1"/>
    <col min="1317" max="1317" width="19.85546875" customWidth="1"/>
    <col min="1318" max="1318" width="20.5703125" customWidth="1"/>
    <col min="1319" max="1319" width="30.28515625" customWidth="1"/>
    <col min="1320" max="1320" width="23.85546875" customWidth="1"/>
    <col min="1321" max="1321" width="39.85546875" customWidth="1"/>
    <col min="1322" max="1322" width="31.7109375" customWidth="1"/>
    <col min="1323" max="1323" width="30.28515625" customWidth="1"/>
    <col min="1324" max="1324" width="26.140625" customWidth="1"/>
    <col min="1325" max="1325" width="27" customWidth="1"/>
    <col min="1326" max="1326" width="27.42578125" customWidth="1"/>
    <col min="1327" max="1327" width="17.85546875" customWidth="1"/>
    <col min="1538" max="1538" width="34.140625" customWidth="1"/>
    <col min="1539" max="1539" width="14.5703125" customWidth="1"/>
    <col min="1540" max="1541" width="16.85546875" customWidth="1"/>
    <col min="1542" max="1542" width="19.7109375" customWidth="1"/>
    <col min="1543" max="1543" width="30.42578125" customWidth="1"/>
    <col min="1544" max="1544" width="17.85546875" customWidth="1"/>
    <col min="1545" max="1545" width="13.42578125" customWidth="1"/>
    <col min="1546" max="1546" width="19" customWidth="1"/>
    <col min="1547" max="1547" width="16.85546875" customWidth="1"/>
    <col min="1548" max="1550" width="15.7109375" customWidth="1"/>
    <col min="1551" max="1551" width="15.140625" customWidth="1"/>
    <col min="1552" max="1552" width="16.5703125" customWidth="1"/>
    <col min="1553" max="1553" width="13.42578125" customWidth="1"/>
    <col min="1554" max="1554" width="18.85546875" customWidth="1"/>
    <col min="1555" max="1562" width="13.42578125" customWidth="1"/>
    <col min="1563" max="1563" width="15.7109375" customWidth="1"/>
    <col min="1564" max="1564" width="17.5703125" customWidth="1"/>
    <col min="1565" max="1565" width="14" customWidth="1"/>
    <col min="1566" max="1566" width="23.140625" customWidth="1"/>
    <col min="1567" max="1567" width="13.85546875" customWidth="1"/>
    <col min="1568" max="1568" width="16" customWidth="1"/>
    <col min="1569" max="1569" width="14.140625" customWidth="1"/>
    <col min="1570" max="1570" width="17" customWidth="1"/>
    <col min="1571" max="1571" width="15.5703125" customWidth="1"/>
    <col min="1572" max="1572" width="16.42578125" customWidth="1"/>
    <col min="1573" max="1573" width="19.85546875" customWidth="1"/>
    <col min="1574" max="1574" width="20.5703125" customWidth="1"/>
    <col min="1575" max="1575" width="30.28515625" customWidth="1"/>
    <col min="1576" max="1576" width="23.85546875" customWidth="1"/>
    <col min="1577" max="1577" width="39.85546875" customWidth="1"/>
    <col min="1578" max="1578" width="31.7109375" customWidth="1"/>
    <col min="1579" max="1579" width="30.28515625" customWidth="1"/>
    <col min="1580" max="1580" width="26.140625" customWidth="1"/>
    <col min="1581" max="1581" width="27" customWidth="1"/>
    <col min="1582" max="1582" width="27.42578125" customWidth="1"/>
    <col min="1583" max="1583" width="17.85546875" customWidth="1"/>
    <col min="1794" max="1794" width="34.140625" customWidth="1"/>
    <col min="1795" max="1795" width="14.5703125" customWidth="1"/>
    <col min="1796" max="1797" width="16.85546875" customWidth="1"/>
    <col min="1798" max="1798" width="19.7109375" customWidth="1"/>
    <col min="1799" max="1799" width="30.42578125" customWidth="1"/>
    <col min="1800" max="1800" width="17.85546875" customWidth="1"/>
    <col min="1801" max="1801" width="13.42578125" customWidth="1"/>
    <col min="1802" max="1802" width="19" customWidth="1"/>
    <col min="1803" max="1803" width="16.85546875" customWidth="1"/>
    <col min="1804" max="1806" width="15.7109375" customWidth="1"/>
    <col min="1807" max="1807" width="15.140625" customWidth="1"/>
    <col min="1808" max="1808" width="16.5703125" customWidth="1"/>
    <col min="1809" max="1809" width="13.42578125" customWidth="1"/>
    <col min="1810" max="1810" width="18.85546875" customWidth="1"/>
    <col min="1811" max="1818" width="13.42578125" customWidth="1"/>
    <col min="1819" max="1819" width="15.7109375" customWidth="1"/>
    <col min="1820" max="1820" width="17.5703125" customWidth="1"/>
    <col min="1821" max="1821" width="14" customWidth="1"/>
    <col min="1822" max="1822" width="23.140625" customWidth="1"/>
    <col min="1823" max="1823" width="13.85546875" customWidth="1"/>
    <col min="1824" max="1824" width="16" customWidth="1"/>
    <col min="1825" max="1825" width="14.140625" customWidth="1"/>
    <col min="1826" max="1826" width="17" customWidth="1"/>
    <col min="1827" max="1827" width="15.5703125" customWidth="1"/>
    <col min="1828" max="1828" width="16.42578125" customWidth="1"/>
    <col min="1829" max="1829" width="19.85546875" customWidth="1"/>
    <col min="1830" max="1830" width="20.5703125" customWidth="1"/>
    <col min="1831" max="1831" width="30.28515625" customWidth="1"/>
    <col min="1832" max="1832" width="23.85546875" customWidth="1"/>
    <col min="1833" max="1833" width="39.85546875" customWidth="1"/>
    <col min="1834" max="1834" width="31.7109375" customWidth="1"/>
    <col min="1835" max="1835" width="30.28515625" customWidth="1"/>
    <col min="1836" max="1836" width="26.140625" customWidth="1"/>
    <col min="1837" max="1837" width="27" customWidth="1"/>
    <col min="1838" max="1838" width="27.42578125" customWidth="1"/>
    <col min="1839" max="1839" width="17.85546875" customWidth="1"/>
    <col min="2050" max="2050" width="34.140625" customWidth="1"/>
    <col min="2051" max="2051" width="14.5703125" customWidth="1"/>
    <col min="2052" max="2053" width="16.85546875" customWidth="1"/>
    <col min="2054" max="2054" width="19.7109375" customWidth="1"/>
    <col min="2055" max="2055" width="30.42578125" customWidth="1"/>
    <col min="2056" max="2056" width="17.85546875" customWidth="1"/>
    <col min="2057" max="2057" width="13.42578125" customWidth="1"/>
    <col min="2058" max="2058" width="19" customWidth="1"/>
    <col min="2059" max="2059" width="16.85546875" customWidth="1"/>
    <col min="2060" max="2062" width="15.7109375" customWidth="1"/>
    <col min="2063" max="2063" width="15.140625" customWidth="1"/>
    <col min="2064" max="2064" width="16.5703125" customWidth="1"/>
    <col min="2065" max="2065" width="13.42578125" customWidth="1"/>
    <col min="2066" max="2066" width="18.85546875" customWidth="1"/>
    <col min="2067" max="2074" width="13.42578125" customWidth="1"/>
    <col min="2075" max="2075" width="15.7109375" customWidth="1"/>
    <col min="2076" max="2076" width="17.5703125" customWidth="1"/>
    <col min="2077" max="2077" width="14" customWidth="1"/>
    <col min="2078" max="2078" width="23.140625" customWidth="1"/>
    <col min="2079" max="2079" width="13.85546875" customWidth="1"/>
    <col min="2080" max="2080" width="16" customWidth="1"/>
    <col min="2081" max="2081" width="14.140625" customWidth="1"/>
    <col min="2082" max="2082" width="17" customWidth="1"/>
    <col min="2083" max="2083" width="15.5703125" customWidth="1"/>
    <col min="2084" max="2084" width="16.42578125" customWidth="1"/>
    <col min="2085" max="2085" width="19.85546875" customWidth="1"/>
    <col min="2086" max="2086" width="20.5703125" customWidth="1"/>
    <col min="2087" max="2087" width="30.28515625" customWidth="1"/>
    <col min="2088" max="2088" width="23.85546875" customWidth="1"/>
    <col min="2089" max="2089" width="39.85546875" customWidth="1"/>
    <col min="2090" max="2090" width="31.7109375" customWidth="1"/>
    <col min="2091" max="2091" width="30.28515625" customWidth="1"/>
    <col min="2092" max="2092" width="26.140625" customWidth="1"/>
    <col min="2093" max="2093" width="27" customWidth="1"/>
    <col min="2094" max="2094" width="27.42578125" customWidth="1"/>
    <col min="2095" max="2095" width="17.85546875" customWidth="1"/>
    <col min="2306" max="2306" width="34.140625" customWidth="1"/>
    <col min="2307" max="2307" width="14.5703125" customWidth="1"/>
    <col min="2308" max="2309" width="16.85546875" customWidth="1"/>
    <col min="2310" max="2310" width="19.7109375" customWidth="1"/>
    <col min="2311" max="2311" width="30.42578125" customWidth="1"/>
    <col min="2312" max="2312" width="17.85546875" customWidth="1"/>
    <col min="2313" max="2313" width="13.42578125" customWidth="1"/>
    <col min="2314" max="2314" width="19" customWidth="1"/>
    <col min="2315" max="2315" width="16.85546875" customWidth="1"/>
    <col min="2316" max="2318" width="15.7109375" customWidth="1"/>
    <col min="2319" max="2319" width="15.140625" customWidth="1"/>
    <col min="2320" max="2320" width="16.5703125" customWidth="1"/>
    <col min="2321" max="2321" width="13.42578125" customWidth="1"/>
    <col min="2322" max="2322" width="18.85546875" customWidth="1"/>
    <col min="2323" max="2330" width="13.42578125" customWidth="1"/>
    <col min="2331" max="2331" width="15.7109375" customWidth="1"/>
    <col min="2332" max="2332" width="17.5703125" customWidth="1"/>
    <col min="2333" max="2333" width="14" customWidth="1"/>
    <col min="2334" max="2334" width="23.140625" customWidth="1"/>
    <col min="2335" max="2335" width="13.85546875" customWidth="1"/>
    <col min="2336" max="2336" width="16" customWidth="1"/>
    <col min="2337" max="2337" width="14.140625" customWidth="1"/>
    <col min="2338" max="2338" width="17" customWidth="1"/>
    <col min="2339" max="2339" width="15.5703125" customWidth="1"/>
    <col min="2340" max="2340" width="16.42578125" customWidth="1"/>
    <col min="2341" max="2341" width="19.85546875" customWidth="1"/>
    <col min="2342" max="2342" width="20.5703125" customWidth="1"/>
    <col min="2343" max="2343" width="30.28515625" customWidth="1"/>
    <col min="2344" max="2344" width="23.85546875" customWidth="1"/>
    <col min="2345" max="2345" width="39.85546875" customWidth="1"/>
    <col min="2346" max="2346" width="31.7109375" customWidth="1"/>
    <col min="2347" max="2347" width="30.28515625" customWidth="1"/>
    <col min="2348" max="2348" width="26.140625" customWidth="1"/>
    <col min="2349" max="2349" width="27" customWidth="1"/>
    <col min="2350" max="2350" width="27.42578125" customWidth="1"/>
    <col min="2351" max="2351" width="17.85546875" customWidth="1"/>
    <col min="2562" max="2562" width="34.140625" customWidth="1"/>
    <col min="2563" max="2563" width="14.5703125" customWidth="1"/>
    <col min="2564" max="2565" width="16.85546875" customWidth="1"/>
    <col min="2566" max="2566" width="19.7109375" customWidth="1"/>
    <col min="2567" max="2567" width="30.42578125" customWidth="1"/>
    <col min="2568" max="2568" width="17.85546875" customWidth="1"/>
    <col min="2569" max="2569" width="13.42578125" customWidth="1"/>
    <col min="2570" max="2570" width="19" customWidth="1"/>
    <col min="2571" max="2571" width="16.85546875" customWidth="1"/>
    <col min="2572" max="2574" width="15.7109375" customWidth="1"/>
    <col min="2575" max="2575" width="15.140625" customWidth="1"/>
    <col min="2576" max="2576" width="16.5703125" customWidth="1"/>
    <col min="2577" max="2577" width="13.42578125" customWidth="1"/>
    <col min="2578" max="2578" width="18.85546875" customWidth="1"/>
    <col min="2579" max="2586" width="13.42578125" customWidth="1"/>
    <col min="2587" max="2587" width="15.7109375" customWidth="1"/>
    <col min="2588" max="2588" width="17.5703125" customWidth="1"/>
    <col min="2589" max="2589" width="14" customWidth="1"/>
    <col min="2590" max="2590" width="23.140625" customWidth="1"/>
    <col min="2591" max="2591" width="13.85546875" customWidth="1"/>
    <col min="2592" max="2592" width="16" customWidth="1"/>
    <col min="2593" max="2593" width="14.140625" customWidth="1"/>
    <col min="2594" max="2594" width="17" customWidth="1"/>
    <col min="2595" max="2595" width="15.5703125" customWidth="1"/>
    <col min="2596" max="2596" width="16.42578125" customWidth="1"/>
    <col min="2597" max="2597" width="19.85546875" customWidth="1"/>
    <col min="2598" max="2598" width="20.5703125" customWidth="1"/>
    <col min="2599" max="2599" width="30.28515625" customWidth="1"/>
    <col min="2600" max="2600" width="23.85546875" customWidth="1"/>
    <col min="2601" max="2601" width="39.85546875" customWidth="1"/>
    <col min="2602" max="2602" width="31.7109375" customWidth="1"/>
    <col min="2603" max="2603" width="30.28515625" customWidth="1"/>
    <col min="2604" max="2604" width="26.140625" customWidth="1"/>
    <col min="2605" max="2605" width="27" customWidth="1"/>
    <col min="2606" max="2606" width="27.42578125" customWidth="1"/>
    <col min="2607" max="2607" width="17.85546875" customWidth="1"/>
    <col min="2818" max="2818" width="34.140625" customWidth="1"/>
    <col min="2819" max="2819" width="14.5703125" customWidth="1"/>
    <col min="2820" max="2821" width="16.85546875" customWidth="1"/>
    <col min="2822" max="2822" width="19.7109375" customWidth="1"/>
    <col min="2823" max="2823" width="30.42578125" customWidth="1"/>
    <col min="2824" max="2824" width="17.85546875" customWidth="1"/>
    <col min="2825" max="2825" width="13.42578125" customWidth="1"/>
    <col min="2826" max="2826" width="19" customWidth="1"/>
    <col min="2827" max="2827" width="16.85546875" customWidth="1"/>
    <col min="2828" max="2830" width="15.7109375" customWidth="1"/>
    <col min="2831" max="2831" width="15.140625" customWidth="1"/>
    <col min="2832" max="2832" width="16.5703125" customWidth="1"/>
    <col min="2833" max="2833" width="13.42578125" customWidth="1"/>
    <col min="2834" max="2834" width="18.85546875" customWidth="1"/>
    <col min="2835" max="2842" width="13.42578125" customWidth="1"/>
    <col min="2843" max="2843" width="15.7109375" customWidth="1"/>
    <col min="2844" max="2844" width="17.5703125" customWidth="1"/>
    <col min="2845" max="2845" width="14" customWidth="1"/>
    <col min="2846" max="2846" width="23.140625" customWidth="1"/>
    <col min="2847" max="2847" width="13.85546875" customWidth="1"/>
    <col min="2848" max="2848" width="16" customWidth="1"/>
    <col min="2849" max="2849" width="14.140625" customWidth="1"/>
    <col min="2850" max="2850" width="17" customWidth="1"/>
    <col min="2851" max="2851" width="15.5703125" customWidth="1"/>
    <col min="2852" max="2852" width="16.42578125" customWidth="1"/>
    <col min="2853" max="2853" width="19.85546875" customWidth="1"/>
    <col min="2854" max="2854" width="20.5703125" customWidth="1"/>
    <col min="2855" max="2855" width="30.28515625" customWidth="1"/>
    <col min="2856" max="2856" width="23.85546875" customWidth="1"/>
    <col min="2857" max="2857" width="39.85546875" customWidth="1"/>
    <col min="2858" max="2858" width="31.7109375" customWidth="1"/>
    <col min="2859" max="2859" width="30.28515625" customWidth="1"/>
    <col min="2860" max="2860" width="26.140625" customWidth="1"/>
    <col min="2861" max="2861" width="27" customWidth="1"/>
    <col min="2862" max="2862" width="27.42578125" customWidth="1"/>
    <col min="2863" max="2863" width="17.85546875" customWidth="1"/>
    <col min="3074" max="3074" width="34.140625" customWidth="1"/>
    <col min="3075" max="3075" width="14.5703125" customWidth="1"/>
    <col min="3076" max="3077" width="16.85546875" customWidth="1"/>
    <col min="3078" max="3078" width="19.7109375" customWidth="1"/>
    <col min="3079" max="3079" width="30.42578125" customWidth="1"/>
    <col min="3080" max="3080" width="17.85546875" customWidth="1"/>
    <col min="3081" max="3081" width="13.42578125" customWidth="1"/>
    <col min="3082" max="3082" width="19" customWidth="1"/>
    <col min="3083" max="3083" width="16.85546875" customWidth="1"/>
    <col min="3084" max="3086" width="15.7109375" customWidth="1"/>
    <col min="3087" max="3087" width="15.140625" customWidth="1"/>
    <col min="3088" max="3088" width="16.5703125" customWidth="1"/>
    <col min="3089" max="3089" width="13.42578125" customWidth="1"/>
    <col min="3090" max="3090" width="18.85546875" customWidth="1"/>
    <col min="3091" max="3098" width="13.42578125" customWidth="1"/>
    <col min="3099" max="3099" width="15.7109375" customWidth="1"/>
    <col min="3100" max="3100" width="17.5703125" customWidth="1"/>
    <col min="3101" max="3101" width="14" customWidth="1"/>
    <col min="3102" max="3102" width="23.140625" customWidth="1"/>
    <col min="3103" max="3103" width="13.85546875" customWidth="1"/>
    <col min="3104" max="3104" width="16" customWidth="1"/>
    <col min="3105" max="3105" width="14.140625" customWidth="1"/>
    <col min="3106" max="3106" width="17" customWidth="1"/>
    <col min="3107" max="3107" width="15.5703125" customWidth="1"/>
    <col min="3108" max="3108" width="16.42578125" customWidth="1"/>
    <col min="3109" max="3109" width="19.85546875" customWidth="1"/>
    <col min="3110" max="3110" width="20.5703125" customWidth="1"/>
    <col min="3111" max="3111" width="30.28515625" customWidth="1"/>
    <col min="3112" max="3112" width="23.85546875" customWidth="1"/>
    <col min="3113" max="3113" width="39.85546875" customWidth="1"/>
    <col min="3114" max="3114" width="31.7109375" customWidth="1"/>
    <col min="3115" max="3115" width="30.28515625" customWidth="1"/>
    <col min="3116" max="3116" width="26.140625" customWidth="1"/>
    <col min="3117" max="3117" width="27" customWidth="1"/>
    <col min="3118" max="3118" width="27.42578125" customWidth="1"/>
    <col min="3119" max="3119" width="17.85546875" customWidth="1"/>
    <col min="3330" max="3330" width="34.140625" customWidth="1"/>
    <col min="3331" max="3331" width="14.5703125" customWidth="1"/>
    <col min="3332" max="3333" width="16.85546875" customWidth="1"/>
    <col min="3334" max="3334" width="19.7109375" customWidth="1"/>
    <col min="3335" max="3335" width="30.42578125" customWidth="1"/>
    <col min="3336" max="3336" width="17.85546875" customWidth="1"/>
    <col min="3337" max="3337" width="13.42578125" customWidth="1"/>
    <col min="3338" max="3338" width="19" customWidth="1"/>
    <col min="3339" max="3339" width="16.85546875" customWidth="1"/>
    <col min="3340" max="3342" width="15.7109375" customWidth="1"/>
    <col min="3343" max="3343" width="15.140625" customWidth="1"/>
    <col min="3344" max="3344" width="16.5703125" customWidth="1"/>
    <col min="3345" max="3345" width="13.42578125" customWidth="1"/>
    <col min="3346" max="3346" width="18.85546875" customWidth="1"/>
    <col min="3347" max="3354" width="13.42578125" customWidth="1"/>
    <col min="3355" max="3355" width="15.7109375" customWidth="1"/>
    <col min="3356" max="3356" width="17.5703125" customWidth="1"/>
    <col min="3357" max="3357" width="14" customWidth="1"/>
    <col min="3358" max="3358" width="23.140625" customWidth="1"/>
    <col min="3359" max="3359" width="13.85546875" customWidth="1"/>
    <col min="3360" max="3360" width="16" customWidth="1"/>
    <col min="3361" max="3361" width="14.140625" customWidth="1"/>
    <col min="3362" max="3362" width="17" customWidth="1"/>
    <col min="3363" max="3363" width="15.5703125" customWidth="1"/>
    <col min="3364" max="3364" width="16.42578125" customWidth="1"/>
    <col min="3365" max="3365" width="19.85546875" customWidth="1"/>
    <col min="3366" max="3366" width="20.5703125" customWidth="1"/>
    <col min="3367" max="3367" width="30.28515625" customWidth="1"/>
    <col min="3368" max="3368" width="23.85546875" customWidth="1"/>
    <col min="3369" max="3369" width="39.85546875" customWidth="1"/>
    <col min="3370" max="3370" width="31.7109375" customWidth="1"/>
    <col min="3371" max="3371" width="30.28515625" customWidth="1"/>
    <col min="3372" max="3372" width="26.140625" customWidth="1"/>
    <col min="3373" max="3373" width="27" customWidth="1"/>
    <col min="3374" max="3374" width="27.42578125" customWidth="1"/>
    <col min="3375" max="3375" width="17.85546875" customWidth="1"/>
    <col min="3586" max="3586" width="34.140625" customWidth="1"/>
    <col min="3587" max="3587" width="14.5703125" customWidth="1"/>
    <col min="3588" max="3589" width="16.85546875" customWidth="1"/>
    <col min="3590" max="3590" width="19.7109375" customWidth="1"/>
    <col min="3591" max="3591" width="30.42578125" customWidth="1"/>
    <col min="3592" max="3592" width="17.85546875" customWidth="1"/>
    <col min="3593" max="3593" width="13.42578125" customWidth="1"/>
    <col min="3594" max="3594" width="19" customWidth="1"/>
    <col min="3595" max="3595" width="16.85546875" customWidth="1"/>
    <col min="3596" max="3598" width="15.7109375" customWidth="1"/>
    <col min="3599" max="3599" width="15.140625" customWidth="1"/>
    <col min="3600" max="3600" width="16.5703125" customWidth="1"/>
    <col min="3601" max="3601" width="13.42578125" customWidth="1"/>
    <col min="3602" max="3602" width="18.85546875" customWidth="1"/>
    <col min="3603" max="3610" width="13.42578125" customWidth="1"/>
    <col min="3611" max="3611" width="15.7109375" customWidth="1"/>
    <col min="3612" max="3612" width="17.5703125" customWidth="1"/>
    <col min="3613" max="3613" width="14" customWidth="1"/>
    <col min="3614" max="3614" width="23.140625" customWidth="1"/>
    <col min="3615" max="3615" width="13.85546875" customWidth="1"/>
    <col min="3616" max="3616" width="16" customWidth="1"/>
    <col min="3617" max="3617" width="14.140625" customWidth="1"/>
    <col min="3618" max="3618" width="17" customWidth="1"/>
    <col min="3619" max="3619" width="15.5703125" customWidth="1"/>
    <col min="3620" max="3620" width="16.42578125" customWidth="1"/>
    <col min="3621" max="3621" width="19.85546875" customWidth="1"/>
    <col min="3622" max="3622" width="20.5703125" customWidth="1"/>
    <col min="3623" max="3623" width="30.28515625" customWidth="1"/>
    <col min="3624" max="3624" width="23.85546875" customWidth="1"/>
    <col min="3625" max="3625" width="39.85546875" customWidth="1"/>
    <col min="3626" max="3626" width="31.7109375" customWidth="1"/>
    <col min="3627" max="3627" width="30.28515625" customWidth="1"/>
    <col min="3628" max="3628" width="26.140625" customWidth="1"/>
    <col min="3629" max="3629" width="27" customWidth="1"/>
    <col min="3630" max="3630" width="27.42578125" customWidth="1"/>
    <col min="3631" max="3631" width="17.85546875" customWidth="1"/>
    <col min="3842" max="3842" width="34.140625" customWidth="1"/>
    <col min="3843" max="3843" width="14.5703125" customWidth="1"/>
    <col min="3844" max="3845" width="16.85546875" customWidth="1"/>
    <col min="3846" max="3846" width="19.7109375" customWidth="1"/>
    <col min="3847" max="3847" width="30.42578125" customWidth="1"/>
    <col min="3848" max="3848" width="17.85546875" customWidth="1"/>
    <col min="3849" max="3849" width="13.42578125" customWidth="1"/>
    <col min="3850" max="3850" width="19" customWidth="1"/>
    <col min="3851" max="3851" width="16.85546875" customWidth="1"/>
    <col min="3852" max="3854" width="15.7109375" customWidth="1"/>
    <col min="3855" max="3855" width="15.140625" customWidth="1"/>
    <col min="3856" max="3856" width="16.5703125" customWidth="1"/>
    <col min="3857" max="3857" width="13.42578125" customWidth="1"/>
    <col min="3858" max="3858" width="18.85546875" customWidth="1"/>
    <col min="3859" max="3866" width="13.42578125" customWidth="1"/>
    <col min="3867" max="3867" width="15.7109375" customWidth="1"/>
    <col min="3868" max="3868" width="17.5703125" customWidth="1"/>
    <col min="3869" max="3869" width="14" customWidth="1"/>
    <col min="3870" max="3870" width="23.140625" customWidth="1"/>
    <col min="3871" max="3871" width="13.85546875" customWidth="1"/>
    <col min="3872" max="3872" width="16" customWidth="1"/>
    <col min="3873" max="3873" width="14.140625" customWidth="1"/>
    <col min="3874" max="3874" width="17" customWidth="1"/>
    <col min="3875" max="3875" width="15.5703125" customWidth="1"/>
    <col min="3876" max="3876" width="16.42578125" customWidth="1"/>
    <col min="3877" max="3877" width="19.85546875" customWidth="1"/>
    <col min="3878" max="3878" width="20.5703125" customWidth="1"/>
    <col min="3879" max="3879" width="30.28515625" customWidth="1"/>
    <col min="3880" max="3880" width="23.85546875" customWidth="1"/>
    <col min="3881" max="3881" width="39.85546875" customWidth="1"/>
    <col min="3882" max="3882" width="31.7109375" customWidth="1"/>
    <col min="3883" max="3883" width="30.28515625" customWidth="1"/>
    <col min="3884" max="3884" width="26.140625" customWidth="1"/>
    <col min="3885" max="3885" width="27" customWidth="1"/>
    <col min="3886" max="3886" width="27.42578125" customWidth="1"/>
    <col min="3887" max="3887" width="17.85546875" customWidth="1"/>
    <col min="4098" max="4098" width="34.140625" customWidth="1"/>
    <col min="4099" max="4099" width="14.5703125" customWidth="1"/>
    <col min="4100" max="4101" width="16.85546875" customWidth="1"/>
    <col min="4102" max="4102" width="19.7109375" customWidth="1"/>
    <col min="4103" max="4103" width="30.42578125" customWidth="1"/>
    <col min="4104" max="4104" width="17.85546875" customWidth="1"/>
    <col min="4105" max="4105" width="13.42578125" customWidth="1"/>
    <col min="4106" max="4106" width="19" customWidth="1"/>
    <col min="4107" max="4107" width="16.85546875" customWidth="1"/>
    <col min="4108" max="4110" width="15.7109375" customWidth="1"/>
    <col min="4111" max="4111" width="15.140625" customWidth="1"/>
    <col min="4112" max="4112" width="16.5703125" customWidth="1"/>
    <col min="4113" max="4113" width="13.42578125" customWidth="1"/>
    <col min="4114" max="4114" width="18.85546875" customWidth="1"/>
    <col min="4115" max="4122" width="13.42578125" customWidth="1"/>
    <col min="4123" max="4123" width="15.7109375" customWidth="1"/>
    <col min="4124" max="4124" width="17.5703125" customWidth="1"/>
    <col min="4125" max="4125" width="14" customWidth="1"/>
    <col min="4126" max="4126" width="23.140625" customWidth="1"/>
    <col min="4127" max="4127" width="13.85546875" customWidth="1"/>
    <col min="4128" max="4128" width="16" customWidth="1"/>
    <col min="4129" max="4129" width="14.140625" customWidth="1"/>
    <col min="4130" max="4130" width="17" customWidth="1"/>
    <col min="4131" max="4131" width="15.5703125" customWidth="1"/>
    <col min="4132" max="4132" width="16.42578125" customWidth="1"/>
    <col min="4133" max="4133" width="19.85546875" customWidth="1"/>
    <col min="4134" max="4134" width="20.5703125" customWidth="1"/>
    <col min="4135" max="4135" width="30.28515625" customWidth="1"/>
    <col min="4136" max="4136" width="23.85546875" customWidth="1"/>
    <col min="4137" max="4137" width="39.85546875" customWidth="1"/>
    <col min="4138" max="4138" width="31.7109375" customWidth="1"/>
    <col min="4139" max="4139" width="30.28515625" customWidth="1"/>
    <col min="4140" max="4140" width="26.140625" customWidth="1"/>
    <col min="4141" max="4141" width="27" customWidth="1"/>
    <col min="4142" max="4142" width="27.42578125" customWidth="1"/>
    <col min="4143" max="4143" width="17.85546875" customWidth="1"/>
    <col min="4354" max="4354" width="34.140625" customWidth="1"/>
    <col min="4355" max="4355" width="14.5703125" customWidth="1"/>
    <col min="4356" max="4357" width="16.85546875" customWidth="1"/>
    <col min="4358" max="4358" width="19.7109375" customWidth="1"/>
    <col min="4359" max="4359" width="30.42578125" customWidth="1"/>
    <col min="4360" max="4360" width="17.85546875" customWidth="1"/>
    <col min="4361" max="4361" width="13.42578125" customWidth="1"/>
    <col min="4362" max="4362" width="19" customWidth="1"/>
    <col min="4363" max="4363" width="16.85546875" customWidth="1"/>
    <col min="4364" max="4366" width="15.7109375" customWidth="1"/>
    <col min="4367" max="4367" width="15.140625" customWidth="1"/>
    <col min="4368" max="4368" width="16.5703125" customWidth="1"/>
    <col min="4369" max="4369" width="13.42578125" customWidth="1"/>
    <col min="4370" max="4370" width="18.85546875" customWidth="1"/>
    <col min="4371" max="4378" width="13.42578125" customWidth="1"/>
    <col min="4379" max="4379" width="15.7109375" customWidth="1"/>
    <col min="4380" max="4380" width="17.5703125" customWidth="1"/>
    <col min="4381" max="4381" width="14" customWidth="1"/>
    <col min="4382" max="4382" width="23.140625" customWidth="1"/>
    <col min="4383" max="4383" width="13.85546875" customWidth="1"/>
    <col min="4384" max="4384" width="16" customWidth="1"/>
    <col min="4385" max="4385" width="14.140625" customWidth="1"/>
    <col min="4386" max="4386" width="17" customWidth="1"/>
    <col min="4387" max="4387" width="15.5703125" customWidth="1"/>
    <col min="4388" max="4388" width="16.42578125" customWidth="1"/>
    <col min="4389" max="4389" width="19.85546875" customWidth="1"/>
    <col min="4390" max="4390" width="20.5703125" customWidth="1"/>
    <col min="4391" max="4391" width="30.28515625" customWidth="1"/>
    <col min="4392" max="4392" width="23.85546875" customWidth="1"/>
    <col min="4393" max="4393" width="39.85546875" customWidth="1"/>
    <col min="4394" max="4394" width="31.7109375" customWidth="1"/>
    <col min="4395" max="4395" width="30.28515625" customWidth="1"/>
    <col min="4396" max="4396" width="26.140625" customWidth="1"/>
    <col min="4397" max="4397" width="27" customWidth="1"/>
    <col min="4398" max="4398" width="27.42578125" customWidth="1"/>
    <col min="4399" max="4399" width="17.85546875" customWidth="1"/>
    <col min="4610" max="4610" width="34.140625" customWidth="1"/>
    <col min="4611" max="4611" width="14.5703125" customWidth="1"/>
    <col min="4612" max="4613" width="16.85546875" customWidth="1"/>
    <col min="4614" max="4614" width="19.7109375" customWidth="1"/>
    <col min="4615" max="4615" width="30.42578125" customWidth="1"/>
    <col min="4616" max="4616" width="17.85546875" customWidth="1"/>
    <col min="4617" max="4617" width="13.42578125" customWidth="1"/>
    <col min="4618" max="4618" width="19" customWidth="1"/>
    <col min="4619" max="4619" width="16.85546875" customWidth="1"/>
    <col min="4620" max="4622" width="15.7109375" customWidth="1"/>
    <col min="4623" max="4623" width="15.140625" customWidth="1"/>
    <col min="4624" max="4624" width="16.5703125" customWidth="1"/>
    <col min="4625" max="4625" width="13.42578125" customWidth="1"/>
    <col min="4626" max="4626" width="18.85546875" customWidth="1"/>
    <col min="4627" max="4634" width="13.42578125" customWidth="1"/>
    <col min="4635" max="4635" width="15.7109375" customWidth="1"/>
    <col min="4636" max="4636" width="17.5703125" customWidth="1"/>
    <col min="4637" max="4637" width="14" customWidth="1"/>
    <col min="4638" max="4638" width="23.140625" customWidth="1"/>
    <col min="4639" max="4639" width="13.85546875" customWidth="1"/>
    <col min="4640" max="4640" width="16" customWidth="1"/>
    <col min="4641" max="4641" width="14.140625" customWidth="1"/>
    <col min="4642" max="4642" width="17" customWidth="1"/>
    <col min="4643" max="4643" width="15.5703125" customWidth="1"/>
    <col min="4644" max="4644" width="16.42578125" customWidth="1"/>
    <col min="4645" max="4645" width="19.85546875" customWidth="1"/>
    <col min="4646" max="4646" width="20.5703125" customWidth="1"/>
    <col min="4647" max="4647" width="30.28515625" customWidth="1"/>
    <col min="4648" max="4648" width="23.85546875" customWidth="1"/>
    <col min="4649" max="4649" width="39.85546875" customWidth="1"/>
    <col min="4650" max="4650" width="31.7109375" customWidth="1"/>
    <col min="4651" max="4651" width="30.28515625" customWidth="1"/>
    <col min="4652" max="4652" width="26.140625" customWidth="1"/>
    <col min="4653" max="4653" width="27" customWidth="1"/>
    <col min="4654" max="4654" width="27.42578125" customWidth="1"/>
    <col min="4655" max="4655" width="17.85546875" customWidth="1"/>
    <col min="4866" max="4866" width="34.140625" customWidth="1"/>
    <col min="4867" max="4867" width="14.5703125" customWidth="1"/>
    <col min="4868" max="4869" width="16.85546875" customWidth="1"/>
    <col min="4870" max="4870" width="19.7109375" customWidth="1"/>
    <col min="4871" max="4871" width="30.42578125" customWidth="1"/>
    <col min="4872" max="4872" width="17.85546875" customWidth="1"/>
    <col min="4873" max="4873" width="13.42578125" customWidth="1"/>
    <col min="4874" max="4874" width="19" customWidth="1"/>
    <col min="4875" max="4875" width="16.85546875" customWidth="1"/>
    <col min="4876" max="4878" width="15.7109375" customWidth="1"/>
    <col min="4879" max="4879" width="15.140625" customWidth="1"/>
    <col min="4880" max="4880" width="16.5703125" customWidth="1"/>
    <col min="4881" max="4881" width="13.42578125" customWidth="1"/>
    <col min="4882" max="4882" width="18.85546875" customWidth="1"/>
    <col min="4883" max="4890" width="13.42578125" customWidth="1"/>
    <col min="4891" max="4891" width="15.7109375" customWidth="1"/>
    <col min="4892" max="4892" width="17.5703125" customWidth="1"/>
    <col min="4893" max="4893" width="14" customWidth="1"/>
    <col min="4894" max="4894" width="23.140625" customWidth="1"/>
    <col min="4895" max="4895" width="13.85546875" customWidth="1"/>
    <col min="4896" max="4896" width="16" customWidth="1"/>
    <col min="4897" max="4897" width="14.140625" customWidth="1"/>
    <col min="4898" max="4898" width="17" customWidth="1"/>
    <col min="4899" max="4899" width="15.5703125" customWidth="1"/>
    <col min="4900" max="4900" width="16.42578125" customWidth="1"/>
    <col min="4901" max="4901" width="19.85546875" customWidth="1"/>
    <col min="4902" max="4902" width="20.5703125" customWidth="1"/>
    <col min="4903" max="4903" width="30.28515625" customWidth="1"/>
    <col min="4904" max="4904" width="23.85546875" customWidth="1"/>
    <col min="4905" max="4905" width="39.85546875" customWidth="1"/>
    <col min="4906" max="4906" width="31.7109375" customWidth="1"/>
    <col min="4907" max="4907" width="30.28515625" customWidth="1"/>
    <col min="4908" max="4908" width="26.140625" customWidth="1"/>
    <col min="4909" max="4909" width="27" customWidth="1"/>
    <col min="4910" max="4910" width="27.42578125" customWidth="1"/>
    <col min="4911" max="4911" width="17.85546875" customWidth="1"/>
    <col min="5122" max="5122" width="34.140625" customWidth="1"/>
    <col min="5123" max="5123" width="14.5703125" customWidth="1"/>
    <col min="5124" max="5125" width="16.85546875" customWidth="1"/>
    <col min="5126" max="5126" width="19.7109375" customWidth="1"/>
    <col min="5127" max="5127" width="30.42578125" customWidth="1"/>
    <col min="5128" max="5128" width="17.85546875" customWidth="1"/>
    <col min="5129" max="5129" width="13.42578125" customWidth="1"/>
    <col min="5130" max="5130" width="19" customWidth="1"/>
    <col min="5131" max="5131" width="16.85546875" customWidth="1"/>
    <col min="5132" max="5134" width="15.7109375" customWidth="1"/>
    <col min="5135" max="5135" width="15.140625" customWidth="1"/>
    <col min="5136" max="5136" width="16.5703125" customWidth="1"/>
    <col min="5137" max="5137" width="13.42578125" customWidth="1"/>
    <col min="5138" max="5138" width="18.85546875" customWidth="1"/>
    <col min="5139" max="5146" width="13.42578125" customWidth="1"/>
    <col min="5147" max="5147" width="15.7109375" customWidth="1"/>
    <col min="5148" max="5148" width="17.5703125" customWidth="1"/>
    <col min="5149" max="5149" width="14" customWidth="1"/>
    <col min="5150" max="5150" width="23.140625" customWidth="1"/>
    <col min="5151" max="5151" width="13.85546875" customWidth="1"/>
    <col min="5152" max="5152" width="16" customWidth="1"/>
    <col min="5153" max="5153" width="14.140625" customWidth="1"/>
    <col min="5154" max="5154" width="17" customWidth="1"/>
    <col min="5155" max="5155" width="15.5703125" customWidth="1"/>
    <col min="5156" max="5156" width="16.42578125" customWidth="1"/>
    <col min="5157" max="5157" width="19.85546875" customWidth="1"/>
    <col min="5158" max="5158" width="20.5703125" customWidth="1"/>
    <col min="5159" max="5159" width="30.28515625" customWidth="1"/>
    <col min="5160" max="5160" width="23.85546875" customWidth="1"/>
    <col min="5161" max="5161" width="39.85546875" customWidth="1"/>
    <col min="5162" max="5162" width="31.7109375" customWidth="1"/>
    <col min="5163" max="5163" width="30.28515625" customWidth="1"/>
    <col min="5164" max="5164" width="26.140625" customWidth="1"/>
    <col min="5165" max="5165" width="27" customWidth="1"/>
    <col min="5166" max="5166" width="27.42578125" customWidth="1"/>
    <col min="5167" max="5167" width="17.85546875" customWidth="1"/>
    <col min="5378" max="5378" width="34.140625" customWidth="1"/>
    <col min="5379" max="5379" width="14.5703125" customWidth="1"/>
    <col min="5380" max="5381" width="16.85546875" customWidth="1"/>
    <col min="5382" max="5382" width="19.7109375" customWidth="1"/>
    <col min="5383" max="5383" width="30.42578125" customWidth="1"/>
    <col min="5384" max="5384" width="17.85546875" customWidth="1"/>
    <col min="5385" max="5385" width="13.42578125" customWidth="1"/>
    <col min="5386" max="5386" width="19" customWidth="1"/>
    <col min="5387" max="5387" width="16.85546875" customWidth="1"/>
    <col min="5388" max="5390" width="15.7109375" customWidth="1"/>
    <col min="5391" max="5391" width="15.140625" customWidth="1"/>
    <col min="5392" max="5392" width="16.5703125" customWidth="1"/>
    <col min="5393" max="5393" width="13.42578125" customWidth="1"/>
    <col min="5394" max="5394" width="18.85546875" customWidth="1"/>
    <col min="5395" max="5402" width="13.42578125" customWidth="1"/>
    <col min="5403" max="5403" width="15.7109375" customWidth="1"/>
    <col min="5404" max="5404" width="17.5703125" customWidth="1"/>
    <col min="5405" max="5405" width="14" customWidth="1"/>
    <col min="5406" max="5406" width="23.140625" customWidth="1"/>
    <col min="5407" max="5407" width="13.85546875" customWidth="1"/>
    <col min="5408" max="5408" width="16" customWidth="1"/>
    <col min="5409" max="5409" width="14.140625" customWidth="1"/>
    <col min="5410" max="5410" width="17" customWidth="1"/>
    <col min="5411" max="5411" width="15.5703125" customWidth="1"/>
    <col min="5412" max="5412" width="16.42578125" customWidth="1"/>
    <col min="5413" max="5413" width="19.85546875" customWidth="1"/>
    <col min="5414" max="5414" width="20.5703125" customWidth="1"/>
    <col min="5415" max="5415" width="30.28515625" customWidth="1"/>
    <col min="5416" max="5416" width="23.85546875" customWidth="1"/>
    <col min="5417" max="5417" width="39.85546875" customWidth="1"/>
    <col min="5418" max="5418" width="31.7109375" customWidth="1"/>
    <col min="5419" max="5419" width="30.28515625" customWidth="1"/>
    <col min="5420" max="5420" width="26.140625" customWidth="1"/>
    <col min="5421" max="5421" width="27" customWidth="1"/>
    <col min="5422" max="5422" width="27.42578125" customWidth="1"/>
    <col min="5423" max="5423" width="17.85546875" customWidth="1"/>
    <col min="5634" max="5634" width="34.140625" customWidth="1"/>
    <col min="5635" max="5635" width="14.5703125" customWidth="1"/>
    <col min="5636" max="5637" width="16.85546875" customWidth="1"/>
    <col min="5638" max="5638" width="19.7109375" customWidth="1"/>
    <col min="5639" max="5639" width="30.42578125" customWidth="1"/>
    <col min="5640" max="5640" width="17.85546875" customWidth="1"/>
    <col min="5641" max="5641" width="13.42578125" customWidth="1"/>
    <col min="5642" max="5642" width="19" customWidth="1"/>
    <col min="5643" max="5643" width="16.85546875" customWidth="1"/>
    <col min="5644" max="5646" width="15.7109375" customWidth="1"/>
    <col min="5647" max="5647" width="15.140625" customWidth="1"/>
    <col min="5648" max="5648" width="16.5703125" customWidth="1"/>
    <col min="5649" max="5649" width="13.42578125" customWidth="1"/>
    <col min="5650" max="5650" width="18.85546875" customWidth="1"/>
    <col min="5651" max="5658" width="13.42578125" customWidth="1"/>
    <col min="5659" max="5659" width="15.7109375" customWidth="1"/>
    <col min="5660" max="5660" width="17.5703125" customWidth="1"/>
    <col min="5661" max="5661" width="14" customWidth="1"/>
    <col min="5662" max="5662" width="23.140625" customWidth="1"/>
    <col min="5663" max="5663" width="13.85546875" customWidth="1"/>
    <col min="5664" max="5664" width="16" customWidth="1"/>
    <col min="5665" max="5665" width="14.140625" customWidth="1"/>
    <col min="5666" max="5666" width="17" customWidth="1"/>
    <col min="5667" max="5667" width="15.5703125" customWidth="1"/>
    <col min="5668" max="5668" width="16.42578125" customWidth="1"/>
    <col min="5669" max="5669" width="19.85546875" customWidth="1"/>
    <col min="5670" max="5670" width="20.5703125" customWidth="1"/>
    <col min="5671" max="5671" width="30.28515625" customWidth="1"/>
    <col min="5672" max="5672" width="23.85546875" customWidth="1"/>
    <col min="5673" max="5673" width="39.85546875" customWidth="1"/>
    <col min="5674" max="5674" width="31.7109375" customWidth="1"/>
    <col min="5675" max="5675" width="30.28515625" customWidth="1"/>
    <col min="5676" max="5676" width="26.140625" customWidth="1"/>
    <col min="5677" max="5677" width="27" customWidth="1"/>
    <col min="5678" max="5678" width="27.42578125" customWidth="1"/>
    <col min="5679" max="5679" width="17.85546875" customWidth="1"/>
    <col min="5890" max="5890" width="34.140625" customWidth="1"/>
    <col min="5891" max="5891" width="14.5703125" customWidth="1"/>
    <col min="5892" max="5893" width="16.85546875" customWidth="1"/>
    <col min="5894" max="5894" width="19.7109375" customWidth="1"/>
    <col min="5895" max="5895" width="30.42578125" customWidth="1"/>
    <col min="5896" max="5896" width="17.85546875" customWidth="1"/>
    <col min="5897" max="5897" width="13.42578125" customWidth="1"/>
    <col min="5898" max="5898" width="19" customWidth="1"/>
    <col min="5899" max="5899" width="16.85546875" customWidth="1"/>
    <col min="5900" max="5902" width="15.7109375" customWidth="1"/>
    <col min="5903" max="5903" width="15.140625" customWidth="1"/>
    <col min="5904" max="5904" width="16.5703125" customWidth="1"/>
    <col min="5905" max="5905" width="13.42578125" customWidth="1"/>
    <col min="5906" max="5906" width="18.85546875" customWidth="1"/>
    <col min="5907" max="5914" width="13.42578125" customWidth="1"/>
    <col min="5915" max="5915" width="15.7109375" customWidth="1"/>
    <col min="5916" max="5916" width="17.5703125" customWidth="1"/>
    <col min="5917" max="5917" width="14" customWidth="1"/>
    <col min="5918" max="5918" width="23.140625" customWidth="1"/>
    <col min="5919" max="5919" width="13.85546875" customWidth="1"/>
    <col min="5920" max="5920" width="16" customWidth="1"/>
    <col min="5921" max="5921" width="14.140625" customWidth="1"/>
    <col min="5922" max="5922" width="17" customWidth="1"/>
    <col min="5923" max="5923" width="15.5703125" customWidth="1"/>
    <col min="5924" max="5924" width="16.42578125" customWidth="1"/>
    <col min="5925" max="5925" width="19.85546875" customWidth="1"/>
    <col min="5926" max="5926" width="20.5703125" customWidth="1"/>
    <col min="5927" max="5927" width="30.28515625" customWidth="1"/>
    <col min="5928" max="5928" width="23.85546875" customWidth="1"/>
    <col min="5929" max="5929" width="39.85546875" customWidth="1"/>
    <col min="5930" max="5930" width="31.7109375" customWidth="1"/>
    <col min="5931" max="5931" width="30.28515625" customWidth="1"/>
    <col min="5932" max="5932" width="26.140625" customWidth="1"/>
    <col min="5933" max="5933" width="27" customWidth="1"/>
    <col min="5934" max="5934" width="27.42578125" customWidth="1"/>
    <col min="5935" max="5935" width="17.85546875" customWidth="1"/>
    <col min="6146" max="6146" width="34.140625" customWidth="1"/>
    <col min="6147" max="6147" width="14.5703125" customWidth="1"/>
    <col min="6148" max="6149" width="16.85546875" customWidth="1"/>
    <col min="6150" max="6150" width="19.7109375" customWidth="1"/>
    <col min="6151" max="6151" width="30.42578125" customWidth="1"/>
    <col min="6152" max="6152" width="17.85546875" customWidth="1"/>
    <col min="6153" max="6153" width="13.42578125" customWidth="1"/>
    <col min="6154" max="6154" width="19" customWidth="1"/>
    <col min="6155" max="6155" width="16.85546875" customWidth="1"/>
    <col min="6156" max="6158" width="15.7109375" customWidth="1"/>
    <col min="6159" max="6159" width="15.140625" customWidth="1"/>
    <col min="6160" max="6160" width="16.5703125" customWidth="1"/>
    <col min="6161" max="6161" width="13.42578125" customWidth="1"/>
    <col min="6162" max="6162" width="18.85546875" customWidth="1"/>
    <col min="6163" max="6170" width="13.42578125" customWidth="1"/>
    <col min="6171" max="6171" width="15.7109375" customWidth="1"/>
    <col min="6172" max="6172" width="17.5703125" customWidth="1"/>
    <col min="6173" max="6173" width="14" customWidth="1"/>
    <col min="6174" max="6174" width="23.140625" customWidth="1"/>
    <col min="6175" max="6175" width="13.85546875" customWidth="1"/>
    <col min="6176" max="6176" width="16" customWidth="1"/>
    <col min="6177" max="6177" width="14.140625" customWidth="1"/>
    <col min="6178" max="6178" width="17" customWidth="1"/>
    <col min="6179" max="6179" width="15.5703125" customWidth="1"/>
    <col min="6180" max="6180" width="16.42578125" customWidth="1"/>
    <col min="6181" max="6181" width="19.85546875" customWidth="1"/>
    <col min="6182" max="6182" width="20.5703125" customWidth="1"/>
    <col min="6183" max="6183" width="30.28515625" customWidth="1"/>
    <col min="6184" max="6184" width="23.85546875" customWidth="1"/>
    <col min="6185" max="6185" width="39.85546875" customWidth="1"/>
    <col min="6186" max="6186" width="31.7109375" customWidth="1"/>
    <col min="6187" max="6187" width="30.28515625" customWidth="1"/>
    <col min="6188" max="6188" width="26.140625" customWidth="1"/>
    <col min="6189" max="6189" width="27" customWidth="1"/>
    <col min="6190" max="6190" width="27.42578125" customWidth="1"/>
    <col min="6191" max="6191" width="17.85546875" customWidth="1"/>
    <col min="6402" max="6402" width="34.140625" customWidth="1"/>
    <col min="6403" max="6403" width="14.5703125" customWidth="1"/>
    <col min="6404" max="6405" width="16.85546875" customWidth="1"/>
    <col min="6406" max="6406" width="19.7109375" customWidth="1"/>
    <col min="6407" max="6407" width="30.42578125" customWidth="1"/>
    <col min="6408" max="6408" width="17.85546875" customWidth="1"/>
    <col min="6409" max="6409" width="13.42578125" customWidth="1"/>
    <col min="6410" max="6410" width="19" customWidth="1"/>
    <col min="6411" max="6411" width="16.85546875" customWidth="1"/>
    <col min="6412" max="6414" width="15.7109375" customWidth="1"/>
    <col min="6415" max="6415" width="15.140625" customWidth="1"/>
    <col min="6416" max="6416" width="16.5703125" customWidth="1"/>
    <col min="6417" max="6417" width="13.42578125" customWidth="1"/>
    <col min="6418" max="6418" width="18.85546875" customWidth="1"/>
    <col min="6419" max="6426" width="13.42578125" customWidth="1"/>
    <col min="6427" max="6427" width="15.7109375" customWidth="1"/>
    <col min="6428" max="6428" width="17.5703125" customWidth="1"/>
    <col min="6429" max="6429" width="14" customWidth="1"/>
    <col min="6430" max="6430" width="23.140625" customWidth="1"/>
    <col min="6431" max="6431" width="13.85546875" customWidth="1"/>
    <col min="6432" max="6432" width="16" customWidth="1"/>
    <col min="6433" max="6433" width="14.140625" customWidth="1"/>
    <col min="6434" max="6434" width="17" customWidth="1"/>
    <col min="6435" max="6435" width="15.5703125" customWidth="1"/>
    <col min="6436" max="6436" width="16.42578125" customWidth="1"/>
    <col min="6437" max="6437" width="19.85546875" customWidth="1"/>
    <col min="6438" max="6438" width="20.5703125" customWidth="1"/>
    <col min="6439" max="6439" width="30.28515625" customWidth="1"/>
    <col min="6440" max="6440" width="23.85546875" customWidth="1"/>
    <col min="6441" max="6441" width="39.85546875" customWidth="1"/>
    <col min="6442" max="6442" width="31.7109375" customWidth="1"/>
    <col min="6443" max="6443" width="30.28515625" customWidth="1"/>
    <col min="6444" max="6444" width="26.140625" customWidth="1"/>
    <col min="6445" max="6445" width="27" customWidth="1"/>
    <col min="6446" max="6446" width="27.42578125" customWidth="1"/>
    <col min="6447" max="6447" width="17.85546875" customWidth="1"/>
    <col min="6658" max="6658" width="34.140625" customWidth="1"/>
    <col min="6659" max="6659" width="14.5703125" customWidth="1"/>
    <col min="6660" max="6661" width="16.85546875" customWidth="1"/>
    <col min="6662" max="6662" width="19.7109375" customWidth="1"/>
    <col min="6663" max="6663" width="30.42578125" customWidth="1"/>
    <col min="6664" max="6664" width="17.85546875" customWidth="1"/>
    <col min="6665" max="6665" width="13.42578125" customWidth="1"/>
    <col min="6666" max="6666" width="19" customWidth="1"/>
    <col min="6667" max="6667" width="16.85546875" customWidth="1"/>
    <col min="6668" max="6670" width="15.7109375" customWidth="1"/>
    <col min="6671" max="6671" width="15.140625" customWidth="1"/>
    <col min="6672" max="6672" width="16.5703125" customWidth="1"/>
    <col min="6673" max="6673" width="13.42578125" customWidth="1"/>
    <col min="6674" max="6674" width="18.85546875" customWidth="1"/>
    <col min="6675" max="6682" width="13.42578125" customWidth="1"/>
    <col min="6683" max="6683" width="15.7109375" customWidth="1"/>
    <col min="6684" max="6684" width="17.5703125" customWidth="1"/>
    <col min="6685" max="6685" width="14" customWidth="1"/>
    <col min="6686" max="6686" width="23.140625" customWidth="1"/>
    <col min="6687" max="6687" width="13.85546875" customWidth="1"/>
    <col min="6688" max="6688" width="16" customWidth="1"/>
    <col min="6689" max="6689" width="14.140625" customWidth="1"/>
    <col min="6690" max="6690" width="17" customWidth="1"/>
    <col min="6691" max="6691" width="15.5703125" customWidth="1"/>
    <col min="6692" max="6692" width="16.42578125" customWidth="1"/>
    <col min="6693" max="6693" width="19.85546875" customWidth="1"/>
    <col min="6694" max="6694" width="20.5703125" customWidth="1"/>
    <col min="6695" max="6695" width="30.28515625" customWidth="1"/>
    <col min="6696" max="6696" width="23.85546875" customWidth="1"/>
    <col min="6697" max="6697" width="39.85546875" customWidth="1"/>
    <col min="6698" max="6698" width="31.7109375" customWidth="1"/>
    <col min="6699" max="6699" width="30.28515625" customWidth="1"/>
    <col min="6700" max="6700" width="26.140625" customWidth="1"/>
    <col min="6701" max="6701" width="27" customWidth="1"/>
    <col min="6702" max="6702" width="27.42578125" customWidth="1"/>
    <col min="6703" max="6703" width="17.85546875" customWidth="1"/>
    <col min="6914" max="6914" width="34.140625" customWidth="1"/>
    <col min="6915" max="6915" width="14.5703125" customWidth="1"/>
    <col min="6916" max="6917" width="16.85546875" customWidth="1"/>
    <col min="6918" max="6918" width="19.7109375" customWidth="1"/>
    <col min="6919" max="6919" width="30.42578125" customWidth="1"/>
    <col min="6920" max="6920" width="17.85546875" customWidth="1"/>
    <col min="6921" max="6921" width="13.42578125" customWidth="1"/>
    <col min="6922" max="6922" width="19" customWidth="1"/>
    <col min="6923" max="6923" width="16.85546875" customWidth="1"/>
    <col min="6924" max="6926" width="15.7109375" customWidth="1"/>
    <col min="6927" max="6927" width="15.140625" customWidth="1"/>
    <col min="6928" max="6928" width="16.5703125" customWidth="1"/>
    <col min="6929" max="6929" width="13.42578125" customWidth="1"/>
    <col min="6930" max="6930" width="18.85546875" customWidth="1"/>
    <col min="6931" max="6938" width="13.42578125" customWidth="1"/>
    <col min="6939" max="6939" width="15.7109375" customWidth="1"/>
    <col min="6940" max="6940" width="17.5703125" customWidth="1"/>
    <col min="6941" max="6941" width="14" customWidth="1"/>
    <col min="6942" max="6942" width="23.140625" customWidth="1"/>
    <col min="6943" max="6943" width="13.85546875" customWidth="1"/>
    <col min="6944" max="6944" width="16" customWidth="1"/>
    <col min="6945" max="6945" width="14.140625" customWidth="1"/>
    <col min="6946" max="6946" width="17" customWidth="1"/>
    <col min="6947" max="6947" width="15.5703125" customWidth="1"/>
    <col min="6948" max="6948" width="16.42578125" customWidth="1"/>
    <col min="6949" max="6949" width="19.85546875" customWidth="1"/>
    <col min="6950" max="6950" width="20.5703125" customWidth="1"/>
    <col min="6951" max="6951" width="30.28515625" customWidth="1"/>
    <col min="6952" max="6952" width="23.85546875" customWidth="1"/>
    <col min="6953" max="6953" width="39.85546875" customWidth="1"/>
    <col min="6954" max="6954" width="31.7109375" customWidth="1"/>
    <col min="6955" max="6955" width="30.28515625" customWidth="1"/>
    <col min="6956" max="6956" width="26.140625" customWidth="1"/>
    <col min="6957" max="6957" width="27" customWidth="1"/>
    <col min="6958" max="6958" width="27.42578125" customWidth="1"/>
    <col min="6959" max="6959" width="17.85546875" customWidth="1"/>
    <col min="7170" max="7170" width="34.140625" customWidth="1"/>
    <col min="7171" max="7171" width="14.5703125" customWidth="1"/>
    <col min="7172" max="7173" width="16.85546875" customWidth="1"/>
    <col min="7174" max="7174" width="19.7109375" customWidth="1"/>
    <col min="7175" max="7175" width="30.42578125" customWidth="1"/>
    <col min="7176" max="7176" width="17.85546875" customWidth="1"/>
    <col min="7177" max="7177" width="13.42578125" customWidth="1"/>
    <col min="7178" max="7178" width="19" customWidth="1"/>
    <col min="7179" max="7179" width="16.85546875" customWidth="1"/>
    <col min="7180" max="7182" width="15.7109375" customWidth="1"/>
    <col min="7183" max="7183" width="15.140625" customWidth="1"/>
    <col min="7184" max="7184" width="16.5703125" customWidth="1"/>
    <col min="7185" max="7185" width="13.42578125" customWidth="1"/>
    <col min="7186" max="7186" width="18.85546875" customWidth="1"/>
    <col min="7187" max="7194" width="13.42578125" customWidth="1"/>
    <col min="7195" max="7195" width="15.7109375" customWidth="1"/>
    <col min="7196" max="7196" width="17.5703125" customWidth="1"/>
    <col min="7197" max="7197" width="14" customWidth="1"/>
    <col min="7198" max="7198" width="23.140625" customWidth="1"/>
    <col min="7199" max="7199" width="13.85546875" customWidth="1"/>
    <col min="7200" max="7200" width="16" customWidth="1"/>
    <col min="7201" max="7201" width="14.140625" customWidth="1"/>
    <col min="7202" max="7202" width="17" customWidth="1"/>
    <col min="7203" max="7203" width="15.5703125" customWidth="1"/>
    <col min="7204" max="7204" width="16.42578125" customWidth="1"/>
    <col min="7205" max="7205" width="19.85546875" customWidth="1"/>
    <col min="7206" max="7206" width="20.5703125" customWidth="1"/>
    <col min="7207" max="7207" width="30.28515625" customWidth="1"/>
    <col min="7208" max="7208" width="23.85546875" customWidth="1"/>
    <col min="7209" max="7209" width="39.85546875" customWidth="1"/>
    <col min="7210" max="7210" width="31.7109375" customWidth="1"/>
    <col min="7211" max="7211" width="30.28515625" customWidth="1"/>
    <col min="7212" max="7212" width="26.140625" customWidth="1"/>
    <col min="7213" max="7213" width="27" customWidth="1"/>
    <col min="7214" max="7214" width="27.42578125" customWidth="1"/>
    <col min="7215" max="7215" width="17.85546875" customWidth="1"/>
    <col min="7426" max="7426" width="34.140625" customWidth="1"/>
    <col min="7427" max="7427" width="14.5703125" customWidth="1"/>
    <col min="7428" max="7429" width="16.85546875" customWidth="1"/>
    <col min="7430" max="7430" width="19.7109375" customWidth="1"/>
    <col min="7431" max="7431" width="30.42578125" customWidth="1"/>
    <col min="7432" max="7432" width="17.85546875" customWidth="1"/>
    <col min="7433" max="7433" width="13.42578125" customWidth="1"/>
    <col min="7434" max="7434" width="19" customWidth="1"/>
    <col min="7435" max="7435" width="16.85546875" customWidth="1"/>
    <col min="7436" max="7438" width="15.7109375" customWidth="1"/>
    <col min="7439" max="7439" width="15.140625" customWidth="1"/>
    <col min="7440" max="7440" width="16.5703125" customWidth="1"/>
    <col min="7441" max="7441" width="13.42578125" customWidth="1"/>
    <col min="7442" max="7442" width="18.85546875" customWidth="1"/>
    <col min="7443" max="7450" width="13.42578125" customWidth="1"/>
    <col min="7451" max="7451" width="15.7109375" customWidth="1"/>
    <col min="7452" max="7452" width="17.5703125" customWidth="1"/>
    <col min="7453" max="7453" width="14" customWidth="1"/>
    <col min="7454" max="7454" width="23.140625" customWidth="1"/>
    <col min="7455" max="7455" width="13.85546875" customWidth="1"/>
    <col min="7456" max="7456" width="16" customWidth="1"/>
    <col min="7457" max="7457" width="14.140625" customWidth="1"/>
    <col min="7458" max="7458" width="17" customWidth="1"/>
    <col min="7459" max="7459" width="15.5703125" customWidth="1"/>
    <col min="7460" max="7460" width="16.42578125" customWidth="1"/>
    <col min="7461" max="7461" width="19.85546875" customWidth="1"/>
    <col min="7462" max="7462" width="20.5703125" customWidth="1"/>
    <col min="7463" max="7463" width="30.28515625" customWidth="1"/>
    <col min="7464" max="7464" width="23.85546875" customWidth="1"/>
    <col min="7465" max="7465" width="39.85546875" customWidth="1"/>
    <col min="7466" max="7466" width="31.7109375" customWidth="1"/>
    <col min="7467" max="7467" width="30.28515625" customWidth="1"/>
    <col min="7468" max="7468" width="26.140625" customWidth="1"/>
    <col min="7469" max="7469" width="27" customWidth="1"/>
    <col min="7470" max="7470" width="27.42578125" customWidth="1"/>
    <col min="7471" max="7471" width="17.85546875" customWidth="1"/>
    <col min="7682" max="7682" width="34.140625" customWidth="1"/>
    <col min="7683" max="7683" width="14.5703125" customWidth="1"/>
    <col min="7684" max="7685" width="16.85546875" customWidth="1"/>
    <col min="7686" max="7686" width="19.7109375" customWidth="1"/>
    <col min="7687" max="7687" width="30.42578125" customWidth="1"/>
    <col min="7688" max="7688" width="17.85546875" customWidth="1"/>
    <col min="7689" max="7689" width="13.42578125" customWidth="1"/>
    <col min="7690" max="7690" width="19" customWidth="1"/>
    <col min="7691" max="7691" width="16.85546875" customWidth="1"/>
    <col min="7692" max="7694" width="15.7109375" customWidth="1"/>
    <col min="7695" max="7695" width="15.140625" customWidth="1"/>
    <col min="7696" max="7696" width="16.5703125" customWidth="1"/>
    <col min="7697" max="7697" width="13.42578125" customWidth="1"/>
    <col min="7698" max="7698" width="18.85546875" customWidth="1"/>
    <col min="7699" max="7706" width="13.42578125" customWidth="1"/>
    <col min="7707" max="7707" width="15.7109375" customWidth="1"/>
    <col min="7708" max="7708" width="17.5703125" customWidth="1"/>
    <col min="7709" max="7709" width="14" customWidth="1"/>
    <col min="7710" max="7710" width="23.140625" customWidth="1"/>
    <col min="7711" max="7711" width="13.85546875" customWidth="1"/>
    <col min="7712" max="7712" width="16" customWidth="1"/>
    <col min="7713" max="7713" width="14.140625" customWidth="1"/>
    <col min="7714" max="7714" width="17" customWidth="1"/>
    <col min="7715" max="7715" width="15.5703125" customWidth="1"/>
    <col min="7716" max="7716" width="16.42578125" customWidth="1"/>
    <col min="7717" max="7717" width="19.85546875" customWidth="1"/>
    <col min="7718" max="7718" width="20.5703125" customWidth="1"/>
    <col min="7719" max="7719" width="30.28515625" customWidth="1"/>
    <col min="7720" max="7720" width="23.85546875" customWidth="1"/>
    <col min="7721" max="7721" width="39.85546875" customWidth="1"/>
    <col min="7722" max="7722" width="31.7109375" customWidth="1"/>
    <col min="7723" max="7723" width="30.28515625" customWidth="1"/>
    <col min="7724" max="7724" width="26.140625" customWidth="1"/>
    <col min="7725" max="7725" width="27" customWidth="1"/>
    <col min="7726" max="7726" width="27.42578125" customWidth="1"/>
    <col min="7727" max="7727" width="17.85546875" customWidth="1"/>
    <col min="7938" max="7938" width="34.140625" customWidth="1"/>
    <col min="7939" max="7939" width="14.5703125" customWidth="1"/>
    <col min="7940" max="7941" width="16.85546875" customWidth="1"/>
    <col min="7942" max="7942" width="19.7109375" customWidth="1"/>
    <col min="7943" max="7943" width="30.42578125" customWidth="1"/>
    <col min="7944" max="7944" width="17.85546875" customWidth="1"/>
    <col min="7945" max="7945" width="13.42578125" customWidth="1"/>
    <col min="7946" max="7946" width="19" customWidth="1"/>
    <col min="7947" max="7947" width="16.85546875" customWidth="1"/>
    <col min="7948" max="7950" width="15.7109375" customWidth="1"/>
    <col min="7951" max="7951" width="15.140625" customWidth="1"/>
    <col min="7952" max="7952" width="16.5703125" customWidth="1"/>
    <col min="7953" max="7953" width="13.42578125" customWidth="1"/>
    <col min="7954" max="7954" width="18.85546875" customWidth="1"/>
    <col min="7955" max="7962" width="13.42578125" customWidth="1"/>
    <col min="7963" max="7963" width="15.7109375" customWidth="1"/>
    <col min="7964" max="7964" width="17.5703125" customWidth="1"/>
    <col min="7965" max="7965" width="14" customWidth="1"/>
    <col min="7966" max="7966" width="23.140625" customWidth="1"/>
    <col min="7967" max="7967" width="13.85546875" customWidth="1"/>
    <col min="7968" max="7968" width="16" customWidth="1"/>
    <col min="7969" max="7969" width="14.140625" customWidth="1"/>
    <col min="7970" max="7970" width="17" customWidth="1"/>
    <col min="7971" max="7971" width="15.5703125" customWidth="1"/>
    <col min="7972" max="7972" width="16.42578125" customWidth="1"/>
    <col min="7973" max="7973" width="19.85546875" customWidth="1"/>
    <col min="7974" max="7974" width="20.5703125" customWidth="1"/>
    <col min="7975" max="7975" width="30.28515625" customWidth="1"/>
    <col min="7976" max="7976" width="23.85546875" customWidth="1"/>
    <col min="7977" max="7977" width="39.85546875" customWidth="1"/>
    <col min="7978" max="7978" width="31.7109375" customWidth="1"/>
    <col min="7979" max="7979" width="30.28515625" customWidth="1"/>
    <col min="7980" max="7980" width="26.140625" customWidth="1"/>
    <col min="7981" max="7981" width="27" customWidth="1"/>
    <col min="7982" max="7982" width="27.42578125" customWidth="1"/>
    <col min="7983" max="7983" width="17.85546875" customWidth="1"/>
    <col min="8194" max="8194" width="34.140625" customWidth="1"/>
    <col min="8195" max="8195" width="14.5703125" customWidth="1"/>
    <col min="8196" max="8197" width="16.85546875" customWidth="1"/>
    <col min="8198" max="8198" width="19.7109375" customWidth="1"/>
    <col min="8199" max="8199" width="30.42578125" customWidth="1"/>
    <col min="8200" max="8200" width="17.85546875" customWidth="1"/>
    <col min="8201" max="8201" width="13.42578125" customWidth="1"/>
    <col min="8202" max="8202" width="19" customWidth="1"/>
    <col min="8203" max="8203" width="16.85546875" customWidth="1"/>
    <col min="8204" max="8206" width="15.7109375" customWidth="1"/>
    <col min="8207" max="8207" width="15.140625" customWidth="1"/>
    <col min="8208" max="8208" width="16.5703125" customWidth="1"/>
    <col min="8209" max="8209" width="13.42578125" customWidth="1"/>
    <col min="8210" max="8210" width="18.85546875" customWidth="1"/>
    <col min="8211" max="8218" width="13.42578125" customWidth="1"/>
    <col min="8219" max="8219" width="15.7109375" customWidth="1"/>
    <col min="8220" max="8220" width="17.5703125" customWidth="1"/>
    <col min="8221" max="8221" width="14" customWidth="1"/>
    <col min="8222" max="8222" width="23.140625" customWidth="1"/>
    <col min="8223" max="8223" width="13.85546875" customWidth="1"/>
    <col min="8224" max="8224" width="16" customWidth="1"/>
    <col min="8225" max="8225" width="14.140625" customWidth="1"/>
    <col min="8226" max="8226" width="17" customWidth="1"/>
    <col min="8227" max="8227" width="15.5703125" customWidth="1"/>
    <col min="8228" max="8228" width="16.42578125" customWidth="1"/>
    <col min="8229" max="8229" width="19.85546875" customWidth="1"/>
    <col min="8230" max="8230" width="20.5703125" customWidth="1"/>
    <col min="8231" max="8231" width="30.28515625" customWidth="1"/>
    <col min="8232" max="8232" width="23.85546875" customWidth="1"/>
    <col min="8233" max="8233" width="39.85546875" customWidth="1"/>
    <col min="8234" max="8234" width="31.7109375" customWidth="1"/>
    <col min="8235" max="8235" width="30.28515625" customWidth="1"/>
    <col min="8236" max="8236" width="26.140625" customWidth="1"/>
    <col min="8237" max="8237" width="27" customWidth="1"/>
    <col min="8238" max="8238" width="27.42578125" customWidth="1"/>
    <col min="8239" max="8239" width="17.85546875" customWidth="1"/>
    <col min="8450" max="8450" width="34.140625" customWidth="1"/>
    <col min="8451" max="8451" width="14.5703125" customWidth="1"/>
    <col min="8452" max="8453" width="16.85546875" customWidth="1"/>
    <col min="8454" max="8454" width="19.7109375" customWidth="1"/>
    <col min="8455" max="8455" width="30.42578125" customWidth="1"/>
    <col min="8456" max="8456" width="17.85546875" customWidth="1"/>
    <col min="8457" max="8457" width="13.42578125" customWidth="1"/>
    <col min="8458" max="8458" width="19" customWidth="1"/>
    <col min="8459" max="8459" width="16.85546875" customWidth="1"/>
    <col min="8460" max="8462" width="15.7109375" customWidth="1"/>
    <col min="8463" max="8463" width="15.140625" customWidth="1"/>
    <col min="8464" max="8464" width="16.5703125" customWidth="1"/>
    <col min="8465" max="8465" width="13.42578125" customWidth="1"/>
    <col min="8466" max="8466" width="18.85546875" customWidth="1"/>
    <col min="8467" max="8474" width="13.42578125" customWidth="1"/>
    <col min="8475" max="8475" width="15.7109375" customWidth="1"/>
    <col min="8476" max="8476" width="17.5703125" customWidth="1"/>
    <col min="8477" max="8477" width="14" customWidth="1"/>
    <col min="8478" max="8478" width="23.140625" customWidth="1"/>
    <col min="8479" max="8479" width="13.85546875" customWidth="1"/>
    <col min="8480" max="8480" width="16" customWidth="1"/>
    <col min="8481" max="8481" width="14.140625" customWidth="1"/>
    <col min="8482" max="8482" width="17" customWidth="1"/>
    <col min="8483" max="8483" width="15.5703125" customWidth="1"/>
    <col min="8484" max="8484" width="16.42578125" customWidth="1"/>
    <col min="8485" max="8485" width="19.85546875" customWidth="1"/>
    <col min="8486" max="8486" width="20.5703125" customWidth="1"/>
    <col min="8487" max="8487" width="30.28515625" customWidth="1"/>
    <col min="8488" max="8488" width="23.85546875" customWidth="1"/>
    <col min="8489" max="8489" width="39.85546875" customWidth="1"/>
    <col min="8490" max="8490" width="31.7109375" customWidth="1"/>
    <col min="8491" max="8491" width="30.28515625" customWidth="1"/>
    <col min="8492" max="8492" width="26.140625" customWidth="1"/>
    <col min="8493" max="8493" width="27" customWidth="1"/>
    <col min="8494" max="8494" width="27.42578125" customWidth="1"/>
    <col min="8495" max="8495" width="17.85546875" customWidth="1"/>
    <col min="8706" max="8706" width="34.140625" customWidth="1"/>
    <col min="8707" max="8707" width="14.5703125" customWidth="1"/>
    <col min="8708" max="8709" width="16.85546875" customWidth="1"/>
    <col min="8710" max="8710" width="19.7109375" customWidth="1"/>
    <col min="8711" max="8711" width="30.42578125" customWidth="1"/>
    <col min="8712" max="8712" width="17.85546875" customWidth="1"/>
    <col min="8713" max="8713" width="13.42578125" customWidth="1"/>
    <col min="8714" max="8714" width="19" customWidth="1"/>
    <col min="8715" max="8715" width="16.85546875" customWidth="1"/>
    <col min="8716" max="8718" width="15.7109375" customWidth="1"/>
    <col min="8719" max="8719" width="15.140625" customWidth="1"/>
    <col min="8720" max="8720" width="16.5703125" customWidth="1"/>
    <col min="8721" max="8721" width="13.42578125" customWidth="1"/>
    <col min="8722" max="8722" width="18.85546875" customWidth="1"/>
    <col min="8723" max="8730" width="13.42578125" customWidth="1"/>
    <col min="8731" max="8731" width="15.7109375" customWidth="1"/>
    <col min="8732" max="8732" width="17.5703125" customWidth="1"/>
    <col min="8733" max="8733" width="14" customWidth="1"/>
    <col min="8734" max="8734" width="23.140625" customWidth="1"/>
    <col min="8735" max="8735" width="13.85546875" customWidth="1"/>
    <col min="8736" max="8736" width="16" customWidth="1"/>
    <col min="8737" max="8737" width="14.140625" customWidth="1"/>
    <col min="8738" max="8738" width="17" customWidth="1"/>
    <col min="8739" max="8739" width="15.5703125" customWidth="1"/>
    <col min="8740" max="8740" width="16.42578125" customWidth="1"/>
    <col min="8741" max="8741" width="19.85546875" customWidth="1"/>
    <col min="8742" max="8742" width="20.5703125" customWidth="1"/>
    <col min="8743" max="8743" width="30.28515625" customWidth="1"/>
    <col min="8744" max="8744" width="23.85546875" customWidth="1"/>
    <col min="8745" max="8745" width="39.85546875" customWidth="1"/>
    <col min="8746" max="8746" width="31.7109375" customWidth="1"/>
    <col min="8747" max="8747" width="30.28515625" customWidth="1"/>
    <col min="8748" max="8748" width="26.140625" customWidth="1"/>
    <col min="8749" max="8749" width="27" customWidth="1"/>
    <col min="8750" max="8750" width="27.42578125" customWidth="1"/>
    <col min="8751" max="8751" width="17.85546875" customWidth="1"/>
    <col min="8962" max="8962" width="34.140625" customWidth="1"/>
    <col min="8963" max="8963" width="14.5703125" customWidth="1"/>
    <col min="8964" max="8965" width="16.85546875" customWidth="1"/>
    <col min="8966" max="8966" width="19.7109375" customWidth="1"/>
    <col min="8967" max="8967" width="30.42578125" customWidth="1"/>
    <col min="8968" max="8968" width="17.85546875" customWidth="1"/>
    <col min="8969" max="8969" width="13.42578125" customWidth="1"/>
    <col min="8970" max="8970" width="19" customWidth="1"/>
    <col min="8971" max="8971" width="16.85546875" customWidth="1"/>
    <col min="8972" max="8974" width="15.7109375" customWidth="1"/>
    <col min="8975" max="8975" width="15.140625" customWidth="1"/>
    <col min="8976" max="8976" width="16.5703125" customWidth="1"/>
    <col min="8977" max="8977" width="13.42578125" customWidth="1"/>
    <col min="8978" max="8978" width="18.85546875" customWidth="1"/>
    <col min="8979" max="8986" width="13.42578125" customWidth="1"/>
    <col min="8987" max="8987" width="15.7109375" customWidth="1"/>
    <col min="8988" max="8988" width="17.5703125" customWidth="1"/>
    <col min="8989" max="8989" width="14" customWidth="1"/>
    <col min="8990" max="8990" width="23.140625" customWidth="1"/>
    <col min="8991" max="8991" width="13.85546875" customWidth="1"/>
    <col min="8992" max="8992" width="16" customWidth="1"/>
    <col min="8993" max="8993" width="14.140625" customWidth="1"/>
    <col min="8994" max="8994" width="17" customWidth="1"/>
    <col min="8995" max="8995" width="15.5703125" customWidth="1"/>
    <col min="8996" max="8996" width="16.42578125" customWidth="1"/>
    <col min="8997" max="8997" width="19.85546875" customWidth="1"/>
    <col min="8998" max="8998" width="20.5703125" customWidth="1"/>
    <col min="8999" max="8999" width="30.28515625" customWidth="1"/>
    <col min="9000" max="9000" width="23.85546875" customWidth="1"/>
    <col min="9001" max="9001" width="39.85546875" customWidth="1"/>
    <col min="9002" max="9002" width="31.7109375" customWidth="1"/>
    <col min="9003" max="9003" width="30.28515625" customWidth="1"/>
    <col min="9004" max="9004" width="26.140625" customWidth="1"/>
    <col min="9005" max="9005" width="27" customWidth="1"/>
    <col min="9006" max="9006" width="27.42578125" customWidth="1"/>
    <col min="9007" max="9007" width="17.85546875" customWidth="1"/>
    <col min="9218" max="9218" width="34.140625" customWidth="1"/>
    <col min="9219" max="9219" width="14.5703125" customWidth="1"/>
    <col min="9220" max="9221" width="16.85546875" customWidth="1"/>
    <col min="9222" max="9222" width="19.7109375" customWidth="1"/>
    <col min="9223" max="9223" width="30.42578125" customWidth="1"/>
    <col min="9224" max="9224" width="17.85546875" customWidth="1"/>
    <col min="9225" max="9225" width="13.42578125" customWidth="1"/>
    <col min="9226" max="9226" width="19" customWidth="1"/>
    <col min="9227" max="9227" width="16.85546875" customWidth="1"/>
    <col min="9228" max="9230" width="15.7109375" customWidth="1"/>
    <col min="9231" max="9231" width="15.140625" customWidth="1"/>
    <col min="9232" max="9232" width="16.5703125" customWidth="1"/>
    <col min="9233" max="9233" width="13.42578125" customWidth="1"/>
    <col min="9234" max="9234" width="18.85546875" customWidth="1"/>
    <col min="9235" max="9242" width="13.42578125" customWidth="1"/>
    <col min="9243" max="9243" width="15.7109375" customWidth="1"/>
    <col min="9244" max="9244" width="17.5703125" customWidth="1"/>
    <col min="9245" max="9245" width="14" customWidth="1"/>
    <col min="9246" max="9246" width="23.140625" customWidth="1"/>
    <col min="9247" max="9247" width="13.85546875" customWidth="1"/>
    <col min="9248" max="9248" width="16" customWidth="1"/>
    <col min="9249" max="9249" width="14.140625" customWidth="1"/>
    <col min="9250" max="9250" width="17" customWidth="1"/>
    <col min="9251" max="9251" width="15.5703125" customWidth="1"/>
    <col min="9252" max="9252" width="16.42578125" customWidth="1"/>
    <col min="9253" max="9253" width="19.85546875" customWidth="1"/>
    <col min="9254" max="9254" width="20.5703125" customWidth="1"/>
    <col min="9255" max="9255" width="30.28515625" customWidth="1"/>
    <col min="9256" max="9256" width="23.85546875" customWidth="1"/>
    <col min="9257" max="9257" width="39.85546875" customWidth="1"/>
    <col min="9258" max="9258" width="31.7109375" customWidth="1"/>
    <col min="9259" max="9259" width="30.28515625" customWidth="1"/>
    <col min="9260" max="9260" width="26.140625" customWidth="1"/>
    <col min="9261" max="9261" width="27" customWidth="1"/>
    <col min="9262" max="9262" width="27.42578125" customWidth="1"/>
    <col min="9263" max="9263" width="17.85546875" customWidth="1"/>
    <col min="9474" max="9474" width="34.140625" customWidth="1"/>
    <col min="9475" max="9475" width="14.5703125" customWidth="1"/>
    <col min="9476" max="9477" width="16.85546875" customWidth="1"/>
    <col min="9478" max="9478" width="19.7109375" customWidth="1"/>
    <col min="9479" max="9479" width="30.42578125" customWidth="1"/>
    <col min="9480" max="9480" width="17.85546875" customWidth="1"/>
    <col min="9481" max="9481" width="13.42578125" customWidth="1"/>
    <col min="9482" max="9482" width="19" customWidth="1"/>
    <col min="9483" max="9483" width="16.85546875" customWidth="1"/>
    <col min="9484" max="9486" width="15.7109375" customWidth="1"/>
    <col min="9487" max="9487" width="15.140625" customWidth="1"/>
    <col min="9488" max="9488" width="16.5703125" customWidth="1"/>
    <col min="9489" max="9489" width="13.42578125" customWidth="1"/>
    <col min="9490" max="9490" width="18.85546875" customWidth="1"/>
    <col min="9491" max="9498" width="13.42578125" customWidth="1"/>
    <col min="9499" max="9499" width="15.7109375" customWidth="1"/>
    <col min="9500" max="9500" width="17.5703125" customWidth="1"/>
    <col min="9501" max="9501" width="14" customWidth="1"/>
    <col min="9502" max="9502" width="23.140625" customWidth="1"/>
    <col min="9503" max="9503" width="13.85546875" customWidth="1"/>
    <col min="9504" max="9504" width="16" customWidth="1"/>
    <col min="9505" max="9505" width="14.140625" customWidth="1"/>
    <col min="9506" max="9506" width="17" customWidth="1"/>
    <col min="9507" max="9507" width="15.5703125" customWidth="1"/>
    <col min="9508" max="9508" width="16.42578125" customWidth="1"/>
    <col min="9509" max="9509" width="19.85546875" customWidth="1"/>
    <col min="9510" max="9510" width="20.5703125" customWidth="1"/>
    <col min="9511" max="9511" width="30.28515625" customWidth="1"/>
    <col min="9512" max="9512" width="23.85546875" customWidth="1"/>
    <col min="9513" max="9513" width="39.85546875" customWidth="1"/>
    <col min="9514" max="9514" width="31.7109375" customWidth="1"/>
    <col min="9515" max="9515" width="30.28515625" customWidth="1"/>
    <col min="9516" max="9516" width="26.140625" customWidth="1"/>
    <col min="9517" max="9517" width="27" customWidth="1"/>
    <col min="9518" max="9518" width="27.42578125" customWidth="1"/>
    <col min="9519" max="9519" width="17.85546875" customWidth="1"/>
    <col min="9730" max="9730" width="34.140625" customWidth="1"/>
    <col min="9731" max="9731" width="14.5703125" customWidth="1"/>
    <col min="9732" max="9733" width="16.85546875" customWidth="1"/>
    <col min="9734" max="9734" width="19.7109375" customWidth="1"/>
    <col min="9735" max="9735" width="30.42578125" customWidth="1"/>
    <col min="9736" max="9736" width="17.85546875" customWidth="1"/>
    <col min="9737" max="9737" width="13.42578125" customWidth="1"/>
    <col min="9738" max="9738" width="19" customWidth="1"/>
    <col min="9739" max="9739" width="16.85546875" customWidth="1"/>
    <col min="9740" max="9742" width="15.7109375" customWidth="1"/>
    <col min="9743" max="9743" width="15.140625" customWidth="1"/>
    <col min="9744" max="9744" width="16.5703125" customWidth="1"/>
    <col min="9745" max="9745" width="13.42578125" customWidth="1"/>
    <col min="9746" max="9746" width="18.85546875" customWidth="1"/>
    <col min="9747" max="9754" width="13.42578125" customWidth="1"/>
    <col min="9755" max="9755" width="15.7109375" customWidth="1"/>
    <col min="9756" max="9756" width="17.5703125" customWidth="1"/>
    <col min="9757" max="9757" width="14" customWidth="1"/>
    <col min="9758" max="9758" width="23.140625" customWidth="1"/>
    <col min="9759" max="9759" width="13.85546875" customWidth="1"/>
    <col min="9760" max="9760" width="16" customWidth="1"/>
    <col min="9761" max="9761" width="14.140625" customWidth="1"/>
    <col min="9762" max="9762" width="17" customWidth="1"/>
    <col min="9763" max="9763" width="15.5703125" customWidth="1"/>
    <col min="9764" max="9764" width="16.42578125" customWidth="1"/>
    <col min="9765" max="9765" width="19.85546875" customWidth="1"/>
    <col min="9766" max="9766" width="20.5703125" customWidth="1"/>
    <col min="9767" max="9767" width="30.28515625" customWidth="1"/>
    <col min="9768" max="9768" width="23.85546875" customWidth="1"/>
    <col min="9769" max="9769" width="39.85546875" customWidth="1"/>
    <col min="9770" max="9770" width="31.7109375" customWidth="1"/>
    <col min="9771" max="9771" width="30.28515625" customWidth="1"/>
    <col min="9772" max="9772" width="26.140625" customWidth="1"/>
    <col min="9773" max="9773" width="27" customWidth="1"/>
    <col min="9774" max="9774" width="27.42578125" customWidth="1"/>
    <col min="9775" max="9775" width="17.85546875" customWidth="1"/>
    <col min="9986" max="9986" width="34.140625" customWidth="1"/>
    <col min="9987" max="9987" width="14.5703125" customWidth="1"/>
    <col min="9988" max="9989" width="16.85546875" customWidth="1"/>
    <col min="9990" max="9990" width="19.7109375" customWidth="1"/>
    <col min="9991" max="9991" width="30.42578125" customWidth="1"/>
    <col min="9992" max="9992" width="17.85546875" customWidth="1"/>
    <col min="9993" max="9993" width="13.42578125" customWidth="1"/>
    <col min="9994" max="9994" width="19" customWidth="1"/>
    <col min="9995" max="9995" width="16.85546875" customWidth="1"/>
    <col min="9996" max="9998" width="15.7109375" customWidth="1"/>
    <col min="9999" max="9999" width="15.140625" customWidth="1"/>
    <col min="10000" max="10000" width="16.5703125" customWidth="1"/>
    <col min="10001" max="10001" width="13.42578125" customWidth="1"/>
    <col min="10002" max="10002" width="18.85546875" customWidth="1"/>
    <col min="10003" max="10010" width="13.42578125" customWidth="1"/>
    <col min="10011" max="10011" width="15.7109375" customWidth="1"/>
    <col min="10012" max="10012" width="17.5703125" customWidth="1"/>
    <col min="10013" max="10013" width="14" customWidth="1"/>
    <col min="10014" max="10014" width="23.140625" customWidth="1"/>
    <col min="10015" max="10015" width="13.85546875" customWidth="1"/>
    <col min="10016" max="10016" width="16" customWidth="1"/>
    <col min="10017" max="10017" width="14.140625" customWidth="1"/>
    <col min="10018" max="10018" width="17" customWidth="1"/>
    <col min="10019" max="10019" width="15.5703125" customWidth="1"/>
    <col min="10020" max="10020" width="16.42578125" customWidth="1"/>
    <col min="10021" max="10021" width="19.85546875" customWidth="1"/>
    <col min="10022" max="10022" width="20.5703125" customWidth="1"/>
    <col min="10023" max="10023" width="30.28515625" customWidth="1"/>
    <col min="10024" max="10024" width="23.85546875" customWidth="1"/>
    <col min="10025" max="10025" width="39.85546875" customWidth="1"/>
    <col min="10026" max="10026" width="31.7109375" customWidth="1"/>
    <col min="10027" max="10027" width="30.28515625" customWidth="1"/>
    <col min="10028" max="10028" width="26.140625" customWidth="1"/>
    <col min="10029" max="10029" width="27" customWidth="1"/>
    <col min="10030" max="10030" width="27.42578125" customWidth="1"/>
    <col min="10031" max="10031" width="17.85546875" customWidth="1"/>
    <col min="10242" max="10242" width="34.140625" customWidth="1"/>
    <col min="10243" max="10243" width="14.5703125" customWidth="1"/>
    <col min="10244" max="10245" width="16.85546875" customWidth="1"/>
    <col min="10246" max="10246" width="19.7109375" customWidth="1"/>
    <col min="10247" max="10247" width="30.42578125" customWidth="1"/>
    <col min="10248" max="10248" width="17.85546875" customWidth="1"/>
    <col min="10249" max="10249" width="13.42578125" customWidth="1"/>
    <col min="10250" max="10250" width="19" customWidth="1"/>
    <col min="10251" max="10251" width="16.85546875" customWidth="1"/>
    <col min="10252" max="10254" width="15.7109375" customWidth="1"/>
    <col min="10255" max="10255" width="15.140625" customWidth="1"/>
    <col min="10256" max="10256" width="16.5703125" customWidth="1"/>
    <col min="10257" max="10257" width="13.42578125" customWidth="1"/>
    <col min="10258" max="10258" width="18.85546875" customWidth="1"/>
    <col min="10259" max="10266" width="13.42578125" customWidth="1"/>
    <col min="10267" max="10267" width="15.7109375" customWidth="1"/>
    <col min="10268" max="10268" width="17.5703125" customWidth="1"/>
    <col min="10269" max="10269" width="14" customWidth="1"/>
    <col min="10270" max="10270" width="23.140625" customWidth="1"/>
    <col min="10271" max="10271" width="13.85546875" customWidth="1"/>
    <col min="10272" max="10272" width="16" customWidth="1"/>
    <col min="10273" max="10273" width="14.140625" customWidth="1"/>
    <col min="10274" max="10274" width="17" customWidth="1"/>
    <col min="10275" max="10275" width="15.5703125" customWidth="1"/>
    <col min="10276" max="10276" width="16.42578125" customWidth="1"/>
    <col min="10277" max="10277" width="19.85546875" customWidth="1"/>
    <col min="10278" max="10278" width="20.5703125" customWidth="1"/>
    <col min="10279" max="10279" width="30.28515625" customWidth="1"/>
    <col min="10280" max="10280" width="23.85546875" customWidth="1"/>
    <col min="10281" max="10281" width="39.85546875" customWidth="1"/>
    <col min="10282" max="10282" width="31.7109375" customWidth="1"/>
    <col min="10283" max="10283" width="30.28515625" customWidth="1"/>
    <col min="10284" max="10284" width="26.140625" customWidth="1"/>
    <col min="10285" max="10285" width="27" customWidth="1"/>
    <col min="10286" max="10286" width="27.42578125" customWidth="1"/>
    <col min="10287" max="10287" width="17.85546875" customWidth="1"/>
    <col min="10498" max="10498" width="34.140625" customWidth="1"/>
    <col min="10499" max="10499" width="14.5703125" customWidth="1"/>
    <col min="10500" max="10501" width="16.85546875" customWidth="1"/>
    <col min="10502" max="10502" width="19.7109375" customWidth="1"/>
    <col min="10503" max="10503" width="30.42578125" customWidth="1"/>
    <col min="10504" max="10504" width="17.85546875" customWidth="1"/>
    <col min="10505" max="10505" width="13.42578125" customWidth="1"/>
    <col min="10506" max="10506" width="19" customWidth="1"/>
    <col min="10507" max="10507" width="16.85546875" customWidth="1"/>
    <col min="10508" max="10510" width="15.7109375" customWidth="1"/>
    <col min="10511" max="10511" width="15.140625" customWidth="1"/>
    <col min="10512" max="10512" width="16.5703125" customWidth="1"/>
    <col min="10513" max="10513" width="13.42578125" customWidth="1"/>
    <col min="10514" max="10514" width="18.85546875" customWidth="1"/>
    <col min="10515" max="10522" width="13.42578125" customWidth="1"/>
    <col min="10523" max="10523" width="15.7109375" customWidth="1"/>
    <col min="10524" max="10524" width="17.5703125" customWidth="1"/>
    <col min="10525" max="10525" width="14" customWidth="1"/>
    <col min="10526" max="10526" width="23.140625" customWidth="1"/>
    <col min="10527" max="10527" width="13.85546875" customWidth="1"/>
    <col min="10528" max="10528" width="16" customWidth="1"/>
    <col min="10529" max="10529" width="14.140625" customWidth="1"/>
    <col min="10530" max="10530" width="17" customWidth="1"/>
    <col min="10531" max="10531" width="15.5703125" customWidth="1"/>
    <col min="10532" max="10532" width="16.42578125" customWidth="1"/>
    <col min="10533" max="10533" width="19.85546875" customWidth="1"/>
    <col min="10534" max="10534" width="20.5703125" customWidth="1"/>
    <col min="10535" max="10535" width="30.28515625" customWidth="1"/>
    <col min="10536" max="10536" width="23.85546875" customWidth="1"/>
    <col min="10537" max="10537" width="39.85546875" customWidth="1"/>
    <col min="10538" max="10538" width="31.7109375" customWidth="1"/>
    <col min="10539" max="10539" width="30.28515625" customWidth="1"/>
    <col min="10540" max="10540" width="26.140625" customWidth="1"/>
    <col min="10541" max="10541" width="27" customWidth="1"/>
    <col min="10542" max="10542" width="27.42578125" customWidth="1"/>
    <col min="10543" max="10543" width="17.85546875" customWidth="1"/>
    <col min="10754" max="10754" width="34.140625" customWidth="1"/>
    <col min="10755" max="10755" width="14.5703125" customWidth="1"/>
    <col min="10756" max="10757" width="16.85546875" customWidth="1"/>
    <col min="10758" max="10758" width="19.7109375" customWidth="1"/>
    <col min="10759" max="10759" width="30.42578125" customWidth="1"/>
    <col min="10760" max="10760" width="17.85546875" customWidth="1"/>
    <col min="10761" max="10761" width="13.42578125" customWidth="1"/>
    <col min="10762" max="10762" width="19" customWidth="1"/>
    <col min="10763" max="10763" width="16.85546875" customWidth="1"/>
    <col min="10764" max="10766" width="15.7109375" customWidth="1"/>
    <col min="10767" max="10767" width="15.140625" customWidth="1"/>
    <col min="10768" max="10768" width="16.5703125" customWidth="1"/>
    <col min="10769" max="10769" width="13.42578125" customWidth="1"/>
    <col min="10770" max="10770" width="18.85546875" customWidth="1"/>
    <col min="10771" max="10778" width="13.42578125" customWidth="1"/>
    <col min="10779" max="10779" width="15.7109375" customWidth="1"/>
    <col min="10780" max="10780" width="17.5703125" customWidth="1"/>
    <col min="10781" max="10781" width="14" customWidth="1"/>
    <col min="10782" max="10782" width="23.140625" customWidth="1"/>
    <col min="10783" max="10783" width="13.85546875" customWidth="1"/>
    <col min="10784" max="10784" width="16" customWidth="1"/>
    <col min="10785" max="10785" width="14.140625" customWidth="1"/>
    <col min="10786" max="10786" width="17" customWidth="1"/>
    <col min="10787" max="10787" width="15.5703125" customWidth="1"/>
    <col min="10788" max="10788" width="16.42578125" customWidth="1"/>
    <col min="10789" max="10789" width="19.85546875" customWidth="1"/>
    <col min="10790" max="10790" width="20.5703125" customWidth="1"/>
    <col min="10791" max="10791" width="30.28515625" customWidth="1"/>
    <col min="10792" max="10792" width="23.85546875" customWidth="1"/>
    <col min="10793" max="10793" width="39.85546875" customWidth="1"/>
    <col min="10794" max="10794" width="31.7109375" customWidth="1"/>
    <col min="10795" max="10795" width="30.28515625" customWidth="1"/>
    <col min="10796" max="10796" width="26.140625" customWidth="1"/>
    <col min="10797" max="10797" width="27" customWidth="1"/>
    <col min="10798" max="10798" width="27.42578125" customWidth="1"/>
    <col min="10799" max="10799" width="17.85546875" customWidth="1"/>
    <col min="11010" max="11010" width="34.140625" customWidth="1"/>
    <col min="11011" max="11011" width="14.5703125" customWidth="1"/>
    <col min="11012" max="11013" width="16.85546875" customWidth="1"/>
    <col min="11014" max="11014" width="19.7109375" customWidth="1"/>
    <col min="11015" max="11015" width="30.42578125" customWidth="1"/>
    <col min="11016" max="11016" width="17.85546875" customWidth="1"/>
    <col min="11017" max="11017" width="13.42578125" customWidth="1"/>
    <col min="11018" max="11018" width="19" customWidth="1"/>
    <col min="11019" max="11019" width="16.85546875" customWidth="1"/>
    <col min="11020" max="11022" width="15.7109375" customWidth="1"/>
    <col min="11023" max="11023" width="15.140625" customWidth="1"/>
    <col min="11024" max="11024" width="16.5703125" customWidth="1"/>
    <col min="11025" max="11025" width="13.42578125" customWidth="1"/>
    <col min="11026" max="11026" width="18.85546875" customWidth="1"/>
    <col min="11027" max="11034" width="13.42578125" customWidth="1"/>
    <col min="11035" max="11035" width="15.7109375" customWidth="1"/>
    <col min="11036" max="11036" width="17.5703125" customWidth="1"/>
    <col min="11037" max="11037" width="14" customWidth="1"/>
    <col min="11038" max="11038" width="23.140625" customWidth="1"/>
    <col min="11039" max="11039" width="13.85546875" customWidth="1"/>
    <col min="11040" max="11040" width="16" customWidth="1"/>
    <col min="11041" max="11041" width="14.140625" customWidth="1"/>
    <col min="11042" max="11042" width="17" customWidth="1"/>
    <col min="11043" max="11043" width="15.5703125" customWidth="1"/>
    <col min="11044" max="11044" width="16.42578125" customWidth="1"/>
    <col min="11045" max="11045" width="19.85546875" customWidth="1"/>
    <col min="11046" max="11046" width="20.5703125" customWidth="1"/>
    <col min="11047" max="11047" width="30.28515625" customWidth="1"/>
    <col min="11048" max="11048" width="23.85546875" customWidth="1"/>
    <col min="11049" max="11049" width="39.85546875" customWidth="1"/>
    <col min="11050" max="11050" width="31.7109375" customWidth="1"/>
    <col min="11051" max="11051" width="30.28515625" customWidth="1"/>
    <col min="11052" max="11052" width="26.140625" customWidth="1"/>
    <col min="11053" max="11053" width="27" customWidth="1"/>
    <col min="11054" max="11054" width="27.42578125" customWidth="1"/>
    <col min="11055" max="11055" width="17.85546875" customWidth="1"/>
    <col min="11266" max="11266" width="34.140625" customWidth="1"/>
    <col min="11267" max="11267" width="14.5703125" customWidth="1"/>
    <col min="11268" max="11269" width="16.85546875" customWidth="1"/>
    <col min="11270" max="11270" width="19.7109375" customWidth="1"/>
    <col min="11271" max="11271" width="30.42578125" customWidth="1"/>
    <col min="11272" max="11272" width="17.85546875" customWidth="1"/>
    <col min="11273" max="11273" width="13.42578125" customWidth="1"/>
    <col min="11274" max="11274" width="19" customWidth="1"/>
    <col min="11275" max="11275" width="16.85546875" customWidth="1"/>
    <col min="11276" max="11278" width="15.7109375" customWidth="1"/>
    <col min="11279" max="11279" width="15.140625" customWidth="1"/>
    <col min="11280" max="11280" width="16.5703125" customWidth="1"/>
    <col min="11281" max="11281" width="13.42578125" customWidth="1"/>
    <col min="11282" max="11282" width="18.85546875" customWidth="1"/>
    <col min="11283" max="11290" width="13.42578125" customWidth="1"/>
    <col min="11291" max="11291" width="15.7109375" customWidth="1"/>
    <col min="11292" max="11292" width="17.5703125" customWidth="1"/>
    <col min="11293" max="11293" width="14" customWidth="1"/>
    <col min="11294" max="11294" width="23.140625" customWidth="1"/>
    <col min="11295" max="11295" width="13.85546875" customWidth="1"/>
    <col min="11296" max="11296" width="16" customWidth="1"/>
    <col min="11297" max="11297" width="14.140625" customWidth="1"/>
    <col min="11298" max="11298" width="17" customWidth="1"/>
    <col min="11299" max="11299" width="15.5703125" customWidth="1"/>
    <col min="11300" max="11300" width="16.42578125" customWidth="1"/>
    <col min="11301" max="11301" width="19.85546875" customWidth="1"/>
    <col min="11302" max="11302" width="20.5703125" customWidth="1"/>
    <col min="11303" max="11303" width="30.28515625" customWidth="1"/>
    <col min="11304" max="11304" width="23.85546875" customWidth="1"/>
    <col min="11305" max="11305" width="39.85546875" customWidth="1"/>
    <col min="11306" max="11306" width="31.7109375" customWidth="1"/>
    <col min="11307" max="11307" width="30.28515625" customWidth="1"/>
    <col min="11308" max="11308" width="26.140625" customWidth="1"/>
    <col min="11309" max="11309" width="27" customWidth="1"/>
    <col min="11310" max="11310" width="27.42578125" customWidth="1"/>
    <col min="11311" max="11311" width="17.85546875" customWidth="1"/>
    <col min="11522" max="11522" width="34.140625" customWidth="1"/>
    <col min="11523" max="11523" width="14.5703125" customWidth="1"/>
    <col min="11524" max="11525" width="16.85546875" customWidth="1"/>
    <col min="11526" max="11526" width="19.7109375" customWidth="1"/>
    <col min="11527" max="11527" width="30.42578125" customWidth="1"/>
    <col min="11528" max="11528" width="17.85546875" customWidth="1"/>
    <col min="11529" max="11529" width="13.42578125" customWidth="1"/>
    <col min="11530" max="11530" width="19" customWidth="1"/>
    <col min="11531" max="11531" width="16.85546875" customWidth="1"/>
    <col min="11532" max="11534" width="15.7109375" customWidth="1"/>
    <col min="11535" max="11535" width="15.140625" customWidth="1"/>
    <col min="11536" max="11536" width="16.5703125" customWidth="1"/>
    <col min="11537" max="11537" width="13.42578125" customWidth="1"/>
    <col min="11538" max="11538" width="18.85546875" customWidth="1"/>
    <col min="11539" max="11546" width="13.42578125" customWidth="1"/>
    <col min="11547" max="11547" width="15.7109375" customWidth="1"/>
    <col min="11548" max="11548" width="17.5703125" customWidth="1"/>
    <col min="11549" max="11549" width="14" customWidth="1"/>
    <col min="11550" max="11550" width="23.140625" customWidth="1"/>
    <col min="11551" max="11551" width="13.85546875" customWidth="1"/>
    <col min="11552" max="11552" width="16" customWidth="1"/>
    <col min="11553" max="11553" width="14.140625" customWidth="1"/>
    <col min="11554" max="11554" width="17" customWidth="1"/>
    <col min="11555" max="11555" width="15.5703125" customWidth="1"/>
    <col min="11556" max="11556" width="16.42578125" customWidth="1"/>
    <col min="11557" max="11557" width="19.85546875" customWidth="1"/>
    <col min="11558" max="11558" width="20.5703125" customWidth="1"/>
    <col min="11559" max="11559" width="30.28515625" customWidth="1"/>
    <col min="11560" max="11560" width="23.85546875" customWidth="1"/>
    <col min="11561" max="11561" width="39.85546875" customWidth="1"/>
    <col min="11562" max="11562" width="31.7109375" customWidth="1"/>
    <col min="11563" max="11563" width="30.28515625" customWidth="1"/>
    <col min="11564" max="11564" width="26.140625" customWidth="1"/>
    <col min="11565" max="11565" width="27" customWidth="1"/>
    <col min="11566" max="11566" width="27.42578125" customWidth="1"/>
    <col min="11567" max="11567" width="17.85546875" customWidth="1"/>
    <col min="11778" max="11778" width="34.140625" customWidth="1"/>
    <col min="11779" max="11779" width="14.5703125" customWidth="1"/>
    <col min="11780" max="11781" width="16.85546875" customWidth="1"/>
    <col min="11782" max="11782" width="19.7109375" customWidth="1"/>
    <col min="11783" max="11783" width="30.42578125" customWidth="1"/>
    <col min="11784" max="11784" width="17.85546875" customWidth="1"/>
    <col min="11785" max="11785" width="13.42578125" customWidth="1"/>
    <col min="11786" max="11786" width="19" customWidth="1"/>
    <col min="11787" max="11787" width="16.85546875" customWidth="1"/>
    <col min="11788" max="11790" width="15.7109375" customWidth="1"/>
    <col min="11791" max="11791" width="15.140625" customWidth="1"/>
    <col min="11792" max="11792" width="16.5703125" customWidth="1"/>
    <col min="11793" max="11793" width="13.42578125" customWidth="1"/>
    <col min="11794" max="11794" width="18.85546875" customWidth="1"/>
    <col min="11795" max="11802" width="13.42578125" customWidth="1"/>
    <col min="11803" max="11803" width="15.7109375" customWidth="1"/>
    <col min="11804" max="11804" width="17.5703125" customWidth="1"/>
    <col min="11805" max="11805" width="14" customWidth="1"/>
    <col min="11806" max="11806" width="23.140625" customWidth="1"/>
    <col min="11807" max="11807" width="13.85546875" customWidth="1"/>
    <col min="11808" max="11808" width="16" customWidth="1"/>
    <col min="11809" max="11809" width="14.140625" customWidth="1"/>
    <col min="11810" max="11810" width="17" customWidth="1"/>
    <col min="11811" max="11811" width="15.5703125" customWidth="1"/>
    <col min="11812" max="11812" width="16.42578125" customWidth="1"/>
    <col min="11813" max="11813" width="19.85546875" customWidth="1"/>
    <col min="11814" max="11814" width="20.5703125" customWidth="1"/>
    <col min="11815" max="11815" width="30.28515625" customWidth="1"/>
    <col min="11816" max="11816" width="23.85546875" customWidth="1"/>
    <col min="11817" max="11817" width="39.85546875" customWidth="1"/>
    <col min="11818" max="11818" width="31.7109375" customWidth="1"/>
    <col min="11819" max="11819" width="30.28515625" customWidth="1"/>
    <col min="11820" max="11820" width="26.140625" customWidth="1"/>
    <col min="11821" max="11821" width="27" customWidth="1"/>
    <col min="11822" max="11822" width="27.42578125" customWidth="1"/>
    <col min="11823" max="11823" width="17.85546875" customWidth="1"/>
    <col min="12034" max="12034" width="34.140625" customWidth="1"/>
    <col min="12035" max="12035" width="14.5703125" customWidth="1"/>
    <col min="12036" max="12037" width="16.85546875" customWidth="1"/>
    <col min="12038" max="12038" width="19.7109375" customWidth="1"/>
    <col min="12039" max="12039" width="30.42578125" customWidth="1"/>
    <col min="12040" max="12040" width="17.85546875" customWidth="1"/>
    <col min="12041" max="12041" width="13.42578125" customWidth="1"/>
    <col min="12042" max="12042" width="19" customWidth="1"/>
    <col min="12043" max="12043" width="16.85546875" customWidth="1"/>
    <col min="12044" max="12046" width="15.7109375" customWidth="1"/>
    <col min="12047" max="12047" width="15.140625" customWidth="1"/>
    <col min="12048" max="12048" width="16.5703125" customWidth="1"/>
    <col min="12049" max="12049" width="13.42578125" customWidth="1"/>
    <col min="12050" max="12050" width="18.85546875" customWidth="1"/>
    <col min="12051" max="12058" width="13.42578125" customWidth="1"/>
    <col min="12059" max="12059" width="15.7109375" customWidth="1"/>
    <col min="12060" max="12060" width="17.5703125" customWidth="1"/>
    <col min="12061" max="12061" width="14" customWidth="1"/>
    <col min="12062" max="12062" width="23.140625" customWidth="1"/>
    <col min="12063" max="12063" width="13.85546875" customWidth="1"/>
    <col min="12064" max="12064" width="16" customWidth="1"/>
    <col min="12065" max="12065" width="14.140625" customWidth="1"/>
    <col min="12066" max="12066" width="17" customWidth="1"/>
    <col min="12067" max="12067" width="15.5703125" customWidth="1"/>
    <col min="12068" max="12068" width="16.42578125" customWidth="1"/>
    <col min="12069" max="12069" width="19.85546875" customWidth="1"/>
    <col min="12070" max="12070" width="20.5703125" customWidth="1"/>
    <col min="12071" max="12071" width="30.28515625" customWidth="1"/>
    <col min="12072" max="12072" width="23.85546875" customWidth="1"/>
    <col min="12073" max="12073" width="39.85546875" customWidth="1"/>
    <col min="12074" max="12074" width="31.7109375" customWidth="1"/>
    <col min="12075" max="12075" width="30.28515625" customWidth="1"/>
    <col min="12076" max="12076" width="26.140625" customWidth="1"/>
    <col min="12077" max="12077" width="27" customWidth="1"/>
    <col min="12078" max="12078" width="27.42578125" customWidth="1"/>
    <col min="12079" max="12079" width="17.85546875" customWidth="1"/>
    <col min="12290" max="12290" width="34.140625" customWidth="1"/>
    <col min="12291" max="12291" width="14.5703125" customWidth="1"/>
    <col min="12292" max="12293" width="16.85546875" customWidth="1"/>
    <col min="12294" max="12294" width="19.7109375" customWidth="1"/>
    <col min="12295" max="12295" width="30.42578125" customWidth="1"/>
    <col min="12296" max="12296" width="17.85546875" customWidth="1"/>
    <col min="12297" max="12297" width="13.42578125" customWidth="1"/>
    <col min="12298" max="12298" width="19" customWidth="1"/>
    <col min="12299" max="12299" width="16.85546875" customWidth="1"/>
    <col min="12300" max="12302" width="15.7109375" customWidth="1"/>
    <col min="12303" max="12303" width="15.140625" customWidth="1"/>
    <col min="12304" max="12304" width="16.5703125" customWidth="1"/>
    <col min="12305" max="12305" width="13.42578125" customWidth="1"/>
    <col min="12306" max="12306" width="18.85546875" customWidth="1"/>
    <col min="12307" max="12314" width="13.42578125" customWidth="1"/>
    <col min="12315" max="12315" width="15.7109375" customWidth="1"/>
    <col min="12316" max="12316" width="17.5703125" customWidth="1"/>
    <col min="12317" max="12317" width="14" customWidth="1"/>
    <col min="12318" max="12318" width="23.140625" customWidth="1"/>
    <col min="12319" max="12319" width="13.85546875" customWidth="1"/>
    <col min="12320" max="12320" width="16" customWidth="1"/>
    <col min="12321" max="12321" width="14.140625" customWidth="1"/>
    <col min="12322" max="12322" width="17" customWidth="1"/>
    <col min="12323" max="12323" width="15.5703125" customWidth="1"/>
    <col min="12324" max="12324" width="16.42578125" customWidth="1"/>
    <col min="12325" max="12325" width="19.85546875" customWidth="1"/>
    <col min="12326" max="12326" width="20.5703125" customWidth="1"/>
    <col min="12327" max="12327" width="30.28515625" customWidth="1"/>
    <col min="12328" max="12328" width="23.85546875" customWidth="1"/>
    <col min="12329" max="12329" width="39.85546875" customWidth="1"/>
    <col min="12330" max="12330" width="31.7109375" customWidth="1"/>
    <col min="12331" max="12331" width="30.28515625" customWidth="1"/>
    <col min="12332" max="12332" width="26.140625" customWidth="1"/>
    <col min="12333" max="12333" width="27" customWidth="1"/>
    <col min="12334" max="12334" width="27.42578125" customWidth="1"/>
    <col min="12335" max="12335" width="17.85546875" customWidth="1"/>
    <col min="12546" max="12546" width="34.140625" customWidth="1"/>
    <col min="12547" max="12547" width="14.5703125" customWidth="1"/>
    <col min="12548" max="12549" width="16.85546875" customWidth="1"/>
    <col min="12550" max="12550" width="19.7109375" customWidth="1"/>
    <col min="12551" max="12551" width="30.42578125" customWidth="1"/>
    <col min="12552" max="12552" width="17.85546875" customWidth="1"/>
    <col min="12553" max="12553" width="13.42578125" customWidth="1"/>
    <col min="12554" max="12554" width="19" customWidth="1"/>
    <col min="12555" max="12555" width="16.85546875" customWidth="1"/>
    <col min="12556" max="12558" width="15.7109375" customWidth="1"/>
    <col min="12559" max="12559" width="15.140625" customWidth="1"/>
    <col min="12560" max="12560" width="16.5703125" customWidth="1"/>
    <col min="12561" max="12561" width="13.42578125" customWidth="1"/>
    <col min="12562" max="12562" width="18.85546875" customWidth="1"/>
    <col min="12563" max="12570" width="13.42578125" customWidth="1"/>
    <col min="12571" max="12571" width="15.7109375" customWidth="1"/>
    <col min="12572" max="12572" width="17.5703125" customWidth="1"/>
    <col min="12573" max="12573" width="14" customWidth="1"/>
    <col min="12574" max="12574" width="23.140625" customWidth="1"/>
    <col min="12575" max="12575" width="13.85546875" customWidth="1"/>
    <col min="12576" max="12576" width="16" customWidth="1"/>
    <col min="12577" max="12577" width="14.140625" customWidth="1"/>
    <col min="12578" max="12578" width="17" customWidth="1"/>
    <col min="12579" max="12579" width="15.5703125" customWidth="1"/>
    <col min="12580" max="12580" width="16.42578125" customWidth="1"/>
    <col min="12581" max="12581" width="19.85546875" customWidth="1"/>
    <col min="12582" max="12582" width="20.5703125" customWidth="1"/>
    <col min="12583" max="12583" width="30.28515625" customWidth="1"/>
    <col min="12584" max="12584" width="23.85546875" customWidth="1"/>
    <col min="12585" max="12585" width="39.85546875" customWidth="1"/>
    <col min="12586" max="12586" width="31.7109375" customWidth="1"/>
    <col min="12587" max="12587" width="30.28515625" customWidth="1"/>
    <col min="12588" max="12588" width="26.140625" customWidth="1"/>
    <col min="12589" max="12589" width="27" customWidth="1"/>
    <col min="12590" max="12590" width="27.42578125" customWidth="1"/>
    <col min="12591" max="12591" width="17.85546875" customWidth="1"/>
    <col min="12802" max="12802" width="34.140625" customWidth="1"/>
    <col min="12803" max="12803" width="14.5703125" customWidth="1"/>
    <col min="12804" max="12805" width="16.85546875" customWidth="1"/>
    <col min="12806" max="12806" width="19.7109375" customWidth="1"/>
    <col min="12807" max="12807" width="30.42578125" customWidth="1"/>
    <col min="12808" max="12808" width="17.85546875" customWidth="1"/>
    <col min="12809" max="12809" width="13.42578125" customWidth="1"/>
    <col min="12810" max="12810" width="19" customWidth="1"/>
    <col min="12811" max="12811" width="16.85546875" customWidth="1"/>
    <col min="12812" max="12814" width="15.7109375" customWidth="1"/>
    <col min="12815" max="12815" width="15.140625" customWidth="1"/>
    <col min="12816" max="12816" width="16.5703125" customWidth="1"/>
    <col min="12817" max="12817" width="13.42578125" customWidth="1"/>
    <col min="12818" max="12818" width="18.85546875" customWidth="1"/>
    <col min="12819" max="12826" width="13.42578125" customWidth="1"/>
    <col min="12827" max="12827" width="15.7109375" customWidth="1"/>
    <col min="12828" max="12828" width="17.5703125" customWidth="1"/>
    <col min="12829" max="12829" width="14" customWidth="1"/>
    <col min="12830" max="12830" width="23.140625" customWidth="1"/>
    <col min="12831" max="12831" width="13.85546875" customWidth="1"/>
    <col min="12832" max="12832" width="16" customWidth="1"/>
    <col min="12833" max="12833" width="14.140625" customWidth="1"/>
    <col min="12834" max="12834" width="17" customWidth="1"/>
    <col min="12835" max="12835" width="15.5703125" customWidth="1"/>
    <col min="12836" max="12836" width="16.42578125" customWidth="1"/>
    <col min="12837" max="12837" width="19.85546875" customWidth="1"/>
    <col min="12838" max="12838" width="20.5703125" customWidth="1"/>
    <col min="12839" max="12839" width="30.28515625" customWidth="1"/>
    <col min="12840" max="12840" width="23.85546875" customWidth="1"/>
    <col min="12841" max="12841" width="39.85546875" customWidth="1"/>
    <col min="12842" max="12842" width="31.7109375" customWidth="1"/>
    <col min="12843" max="12843" width="30.28515625" customWidth="1"/>
    <col min="12844" max="12844" width="26.140625" customWidth="1"/>
    <col min="12845" max="12845" width="27" customWidth="1"/>
    <col min="12846" max="12846" width="27.42578125" customWidth="1"/>
    <col min="12847" max="12847" width="17.85546875" customWidth="1"/>
    <col min="13058" max="13058" width="34.140625" customWidth="1"/>
    <col min="13059" max="13059" width="14.5703125" customWidth="1"/>
    <col min="13060" max="13061" width="16.85546875" customWidth="1"/>
    <col min="13062" max="13062" width="19.7109375" customWidth="1"/>
    <col min="13063" max="13063" width="30.42578125" customWidth="1"/>
    <col min="13064" max="13064" width="17.85546875" customWidth="1"/>
    <col min="13065" max="13065" width="13.42578125" customWidth="1"/>
    <col min="13066" max="13066" width="19" customWidth="1"/>
    <col min="13067" max="13067" width="16.85546875" customWidth="1"/>
    <col min="13068" max="13070" width="15.7109375" customWidth="1"/>
    <col min="13071" max="13071" width="15.140625" customWidth="1"/>
    <col min="13072" max="13072" width="16.5703125" customWidth="1"/>
    <col min="13073" max="13073" width="13.42578125" customWidth="1"/>
    <col min="13074" max="13074" width="18.85546875" customWidth="1"/>
    <col min="13075" max="13082" width="13.42578125" customWidth="1"/>
    <col min="13083" max="13083" width="15.7109375" customWidth="1"/>
    <col min="13084" max="13084" width="17.5703125" customWidth="1"/>
    <col min="13085" max="13085" width="14" customWidth="1"/>
    <col min="13086" max="13086" width="23.140625" customWidth="1"/>
    <col min="13087" max="13087" width="13.85546875" customWidth="1"/>
    <col min="13088" max="13088" width="16" customWidth="1"/>
    <col min="13089" max="13089" width="14.140625" customWidth="1"/>
    <col min="13090" max="13090" width="17" customWidth="1"/>
    <col min="13091" max="13091" width="15.5703125" customWidth="1"/>
    <col min="13092" max="13092" width="16.42578125" customWidth="1"/>
    <col min="13093" max="13093" width="19.85546875" customWidth="1"/>
    <col min="13094" max="13094" width="20.5703125" customWidth="1"/>
    <col min="13095" max="13095" width="30.28515625" customWidth="1"/>
    <col min="13096" max="13096" width="23.85546875" customWidth="1"/>
    <col min="13097" max="13097" width="39.85546875" customWidth="1"/>
    <col min="13098" max="13098" width="31.7109375" customWidth="1"/>
    <col min="13099" max="13099" width="30.28515625" customWidth="1"/>
    <col min="13100" max="13100" width="26.140625" customWidth="1"/>
    <col min="13101" max="13101" width="27" customWidth="1"/>
    <col min="13102" max="13102" width="27.42578125" customWidth="1"/>
    <col min="13103" max="13103" width="17.85546875" customWidth="1"/>
    <col min="13314" max="13314" width="34.140625" customWidth="1"/>
    <col min="13315" max="13315" width="14.5703125" customWidth="1"/>
    <col min="13316" max="13317" width="16.85546875" customWidth="1"/>
    <col min="13318" max="13318" width="19.7109375" customWidth="1"/>
    <col min="13319" max="13319" width="30.42578125" customWidth="1"/>
    <col min="13320" max="13320" width="17.85546875" customWidth="1"/>
    <col min="13321" max="13321" width="13.42578125" customWidth="1"/>
    <col min="13322" max="13322" width="19" customWidth="1"/>
    <col min="13323" max="13323" width="16.85546875" customWidth="1"/>
    <col min="13324" max="13326" width="15.7109375" customWidth="1"/>
    <col min="13327" max="13327" width="15.140625" customWidth="1"/>
    <col min="13328" max="13328" width="16.5703125" customWidth="1"/>
    <col min="13329" max="13329" width="13.42578125" customWidth="1"/>
    <col min="13330" max="13330" width="18.85546875" customWidth="1"/>
    <col min="13331" max="13338" width="13.42578125" customWidth="1"/>
    <col min="13339" max="13339" width="15.7109375" customWidth="1"/>
    <col min="13340" max="13340" width="17.5703125" customWidth="1"/>
    <col min="13341" max="13341" width="14" customWidth="1"/>
    <col min="13342" max="13342" width="23.140625" customWidth="1"/>
    <col min="13343" max="13343" width="13.85546875" customWidth="1"/>
    <col min="13344" max="13344" width="16" customWidth="1"/>
    <col min="13345" max="13345" width="14.140625" customWidth="1"/>
    <col min="13346" max="13346" width="17" customWidth="1"/>
    <col min="13347" max="13347" width="15.5703125" customWidth="1"/>
    <col min="13348" max="13348" width="16.42578125" customWidth="1"/>
    <col min="13349" max="13349" width="19.85546875" customWidth="1"/>
    <col min="13350" max="13350" width="20.5703125" customWidth="1"/>
    <col min="13351" max="13351" width="30.28515625" customWidth="1"/>
    <col min="13352" max="13352" width="23.85546875" customWidth="1"/>
    <col min="13353" max="13353" width="39.85546875" customWidth="1"/>
    <col min="13354" max="13354" width="31.7109375" customWidth="1"/>
    <col min="13355" max="13355" width="30.28515625" customWidth="1"/>
    <col min="13356" max="13356" width="26.140625" customWidth="1"/>
    <col min="13357" max="13357" width="27" customWidth="1"/>
    <col min="13358" max="13358" width="27.42578125" customWidth="1"/>
    <col min="13359" max="13359" width="17.85546875" customWidth="1"/>
    <col min="13570" max="13570" width="34.140625" customWidth="1"/>
    <col min="13571" max="13571" width="14.5703125" customWidth="1"/>
    <col min="13572" max="13573" width="16.85546875" customWidth="1"/>
    <col min="13574" max="13574" width="19.7109375" customWidth="1"/>
    <col min="13575" max="13575" width="30.42578125" customWidth="1"/>
    <col min="13576" max="13576" width="17.85546875" customWidth="1"/>
    <col min="13577" max="13577" width="13.42578125" customWidth="1"/>
    <col min="13578" max="13578" width="19" customWidth="1"/>
    <col min="13579" max="13579" width="16.85546875" customWidth="1"/>
    <col min="13580" max="13582" width="15.7109375" customWidth="1"/>
    <col min="13583" max="13583" width="15.140625" customWidth="1"/>
    <col min="13584" max="13584" width="16.5703125" customWidth="1"/>
    <col min="13585" max="13585" width="13.42578125" customWidth="1"/>
    <col min="13586" max="13586" width="18.85546875" customWidth="1"/>
    <col min="13587" max="13594" width="13.42578125" customWidth="1"/>
    <col min="13595" max="13595" width="15.7109375" customWidth="1"/>
    <col min="13596" max="13596" width="17.5703125" customWidth="1"/>
    <col min="13597" max="13597" width="14" customWidth="1"/>
    <col min="13598" max="13598" width="23.140625" customWidth="1"/>
    <col min="13599" max="13599" width="13.85546875" customWidth="1"/>
    <col min="13600" max="13600" width="16" customWidth="1"/>
    <col min="13601" max="13601" width="14.140625" customWidth="1"/>
    <col min="13602" max="13602" width="17" customWidth="1"/>
    <col min="13603" max="13603" width="15.5703125" customWidth="1"/>
    <col min="13604" max="13604" width="16.42578125" customWidth="1"/>
    <col min="13605" max="13605" width="19.85546875" customWidth="1"/>
    <col min="13606" max="13606" width="20.5703125" customWidth="1"/>
    <col min="13607" max="13607" width="30.28515625" customWidth="1"/>
    <col min="13608" max="13608" width="23.85546875" customWidth="1"/>
    <col min="13609" max="13609" width="39.85546875" customWidth="1"/>
    <col min="13610" max="13610" width="31.7109375" customWidth="1"/>
    <col min="13611" max="13611" width="30.28515625" customWidth="1"/>
    <col min="13612" max="13612" width="26.140625" customWidth="1"/>
    <col min="13613" max="13613" width="27" customWidth="1"/>
    <col min="13614" max="13614" width="27.42578125" customWidth="1"/>
    <col min="13615" max="13615" width="17.85546875" customWidth="1"/>
    <col min="13826" max="13826" width="34.140625" customWidth="1"/>
    <col min="13827" max="13827" width="14.5703125" customWidth="1"/>
    <col min="13828" max="13829" width="16.85546875" customWidth="1"/>
    <col min="13830" max="13830" width="19.7109375" customWidth="1"/>
    <col min="13831" max="13831" width="30.42578125" customWidth="1"/>
    <col min="13832" max="13832" width="17.85546875" customWidth="1"/>
    <col min="13833" max="13833" width="13.42578125" customWidth="1"/>
    <col min="13834" max="13834" width="19" customWidth="1"/>
    <col min="13835" max="13835" width="16.85546875" customWidth="1"/>
    <col min="13836" max="13838" width="15.7109375" customWidth="1"/>
    <col min="13839" max="13839" width="15.140625" customWidth="1"/>
    <col min="13840" max="13840" width="16.5703125" customWidth="1"/>
    <col min="13841" max="13841" width="13.42578125" customWidth="1"/>
    <col min="13842" max="13842" width="18.85546875" customWidth="1"/>
    <col min="13843" max="13850" width="13.42578125" customWidth="1"/>
    <col min="13851" max="13851" width="15.7109375" customWidth="1"/>
    <col min="13852" max="13852" width="17.5703125" customWidth="1"/>
    <col min="13853" max="13853" width="14" customWidth="1"/>
    <col min="13854" max="13854" width="23.140625" customWidth="1"/>
    <col min="13855" max="13855" width="13.85546875" customWidth="1"/>
    <col min="13856" max="13856" width="16" customWidth="1"/>
    <col min="13857" max="13857" width="14.140625" customWidth="1"/>
    <col min="13858" max="13858" width="17" customWidth="1"/>
    <col min="13859" max="13859" width="15.5703125" customWidth="1"/>
    <col min="13860" max="13860" width="16.42578125" customWidth="1"/>
    <col min="13861" max="13861" width="19.85546875" customWidth="1"/>
    <col min="13862" max="13862" width="20.5703125" customWidth="1"/>
    <col min="13863" max="13863" width="30.28515625" customWidth="1"/>
    <col min="13864" max="13864" width="23.85546875" customWidth="1"/>
    <col min="13865" max="13865" width="39.85546875" customWidth="1"/>
    <col min="13866" max="13866" width="31.7109375" customWidth="1"/>
    <col min="13867" max="13867" width="30.28515625" customWidth="1"/>
    <col min="13868" max="13868" width="26.140625" customWidth="1"/>
    <col min="13869" max="13869" width="27" customWidth="1"/>
    <col min="13870" max="13870" width="27.42578125" customWidth="1"/>
    <col min="13871" max="13871" width="17.85546875" customWidth="1"/>
    <col min="14082" max="14082" width="34.140625" customWidth="1"/>
    <col min="14083" max="14083" width="14.5703125" customWidth="1"/>
    <col min="14084" max="14085" width="16.85546875" customWidth="1"/>
    <col min="14086" max="14086" width="19.7109375" customWidth="1"/>
    <col min="14087" max="14087" width="30.42578125" customWidth="1"/>
    <col min="14088" max="14088" width="17.85546875" customWidth="1"/>
    <col min="14089" max="14089" width="13.42578125" customWidth="1"/>
    <col min="14090" max="14090" width="19" customWidth="1"/>
    <col min="14091" max="14091" width="16.85546875" customWidth="1"/>
    <col min="14092" max="14094" width="15.7109375" customWidth="1"/>
    <col min="14095" max="14095" width="15.140625" customWidth="1"/>
    <col min="14096" max="14096" width="16.5703125" customWidth="1"/>
    <col min="14097" max="14097" width="13.42578125" customWidth="1"/>
    <col min="14098" max="14098" width="18.85546875" customWidth="1"/>
    <col min="14099" max="14106" width="13.42578125" customWidth="1"/>
    <col min="14107" max="14107" width="15.7109375" customWidth="1"/>
    <col min="14108" max="14108" width="17.5703125" customWidth="1"/>
    <col min="14109" max="14109" width="14" customWidth="1"/>
    <col min="14110" max="14110" width="23.140625" customWidth="1"/>
    <col min="14111" max="14111" width="13.85546875" customWidth="1"/>
    <col min="14112" max="14112" width="16" customWidth="1"/>
    <col min="14113" max="14113" width="14.140625" customWidth="1"/>
    <col min="14114" max="14114" width="17" customWidth="1"/>
    <col min="14115" max="14115" width="15.5703125" customWidth="1"/>
    <col min="14116" max="14116" width="16.42578125" customWidth="1"/>
    <col min="14117" max="14117" width="19.85546875" customWidth="1"/>
    <col min="14118" max="14118" width="20.5703125" customWidth="1"/>
    <col min="14119" max="14119" width="30.28515625" customWidth="1"/>
    <col min="14120" max="14120" width="23.85546875" customWidth="1"/>
    <col min="14121" max="14121" width="39.85546875" customWidth="1"/>
    <col min="14122" max="14122" width="31.7109375" customWidth="1"/>
    <col min="14123" max="14123" width="30.28515625" customWidth="1"/>
    <col min="14124" max="14124" width="26.140625" customWidth="1"/>
    <col min="14125" max="14125" width="27" customWidth="1"/>
    <col min="14126" max="14126" width="27.42578125" customWidth="1"/>
    <col min="14127" max="14127" width="17.85546875" customWidth="1"/>
    <col min="14338" max="14338" width="34.140625" customWidth="1"/>
    <col min="14339" max="14339" width="14.5703125" customWidth="1"/>
    <col min="14340" max="14341" width="16.85546875" customWidth="1"/>
    <col min="14342" max="14342" width="19.7109375" customWidth="1"/>
    <col min="14343" max="14343" width="30.42578125" customWidth="1"/>
    <col min="14344" max="14344" width="17.85546875" customWidth="1"/>
    <col min="14345" max="14345" width="13.42578125" customWidth="1"/>
    <col min="14346" max="14346" width="19" customWidth="1"/>
    <col min="14347" max="14347" width="16.85546875" customWidth="1"/>
    <col min="14348" max="14350" width="15.7109375" customWidth="1"/>
    <col min="14351" max="14351" width="15.140625" customWidth="1"/>
    <col min="14352" max="14352" width="16.5703125" customWidth="1"/>
    <col min="14353" max="14353" width="13.42578125" customWidth="1"/>
    <col min="14354" max="14354" width="18.85546875" customWidth="1"/>
    <col min="14355" max="14362" width="13.42578125" customWidth="1"/>
    <col min="14363" max="14363" width="15.7109375" customWidth="1"/>
    <col min="14364" max="14364" width="17.5703125" customWidth="1"/>
    <col min="14365" max="14365" width="14" customWidth="1"/>
    <col min="14366" max="14366" width="23.140625" customWidth="1"/>
    <col min="14367" max="14367" width="13.85546875" customWidth="1"/>
    <col min="14368" max="14368" width="16" customWidth="1"/>
    <col min="14369" max="14369" width="14.140625" customWidth="1"/>
    <col min="14370" max="14370" width="17" customWidth="1"/>
    <col min="14371" max="14371" width="15.5703125" customWidth="1"/>
    <col min="14372" max="14372" width="16.42578125" customWidth="1"/>
    <col min="14373" max="14373" width="19.85546875" customWidth="1"/>
    <col min="14374" max="14374" width="20.5703125" customWidth="1"/>
    <col min="14375" max="14375" width="30.28515625" customWidth="1"/>
    <col min="14376" max="14376" width="23.85546875" customWidth="1"/>
    <col min="14377" max="14377" width="39.85546875" customWidth="1"/>
    <col min="14378" max="14378" width="31.7109375" customWidth="1"/>
    <col min="14379" max="14379" width="30.28515625" customWidth="1"/>
    <col min="14380" max="14380" width="26.140625" customWidth="1"/>
    <col min="14381" max="14381" width="27" customWidth="1"/>
    <col min="14382" max="14382" width="27.42578125" customWidth="1"/>
    <col min="14383" max="14383" width="17.85546875" customWidth="1"/>
    <col min="14594" max="14594" width="34.140625" customWidth="1"/>
    <col min="14595" max="14595" width="14.5703125" customWidth="1"/>
    <col min="14596" max="14597" width="16.85546875" customWidth="1"/>
    <col min="14598" max="14598" width="19.7109375" customWidth="1"/>
    <col min="14599" max="14599" width="30.42578125" customWidth="1"/>
    <col min="14600" max="14600" width="17.85546875" customWidth="1"/>
    <col min="14601" max="14601" width="13.42578125" customWidth="1"/>
    <col min="14602" max="14602" width="19" customWidth="1"/>
    <col min="14603" max="14603" width="16.85546875" customWidth="1"/>
    <col min="14604" max="14606" width="15.7109375" customWidth="1"/>
    <col min="14607" max="14607" width="15.140625" customWidth="1"/>
    <col min="14608" max="14608" width="16.5703125" customWidth="1"/>
    <col min="14609" max="14609" width="13.42578125" customWidth="1"/>
    <col min="14610" max="14610" width="18.85546875" customWidth="1"/>
    <col min="14611" max="14618" width="13.42578125" customWidth="1"/>
    <col min="14619" max="14619" width="15.7109375" customWidth="1"/>
    <col min="14620" max="14620" width="17.5703125" customWidth="1"/>
    <col min="14621" max="14621" width="14" customWidth="1"/>
    <col min="14622" max="14622" width="23.140625" customWidth="1"/>
    <col min="14623" max="14623" width="13.85546875" customWidth="1"/>
    <col min="14624" max="14624" width="16" customWidth="1"/>
    <col min="14625" max="14625" width="14.140625" customWidth="1"/>
    <col min="14626" max="14626" width="17" customWidth="1"/>
    <col min="14627" max="14627" width="15.5703125" customWidth="1"/>
    <col min="14628" max="14628" width="16.42578125" customWidth="1"/>
    <col min="14629" max="14629" width="19.85546875" customWidth="1"/>
    <col min="14630" max="14630" width="20.5703125" customWidth="1"/>
    <col min="14631" max="14631" width="30.28515625" customWidth="1"/>
    <col min="14632" max="14632" width="23.85546875" customWidth="1"/>
    <col min="14633" max="14633" width="39.85546875" customWidth="1"/>
    <col min="14634" max="14634" width="31.7109375" customWidth="1"/>
    <col min="14635" max="14635" width="30.28515625" customWidth="1"/>
    <col min="14636" max="14636" width="26.140625" customWidth="1"/>
    <col min="14637" max="14637" width="27" customWidth="1"/>
    <col min="14638" max="14638" width="27.42578125" customWidth="1"/>
    <col min="14639" max="14639" width="17.85546875" customWidth="1"/>
    <col min="14850" max="14850" width="34.140625" customWidth="1"/>
    <col min="14851" max="14851" width="14.5703125" customWidth="1"/>
    <col min="14852" max="14853" width="16.85546875" customWidth="1"/>
    <col min="14854" max="14854" width="19.7109375" customWidth="1"/>
    <col min="14855" max="14855" width="30.42578125" customWidth="1"/>
    <col min="14856" max="14856" width="17.85546875" customWidth="1"/>
    <col min="14857" max="14857" width="13.42578125" customWidth="1"/>
    <col min="14858" max="14858" width="19" customWidth="1"/>
    <col min="14859" max="14859" width="16.85546875" customWidth="1"/>
    <col min="14860" max="14862" width="15.7109375" customWidth="1"/>
    <col min="14863" max="14863" width="15.140625" customWidth="1"/>
    <col min="14864" max="14864" width="16.5703125" customWidth="1"/>
    <col min="14865" max="14865" width="13.42578125" customWidth="1"/>
    <col min="14866" max="14866" width="18.85546875" customWidth="1"/>
    <col min="14867" max="14874" width="13.42578125" customWidth="1"/>
    <col min="14875" max="14875" width="15.7109375" customWidth="1"/>
    <col min="14876" max="14876" width="17.5703125" customWidth="1"/>
    <col min="14877" max="14877" width="14" customWidth="1"/>
    <col min="14878" max="14878" width="23.140625" customWidth="1"/>
    <col min="14879" max="14879" width="13.85546875" customWidth="1"/>
    <col min="14880" max="14880" width="16" customWidth="1"/>
    <col min="14881" max="14881" width="14.140625" customWidth="1"/>
    <col min="14882" max="14882" width="17" customWidth="1"/>
    <col min="14883" max="14883" width="15.5703125" customWidth="1"/>
    <col min="14884" max="14884" width="16.42578125" customWidth="1"/>
    <col min="14885" max="14885" width="19.85546875" customWidth="1"/>
    <col min="14886" max="14886" width="20.5703125" customWidth="1"/>
    <col min="14887" max="14887" width="30.28515625" customWidth="1"/>
    <col min="14888" max="14888" width="23.85546875" customWidth="1"/>
    <col min="14889" max="14889" width="39.85546875" customWidth="1"/>
    <col min="14890" max="14890" width="31.7109375" customWidth="1"/>
    <col min="14891" max="14891" width="30.28515625" customWidth="1"/>
    <col min="14892" max="14892" width="26.140625" customWidth="1"/>
    <col min="14893" max="14893" width="27" customWidth="1"/>
    <col min="14894" max="14894" width="27.42578125" customWidth="1"/>
    <col min="14895" max="14895" width="17.85546875" customWidth="1"/>
    <col min="15106" max="15106" width="34.140625" customWidth="1"/>
    <col min="15107" max="15107" width="14.5703125" customWidth="1"/>
    <col min="15108" max="15109" width="16.85546875" customWidth="1"/>
    <col min="15110" max="15110" width="19.7109375" customWidth="1"/>
    <col min="15111" max="15111" width="30.42578125" customWidth="1"/>
    <col min="15112" max="15112" width="17.85546875" customWidth="1"/>
    <col min="15113" max="15113" width="13.42578125" customWidth="1"/>
    <col min="15114" max="15114" width="19" customWidth="1"/>
    <col min="15115" max="15115" width="16.85546875" customWidth="1"/>
    <col min="15116" max="15118" width="15.7109375" customWidth="1"/>
    <col min="15119" max="15119" width="15.140625" customWidth="1"/>
    <col min="15120" max="15120" width="16.5703125" customWidth="1"/>
    <col min="15121" max="15121" width="13.42578125" customWidth="1"/>
    <col min="15122" max="15122" width="18.85546875" customWidth="1"/>
    <col min="15123" max="15130" width="13.42578125" customWidth="1"/>
    <col min="15131" max="15131" width="15.7109375" customWidth="1"/>
    <col min="15132" max="15132" width="17.5703125" customWidth="1"/>
    <col min="15133" max="15133" width="14" customWidth="1"/>
    <col min="15134" max="15134" width="23.140625" customWidth="1"/>
    <col min="15135" max="15135" width="13.85546875" customWidth="1"/>
    <col min="15136" max="15136" width="16" customWidth="1"/>
    <col min="15137" max="15137" width="14.140625" customWidth="1"/>
    <col min="15138" max="15138" width="17" customWidth="1"/>
    <col min="15139" max="15139" width="15.5703125" customWidth="1"/>
    <col min="15140" max="15140" width="16.42578125" customWidth="1"/>
    <col min="15141" max="15141" width="19.85546875" customWidth="1"/>
    <col min="15142" max="15142" width="20.5703125" customWidth="1"/>
    <col min="15143" max="15143" width="30.28515625" customWidth="1"/>
    <col min="15144" max="15144" width="23.85546875" customWidth="1"/>
    <col min="15145" max="15145" width="39.85546875" customWidth="1"/>
    <col min="15146" max="15146" width="31.7109375" customWidth="1"/>
    <col min="15147" max="15147" width="30.28515625" customWidth="1"/>
    <col min="15148" max="15148" width="26.140625" customWidth="1"/>
    <col min="15149" max="15149" width="27" customWidth="1"/>
    <col min="15150" max="15150" width="27.42578125" customWidth="1"/>
    <col min="15151" max="15151" width="17.85546875" customWidth="1"/>
    <col min="15362" max="15362" width="34.140625" customWidth="1"/>
    <col min="15363" max="15363" width="14.5703125" customWidth="1"/>
    <col min="15364" max="15365" width="16.85546875" customWidth="1"/>
    <col min="15366" max="15366" width="19.7109375" customWidth="1"/>
    <col min="15367" max="15367" width="30.42578125" customWidth="1"/>
    <col min="15368" max="15368" width="17.85546875" customWidth="1"/>
    <col min="15369" max="15369" width="13.42578125" customWidth="1"/>
    <col min="15370" max="15370" width="19" customWidth="1"/>
    <col min="15371" max="15371" width="16.85546875" customWidth="1"/>
    <col min="15372" max="15374" width="15.7109375" customWidth="1"/>
    <col min="15375" max="15375" width="15.140625" customWidth="1"/>
    <col min="15376" max="15376" width="16.5703125" customWidth="1"/>
    <col min="15377" max="15377" width="13.42578125" customWidth="1"/>
    <col min="15378" max="15378" width="18.85546875" customWidth="1"/>
    <col min="15379" max="15386" width="13.42578125" customWidth="1"/>
    <col min="15387" max="15387" width="15.7109375" customWidth="1"/>
    <col min="15388" max="15388" width="17.5703125" customWidth="1"/>
    <col min="15389" max="15389" width="14" customWidth="1"/>
    <col min="15390" max="15390" width="23.140625" customWidth="1"/>
    <col min="15391" max="15391" width="13.85546875" customWidth="1"/>
    <col min="15392" max="15392" width="16" customWidth="1"/>
    <col min="15393" max="15393" width="14.140625" customWidth="1"/>
    <col min="15394" max="15394" width="17" customWidth="1"/>
    <col min="15395" max="15395" width="15.5703125" customWidth="1"/>
    <col min="15396" max="15396" width="16.42578125" customWidth="1"/>
    <col min="15397" max="15397" width="19.85546875" customWidth="1"/>
    <col min="15398" max="15398" width="20.5703125" customWidth="1"/>
    <col min="15399" max="15399" width="30.28515625" customWidth="1"/>
    <col min="15400" max="15400" width="23.85546875" customWidth="1"/>
    <col min="15401" max="15401" width="39.85546875" customWidth="1"/>
    <col min="15402" max="15402" width="31.7109375" customWidth="1"/>
    <col min="15403" max="15403" width="30.28515625" customWidth="1"/>
    <col min="15404" max="15404" width="26.140625" customWidth="1"/>
    <col min="15405" max="15405" width="27" customWidth="1"/>
    <col min="15406" max="15406" width="27.42578125" customWidth="1"/>
    <col min="15407" max="15407" width="17.85546875" customWidth="1"/>
    <col min="15618" max="15618" width="34.140625" customWidth="1"/>
    <col min="15619" max="15619" width="14.5703125" customWidth="1"/>
    <col min="15620" max="15621" width="16.85546875" customWidth="1"/>
    <col min="15622" max="15622" width="19.7109375" customWidth="1"/>
    <col min="15623" max="15623" width="30.42578125" customWidth="1"/>
    <col min="15624" max="15624" width="17.85546875" customWidth="1"/>
    <col min="15625" max="15625" width="13.42578125" customWidth="1"/>
    <col min="15626" max="15626" width="19" customWidth="1"/>
    <col min="15627" max="15627" width="16.85546875" customWidth="1"/>
    <col min="15628" max="15630" width="15.7109375" customWidth="1"/>
    <col min="15631" max="15631" width="15.140625" customWidth="1"/>
    <col min="15632" max="15632" width="16.5703125" customWidth="1"/>
    <col min="15633" max="15633" width="13.42578125" customWidth="1"/>
    <col min="15634" max="15634" width="18.85546875" customWidth="1"/>
    <col min="15635" max="15642" width="13.42578125" customWidth="1"/>
    <col min="15643" max="15643" width="15.7109375" customWidth="1"/>
    <col min="15644" max="15644" width="17.5703125" customWidth="1"/>
    <col min="15645" max="15645" width="14" customWidth="1"/>
    <col min="15646" max="15646" width="23.140625" customWidth="1"/>
    <col min="15647" max="15647" width="13.85546875" customWidth="1"/>
    <col min="15648" max="15648" width="16" customWidth="1"/>
    <col min="15649" max="15649" width="14.140625" customWidth="1"/>
    <col min="15650" max="15650" width="17" customWidth="1"/>
    <col min="15651" max="15651" width="15.5703125" customWidth="1"/>
    <col min="15652" max="15652" width="16.42578125" customWidth="1"/>
    <col min="15653" max="15653" width="19.85546875" customWidth="1"/>
    <col min="15654" max="15654" width="20.5703125" customWidth="1"/>
    <col min="15655" max="15655" width="30.28515625" customWidth="1"/>
    <col min="15656" max="15656" width="23.85546875" customWidth="1"/>
    <col min="15657" max="15657" width="39.85546875" customWidth="1"/>
    <col min="15658" max="15658" width="31.7109375" customWidth="1"/>
    <col min="15659" max="15659" width="30.28515625" customWidth="1"/>
    <col min="15660" max="15660" width="26.140625" customWidth="1"/>
    <col min="15661" max="15661" width="27" customWidth="1"/>
    <col min="15662" max="15662" width="27.42578125" customWidth="1"/>
    <col min="15663" max="15663" width="17.85546875" customWidth="1"/>
    <col min="15874" max="15874" width="34.140625" customWidth="1"/>
    <col min="15875" max="15875" width="14.5703125" customWidth="1"/>
    <col min="15876" max="15877" width="16.85546875" customWidth="1"/>
    <col min="15878" max="15878" width="19.7109375" customWidth="1"/>
    <col min="15879" max="15879" width="30.42578125" customWidth="1"/>
    <col min="15880" max="15880" width="17.85546875" customWidth="1"/>
    <col min="15881" max="15881" width="13.42578125" customWidth="1"/>
    <col min="15882" max="15882" width="19" customWidth="1"/>
    <col min="15883" max="15883" width="16.85546875" customWidth="1"/>
    <col min="15884" max="15886" width="15.7109375" customWidth="1"/>
    <col min="15887" max="15887" width="15.140625" customWidth="1"/>
    <col min="15888" max="15888" width="16.5703125" customWidth="1"/>
    <col min="15889" max="15889" width="13.42578125" customWidth="1"/>
    <col min="15890" max="15890" width="18.85546875" customWidth="1"/>
    <col min="15891" max="15898" width="13.42578125" customWidth="1"/>
    <col min="15899" max="15899" width="15.7109375" customWidth="1"/>
    <col min="15900" max="15900" width="17.5703125" customWidth="1"/>
    <col min="15901" max="15901" width="14" customWidth="1"/>
    <col min="15902" max="15902" width="23.140625" customWidth="1"/>
    <col min="15903" max="15903" width="13.85546875" customWidth="1"/>
    <col min="15904" max="15904" width="16" customWidth="1"/>
    <col min="15905" max="15905" width="14.140625" customWidth="1"/>
    <col min="15906" max="15906" width="17" customWidth="1"/>
    <col min="15907" max="15907" width="15.5703125" customWidth="1"/>
    <col min="15908" max="15908" width="16.42578125" customWidth="1"/>
    <col min="15909" max="15909" width="19.85546875" customWidth="1"/>
    <col min="15910" max="15910" width="20.5703125" customWidth="1"/>
    <col min="15911" max="15911" width="30.28515625" customWidth="1"/>
    <col min="15912" max="15912" width="23.85546875" customWidth="1"/>
    <col min="15913" max="15913" width="39.85546875" customWidth="1"/>
    <col min="15914" max="15914" width="31.7109375" customWidth="1"/>
    <col min="15915" max="15915" width="30.28515625" customWidth="1"/>
    <col min="15916" max="15916" width="26.140625" customWidth="1"/>
    <col min="15917" max="15917" width="27" customWidth="1"/>
    <col min="15918" max="15918" width="27.42578125" customWidth="1"/>
    <col min="15919" max="15919" width="17.85546875" customWidth="1"/>
    <col min="16130" max="16130" width="34.140625" customWidth="1"/>
    <col min="16131" max="16131" width="14.5703125" customWidth="1"/>
    <col min="16132" max="16133" width="16.85546875" customWidth="1"/>
    <col min="16134" max="16134" width="19.7109375" customWidth="1"/>
    <col min="16135" max="16135" width="30.42578125" customWidth="1"/>
    <col min="16136" max="16136" width="17.85546875" customWidth="1"/>
    <col min="16137" max="16137" width="13.42578125" customWidth="1"/>
    <col min="16138" max="16138" width="19" customWidth="1"/>
    <col min="16139" max="16139" width="16.85546875" customWidth="1"/>
    <col min="16140" max="16142" width="15.7109375" customWidth="1"/>
    <col min="16143" max="16143" width="15.140625" customWidth="1"/>
    <col min="16144" max="16144" width="16.5703125" customWidth="1"/>
    <col min="16145" max="16145" width="13.42578125" customWidth="1"/>
    <col min="16146" max="16146" width="18.85546875" customWidth="1"/>
    <col min="16147" max="16154" width="13.42578125" customWidth="1"/>
    <col min="16155" max="16155" width="15.7109375" customWidth="1"/>
    <col min="16156" max="16156" width="17.5703125" customWidth="1"/>
    <col min="16157" max="16157" width="14" customWidth="1"/>
    <col min="16158" max="16158" width="23.140625" customWidth="1"/>
    <col min="16159" max="16159" width="13.85546875" customWidth="1"/>
    <col min="16160" max="16160" width="16" customWidth="1"/>
    <col min="16161" max="16161" width="14.140625" customWidth="1"/>
    <col min="16162" max="16162" width="17" customWidth="1"/>
    <col min="16163" max="16163" width="15.5703125" customWidth="1"/>
    <col min="16164" max="16164" width="16.42578125" customWidth="1"/>
    <col min="16165" max="16165" width="19.85546875" customWidth="1"/>
    <col min="16166" max="16166" width="20.5703125" customWidth="1"/>
    <col min="16167" max="16167" width="30.28515625" customWidth="1"/>
    <col min="16168" max="16168" width="23.85546875" customWidth="1"/>
    <col min="16169" max="16169" width="39.85546875" customWidth="1"/>
    <col min="16170" max="16170" width="31.7109375" customWidth="1"/>
    <col min="16171" max="16171" width="30.28515625" customWidth="1"/>
    <col min="16172" max="16172" width="26.140625" customWidth="1"/>
    <col min="16173" max="16173" width="27" customWidth="1"/>
    <col min="16174" max="16174" width="27.42578125" customWidth="1"/>
    <col min="16175" max="16175" width="17.85546875" customWidth="1"/>
  </cols>
  <sheetData>
    <row r="1" spans="2:45" ht="12.75" customHeight="1" x14ac:dyDescent="0.25">
      <c r="B1" s="335" t="s">
        <v>162</v>
      </c>
      <c r="C1" s="335" t="s">
        <v>2</v>
      </c>
      <c r="D1" s="342" t="s">
        <v>3</v>
      </c>
      <c r="E1" s="342" t="s">
        <v>4</v>
      </c>
      <c r="F1" s="340" t="s">
        <v>5</v>
      </c>
      <c r="G1" s="340"/>
      <c r="H1" s="340"/>
      <c r="I1" s="340"/>
      <c r="J1" s="340"/>
      <c r="K1" s="340"/>
      <c r="L1" s="340"/>
      <c r="M1" s="340"/>
      <c r="N1" s="340"/>
      <c r="O1" s="340"/>
      <c r="P1" s="340"/>
      <c r="Q1" s="335" t="s">
        <v>6</v>
      </c>
      <c r="R1" s="335" t="s">
        <v>7</v>
      </c>
      <c r="S1" s="335" t="s">
        <v>8</v>
      </c>
      <c r="T1" s="335"/>
      <c r="U1" s="335"/>
      <c r="V1" s="335"/>
      <c r="W1" s="335"/>
      <c r="X1" s="335"/>
      <c r="Y1" s="335"/>
      <c r="Z1" s="333" t="s">
        <v>9</v>
      </c>
      <c r="AA1" s="333"/>
      <c r="AB1" s="333"/>
      <c r="AC1" s="333"/>
      <c r="AD1" s="333"/>
      <c r="AE1" s="333"/>
      <c r="AF1" s="333"/>
      <c r="AG1" s="333"/>
      <c r="AH1" s="333" t="s">
        <v>10</v>
      </c>
      <c r="AI1" s="333" t="s">
        <v>12</v>
      </c>
      <c r="AJ1" s="333" t="s">
        <v>13</v>
      </c>
      <c r="AK1" s="333" t="s">
        <v>14</v>
      </c>
      <c r="AL1" s="333" t="s">
        <v>15</v>
      </c>
      <c r="AM1" s="333" t="s">
        <v>16</v>
      </c>
      <c r="AN1" s="334" t="s">
        <v>17</v>
      </c>
      <c r="AO1" s="334" t="s">
        <v>163</v>
      </c>
      <c r="AP1" s="334" t="s">
        <v>164</v>
      </c>
      <c r="AQ1" s="334" t="s">
        <v>165</v>
      </c>
      <c r="AR1" s="334" t="s">
        <v>166</v>
      </c>
      <c r="AS1" s="334" t="s">
        <v>167</v>
      </c>
    </row>
    <row r="2" spans="2:45" ht="12.75" customHeight="1" x14ac:dyDescent="0.25">
      <c r="B2" s="335"/>
      <c r="C2" s="335"/>
      <c r="D2" s="342"/>
      <c r="E2" s="342"/>
      <c r="F2" s="340"/>
      <c r="G2" s="340"/>
      <c r="H2" s="340"/>
      <c r="I2" s="340"/>
      <c r="J2" s="340"/>
      <c r="K2" s="340"/>
      <c r="L2" s="340"/>
      <c r="M2" s="340"/>
      <c r="N2" s="340"/>
      <c r="O2" s="340"/>
      <c r="P2" s="340"/>
      <c r="Q2" s="335"/>
      <c r="R2" s="335"/>
      <c r="S2" s="335"/>
      <c r="T2" s="335"/>
      <c r="U2" s="335"/>
      <c r="V2" s="335"/>
      <c r="W2" s="335"/>
      <c r="X2" s="335"/>
      <c r="Y2" s="335"/>
      <c r="Z2" s="333"/>
      <c r="AA2" s="333"/>
      <c r="AB2" s="333"/>
      <c r="AC2" s="333"/>
      <c r="AD2" s="333"/>
      <c r="AE2" s="333"/>
      <c r="AF2" s="333"/>
      <c r="AG2" s="333"/>
      <c r="AH2" s="333"/>
      <c r="AI2" s="333"/>
      <c r="AJ2" s="333"/>
      <c r="AK2" s="333"/>
      <c r="AL2" s="333"/>
      <c r="AM2" s="333"/>
      <c r="AN2" s="334"/>
      <c r="AO2" s="334"/>
      <c r="AP2" s="334"/>
      <c r="AQ2" s="334"/>
      <c r="AR2" s="334"/>
      <c r="AS2" s="334"/>
    </row>
    <row r="3" spans="2:45" ht="12.75" customHeight="1" x14ac:dyDescent="0.25">
      <c r="B3" s="335"/>
      <c r="C3" s="335"/>
      <c r="D3" s="342"/>
      <c r="E3" s="342"/>
      <c r="F3" s="339" t="s">
        <v>21</v>
      </c>
      <c r="G3" s="339"/>
      <c r="H3" s="339" t="s">
        <v>22</v>
      </c>
      <c r="I3" s="339" t="s">
        <v>23</v>
      </c>
      <c r="J3" s="339"/>
      <c r="K3" s="333" t="s">
        <v>11</v>
      </c>
      <c r="L3" s="340" t="s">
        <v>19</v>
      </c>
      <c r="M3" s="335" t="s">
        <v>20</v>
      </c>
      <c r="N3" s="335" t="s">
        <v>24</v>
      </c>
      <c r="O3" s="335" t="s">
        <v>25</v>
      </c>
      <c r="P3" s="335" t="s">
        <v>45</v>
      </c>
      <c r="Q3" s="335"/>
      <c r="R3" s="335"/>
      <c r="S3" s="335" t="s">
        <v>26</v>
      </c>
      <c r="T3" s="335" t="s">
        <v>8</v>
      </c>
      <c r="U3" s="335" t="s">
        <v>27</v>
      </c>
      <c r="V3" s="335" t="s">
        <v>28</v>
      </c>
      <c r="W3" s="335" t="s">
        <v>29</v>
      </c>
      <c r="X3" s="335" t="s">
        <v>30</v>
      </c>
      <c r="Y3" s="335" t="s">
        <v>31</v>
      </c>
      <c r="Z3" s="333" t="s">
        <v>32</v>
      </c>
      <c r="AA3" s="333" t="s">
        <v>33</v>
      </c>
      <c r="AB3" s="336" t="s">
        <v>34</v>
      </c>
      <c r="AC3" s="336" t="s">
        <v>35</v>
      </c>
      <c r="AD3" s="333" t="s">
        <v>36</v>
      </c>
      <c r="AE3" s="333" t="s">
        <v>37</v>
      </c>
      <c r="AF3" s="333" t="s">
        <v>38</v>
      </c>
      <c r="AG3" s="333" t="s">
        <v>39</v>
      </c>
      <c r="AH3" s="333"/>
      <c r="AI3" s="333"/>
      <c r="AJ3" s="333"/>
      <c r="AK3" s="333"/>
      <c r="AL3" s="333"/>
      <c r="AM3" s="333"/>
      <c r="AN3" s="334"/>
      <c r="AO3" s="334"/>
      <c r="AP3" s="334"/>
      <c r="AQ3" s="334"/>
      <c r="AR3" s="334"/>
      <c r="AS3" s="334"/>
    </row>
    <row r="4" spans="2:45" ht="12.75" customHeight="1" x14ac:dyDescent="0.25">
      <c r="B4" s="335"/>
      <c r="C4" s="335"/>
      <c r="D4" s="342"/>
      <c r="E4" s="342"/>
      <c r="F4" s="340"/>
      <c r="G4" s="339"/>
      <c r="H4" s="339"/>
      <c r="I4" s="339"/>
      <c r="J4" s="339"/>
      <c r="K4" s="333"/>
      <c r="L4" s="340"/>
      <c r="M4" s="335"/>
      <c r="N4" s="335"/>
      <c r="O4" s="335"/>
      <c r="P4" s="335"/>
      <c r="Q4" s="335"/>
      <c r="R4" s="335"/>
      <c r="S4" s="335"/>
      <c r="T4" s="335"/>
      <c r="U4" s="335"/>
      <c r="V4" s="335"/>
      <c r="W4" s="335"/>
      <c r="X4" s="335"/>
      <c r="Y4" s="335"/>
      <c r="Z4" s="333"/>
      <c r="AA4" s="333"/>
      <c r="AB4" s="336"/>
      <c r="AC4" s="336"/>
      <c r="AD4" s="333"/>
      <c r="AE4" s="333"/>
      <c r="AF4" s="333"/>
      <c r="AG4" s="333"/>
      <c r="AH4" s="333"/>
      <c r="AI4" s="333"/>
      <c r="AJ4" s="333"/>
      <c r="AK4" s="333"/>
      <c r="AL4" s="333"/>
      <c r="AM4" s="333"/>
      <c r="AN4" s="334"/>
      <c r="AO4" s="334"/>
      <c r="AP4" s="334"/>
      <c r="AQ4" s="334"/>
      <c r="AR4" s="334"/>
      <c r="AS4" s="334"/>
    </row>
    <row r="5" spans="2:45" ht="12.75" customHeight="1" x14ac:dyDescent="0.25">
      <c r="B5" s="335"/>
      <c r="C5" s="335"/>
      <c r="D5" s="342"/>
      <c r="E5" s="342"/>
      <c r="F5" s="339" t="s">
        <v>41</v>
      </c>
      <c r="G5" s="339" t="s">
        <v>42</v>
      </c>
      <c r="H5" s="339"/>
      <c r="I5" s="340" t="s">
        <v>43</v>
      </c>
      <c r="J5" s="340" t="s">
        <v>42</v>
      </c>
      <c r="K5" s="333"/>
      <c r="L5" s="340"/>
      <c r="M5" s="335"/>
      <c r="N5" s="335"/>
      <c r="O5" s="335"/>
      <c r="P5" s="335"/>
      <c r="Q5" s="335"/>
      <c r="R5" s="335"/>
      <c r="S5" s="335"/>
      <c r="T5" s="335"/>
      <c r="U5" s="335"/>
      <c r="V5" s="335"/>
      <c r="W5" s="335"/>
      <c r="X5" s="335"/>
      <c r="Y5" s="335"/>
      <c r="Z5" s="333"/>
      <c r="AA5" s="333"/>
      <c r="AB5" s="336"/>
      <c r="AC5" s="336"/>
      <c r="AD5" s="333"/>
      <c r="AE5" s="333"/>
      <c r="AF5" s="333"/>
      <c r="AG5" s="333"/>
      <c r="AH5" s="333"/>
      <c r="AI5" s="333"/>
      <c r="AJ5" s="333"/>
      <c r="AK5" s="333"/>
      <c r="AL5" s="333"/>
      <c r="AM5" s="333"/>
      <c r="AN5" s="334"/>
      <c r="AO5" s="334"/>
      <c r="AP5" s="334"/>
      <c r="AQ5" s="334"/>
      <c r="AR5" s="334"/>
      <c r="AS5" s="334"/>
    </row>
    <row r="6" spans="2:45" ht="12.75" customHeight="1" x14ac:dyDescent="0.25">
      <c r="B6" s="335"/>
      <c r="C6" s="335"/>
      <c r="D6" s="342"/>
      <c r="E6" s="342"/>
      <c r="F6" s="340"/>
      <c r="G6" s="340"/>
      <c r="H6" s="339"/>
      <c r="I6" s="340"/>
      <c r="J6" s="340"/>
      <c r="K6" s="333"/>
      <c r="L6" s="340"/>
      <c r="M6" s="335"/>
      <c r="N6" s="335"/>
      <c r="O6" s="335"/>
      <c r="P6" s="335"/>
      <c r="Q6" s="335"/>
      <c r="R6" s="335"/>
      <c r="S6" s="335"/>
      <c r="T6" s="335"/>
      <c r="U6" s="335"/>
      <c r="V6" s="335"/>
      <c r="W6" s="335"/>
      <c r="X6" s="335"/>
      <c r="Y6" s="335"/>
      <c r="Z6" s="333"/>
      <c r="AA6" s="333"/>
      <c r="AB6" s="336"/>
      <c r="AC6" s="336"/>
      <c r="AD6" s="333"/>
      <c r="AE6" s="333"/>
      <c r="AF6" s="333"/>
      <c r="AG6" s="333"/>
      <c r="AH6" s="333"/>
      <c r="AI6" s="333"/>
      <c r="AJ6" s="333"/>
      <c r="AK6" s="333"/>
      <c r="AL6" s="333"/>
      <c r="AM6" s="333"/>
      <c r="AN6" s="334"/>
      <c r="AO6" s="334"/>
      <c r="AP6" s="334"/>
      <c r="AQ6" s="334"/>
      <c r="AR6" s="334"/>
      <c r="AS6" s="334"/>
    </row>
    <row r="7" spans="2:45" ht="12.75" customHeight="1" x14ac:dyDescent="0.25">
      <c r="B7" s="335"/>
      <c r="C7" s="335"/>
      <c r="D7" s="342"/>
      <c r="E7" s="342"/>
      <c r="F7" s="340"/>
      <c r="G7" s="340"/>
      <c r="H7" s="339"/>
      <c r="I7" s="340"/>
      <c r="J7" s="340"/>
      <c r="K7" s="333"/>
      <c r="L7" s="340"/>
      <c r="M7" s="335"/>
      <c r="N7" s="335"/>
      <c r="O7" s="335"/>
      <c r="P7" s="335"/>
      <c r="Q7" s="335"/>
      <c r="R7" s="335"/>
      <c r="S7" s="335"/>
      <c r="T7" s="335"/>
      <c r="U7" s="335"/>
      <c r="V7" s="335"/>
      <c r="W7" s="335"/>
      <c r="X7" s="335"/>
      <c r="Y7" s="335"/>
      <c r="Z7" s="333"/>
      <c r="AA7" s="333"/>
      <c r="AB7" s="336"/>
      <c r="AC7" s="336"/>
      <c r="AD7" s="333"/>
      <c r="AE7" s="333"/>
      <c r="AF7" s="333"/>
      <c r="AG7" s="333"/>
      <c r="AH7" s="333"/>
      <c r="AI7" s="333"/>
      <c r="AJ7" s="333"/>
      <c r="AK7" s="333"/>
      <c r="AL7" s="333"/>
      <c r="AM7" s="333"/>
      <c r="AN7" s="334"/>
      <c r="AO7" s="334"/>
      <c r="AP7" s="334"/>
      <c r="AQ7" s="334"/>
      <c r="AR7" s="334"/>
      <c r="AS7" s="334"/>
    </row>
    <row r="8" spans="2:45" ht="75.75" customHeight="1" x14ac:dyDescent="0.25">
      <c r="B8" s="335"/>
      <c r="C8" s="335"/>
      <c r="D8" s="342"/>
      <c r="E8" s="342"/>
      <c r="F8" s="340"/>
      <c r="G8" s="340"/>
      <c r="H8" s="339"/>
      <c r="I8" s="340"/>
      <c r="J8" s="340"/>
      <c r="K8" s="333"/>
      <c r="L8" s="340"/>
      <c r="M8" s="335"/>
      <c r="N8" s="335"/>
      <c r="O8" s="335"/>
      <c r="P8" s="335"/>
      <c r="Q8" s="335"/>
      <c r="R8" s="335"/>
      <c r="S8" s="335"/>
      <c r="T8" s="335"/>
      <c r="U8" s="335"/>
      <c r="V8" s="335"/>
      <c r="W8" s="335"/>
      <c r="X8" s="335"/>
      <c r="Y8" s="335"/>
      <c r="Z8" s="333"/>
      <c r="AA8" s="333"/>
      <c r="AB8" s="336"/>
      <c r="AC8" s="336"/>
      <c r="AD8" s="333"/>
      <c r="AE8" s="333"/>
      <c r="AF8" s="333"/>
      <c r="AG8" s="333"/>
      <c r="AH8" s="333"/>
      <c r="AI8" s="333"/>
      <c r="AJ8" s="333"/>
      <c r="AK8" s="333"/>
      <c r="AL8" s="333"/>
      <c r="AM8" s="333"/>
      <c r="AN8" s="334"/>
      <c r="AO8" s="334"/>
      <c r="AP8" s="334"/>
      <c r="AQ8" s="334"/>
      <c r="AR8" s="334"/>
      <c r="AS8" s="334"/>
    </row>
    <row r="9" spans="2:45" x14ac:dyDescent="0.25">
      <c r="B9" s="28">
        <v>1</v>
      </c>
      <c r="C9" s="28">
        <v>2</v>
      </c>
      <c r="D9" s="28">
        <v>3</v>
      </c>
      <c r="E9" s="28">
        <v>4</v>
      </c>
      <c r="F9" s="28">
        <v>7</v>
      </c>
      <c r="G9" s="28">
        <v>8</v>
      </c>
      <c r="H9" s="28">
        <v>9</v>
      </c>
      <c r="I9" s="28">
        <v>10</v>
      </c>
      <c r="J9" s="28">
        <v>11</v>
      </c>
      <c r="K9" s="29">
        <v>33</v>
      </c>
      <c r="L9" s="28">
        <v>5</v>
      </c>
      <c r="M9" s="28">
        <v>6</v>
      </c>
      <c r="N9" s="28">
        <v>12</v>
      </c>
      <c r="O9" s="28">
        <v>13</v>
      </c>
      <c r="P9" s="28">
        <v>14</v>
      </c>
      <c r="Q9" s="28">
        <v>15</v>
      </c>
      <c r="R9" s="28">
        <v>16</v>
      </c>
      <c r="S9" s="28">
        <v>17</v>
      </c>
      <c r="T9" s="28">
        <v>18</v>
      </c>
      <c r="U9" s="28">
        <v>19</v>
      </c>
      <c r="V9" s="28">
        <v>20</v>
      </c>
      <c r="W9" s="28">
        <v>21</v>
      </c>
      <c r="X9" s="28">
        <v>22</v>
      </c>
      <c r="Y9" s="28">
        <v>23</v>
      </c>
      <c r="Z9" s="29">
        <v>24</v>
      </c>
      <c r="AA9" s="29">
        <v>25</v>
      </c>
      <c r="AB9" s="29">
        <v>26</v>
      </c>
      <c r="AC9" s="29">
        <v>27</v>
      </c>
      <c r="AD9" s="29">
        <v>28</v>
      </c>
      <c r="AE9" s="29">
        <v>29</v>
      </c>
      <c r="AF9" s="29">
        <v>30</v>
      </c>
      <c r="AG9" s="29">
        <v>31</v>
      </c>
      <c r="AH9" s="29">
        <v>32</v>
      </c>
      <c r="AI9" s="29">
        <v>34</v>
      </c>
      <c r="AJ9" s="29">
        <v>35</v>
      </c>
      <c r="AK9" s="29">
        <v>36</v>
      </c>
      <c r="AL9" s="29">
        <v>37</v>
      </c>
      <c r="AM9" s="29">
        <v>38</v>
      </c>
      <c r="AN9" s="29">
        <v>39</v>
      </c>
      <c r="AO9" s="29">
        <v>40</v>
      </c>
      <c r="AP9" s="29">
        <v>41</v>
      </c>
      <c r="AQ9" s="29">
        <v>42</v>
      </c>
      <c r="AR9" s="29">
        <v>43</v>
      </c>
      <c r="AS9" s="29">
        <v>44</v>
      </c>
    </row>
    <row r="10" spans="2:45" ht="405" customHeight="1" x14ac:dyDescent="0.25">
      <c r="B10" s="30" t="s">
        <v>168</v>
      </c>
      <c r="C10" s="30" t="s">
        <v>169</v>
      </c>
      <c r="D10" s="30" t="s">
        <v>169</v>
      </c>
      <c r="E10" s="30" t="s">
        <v>170</v>
      </c>
      <c r="F10" s="30" t="s">
        <v>171</v>
      </c>
      <c r="G10" s="30" t="s">
        <v>172</v>
      </c>
      <c r="H10" s="30" t="s">
        <v>173</v>
      </c>
      <c r="I10" s="30" t="s">
        <v>174</v>
      </c>
      <c r="J10" s="30" t="s">
        <v>172</v>
      </c>
      <c r="K10" s="30" t="s">
        <v>175</v>
      </c>
      <c r="L10" s="30" t="s">
        <v>172</v>
      </c>
      <c r="M10" s="30" t="s">
        <v>172</v>
      </c>
      <c r="N10" s="30" t="s">
        <v>176</v>
      </c>
      <c r="O10" s="30" t="s">
        <v>177</v>
      </c>
      <c r="P10" s="30" t="s">
        <v>178</v>
      </c>
      <c r="Q10" s="30" t="s">
        <v>179</v>
      </c>
      <c r="R10" s="30" t="s">
        <v>180</v>
      </c>
      <c r="S10" s="30" t="s">
        <v>181</v>
      </c>
      <c r="T10" s="30" t="s">
        <v>182</v>
      </c>
      <c r="U10" s="30" t="s">
        <v>183</v>
      </c>
      <c r="V10" s="30" t="s">
        <v>184</v>
      </c>
      <c r="W10" s="30" t="s">
        <v>185</v>
      </c>
      <c r="X10" s="30" t="s">
        <v>185</v>
      </c>
      <c r="Y10" s="30" t="s">
        <v>186</v>
      </c>
      <c r="Z10" s="30" t="s">
        <v>187</v>
      </c>
      <c r="AA10" s="30" t="s">
        <v>188</v>
      </c>
      <c r="AB10" s="30" t="s">
        <v>189</v>
      </c>
      <c r="AC10" s="30" t="s">
        <v>190</v>
      </c>
      <c r="AD10" s="30" t="s">
        <v>176</v>
      </c>
      <c r="AE10" s="30" t="s">
        <v>191</v>
      </c>
      <c r="AF10" s="30" t="s">
        <v>176</v>
      </c>
      <c r="AG10" s="30" t="s">
        <v>189</v>
      </c>
      <c r="AH10" s="30" t="s">
        <v>192</v>
      </c>
      <c r="AI10" s="30" t="s">
        <v>193</v>
      </c>
      <c r="AJ10" s="30" t="s">
        <v>194</v>
      </c>
      <c r="AK10" s="30" t="s">
        <v>189</v>
      </c>
      <c r="AL10" s="30" t="s">
        <v>195</v>
      </c>
      <c r="AM10" s="30" t="s">
        <v>195</v>
      </c>
      <c r="AN10" s="31" t="s">
        <v>196</v>
      </c>
      <c r="AO10" s="31" t="s">
        <v>197</v>
      </c>
      <c r="AP10" s="31" t="s">
        <v>198</v>
      </c>
      <c r="AQ10" s="31" t="s">
        <v>199</v>
      </c>
      <c r="AR10" s="31" t="s">
        <v>200</v>
      </c>
      <c r="AS10" s="31" t="s">
        <v>201</v>
      </c>
    </row>
    <row r="11" spans="2:45" ht="15.75" customHeight="1" x14ac:dyDescent="0.25">
      <c r="B11" s="32" t="s">
        <v>202</v>
      </c>
      <c r="C11" s="32"/>
      <c r="D11" s="32"/>
      <c r="I11" s="32"/>
      <c r="J11" s="32"/>
      <c r="L11" s="32"/>
      <c r="M11" s="32"/>
      <c r="O11" s="32"/>
      <c r="P11" s="32"/>
      <c r="AB11" s="32"/>
      <c r="AG11" s="32"/>
    </row>
    <row r="12" spans="2:45" ht="15.75" customHeight="1" x14ac:dyDescent="0.25">
      <c r="B12" s="33" t="s">
        <v>203</v>
      </c>
      <c r="C12" s="33"/>
      <c r="D12" s="33"/>
      <c r="I12" s="33"/>
      <c r="J12" s="33"/>
      <c r="L12" s="33"/>
      <c r="M12" s="33"/>
      <c r="AB12" s="33"/>
      <c r="AG12" s="33"/>
    </row>
    <row r="13" spans="2:45" x14ac:dyDescent="0.25">
      <c r="B13" s="337" t="s">
        <v>204</v>
      </c>
      <c r="C13" s="337"/>
    </row>
    <row r="15" spans="2:45" x14ac:dyDescent="0.25">
      <c r="B15" s="338"/>
      <c r="C15" s="338"/>
      <c r="D15" s="338"/>
      <c r="E15" s="338"/>
      <c r="F15" s="338"/>
      <c r="G15" s="338"/>
      <c r="H15" s="338"/>
      <c r="I15" s="338"/>
      <c r="J15" s="338"/>
      <c r="K15" s="338"/>
    </row>
    <row r="16" spans="2:45" ht="96" customHeight="1" x14ac:dyDescent="0.25">
      <c r="B16" s="341" t="s">
        <v>205</v>
      </c>
      <c r="C16" s="341"/>
      <c r="D16" s="341"/>
      <c r="E16" s="341"/>
      <c r="F16" s="341"/>
      <c r="G16" s="341"/>
      <c r="H16" s="341"/>
      <c r="I16" s="341"/>
      <c r="J16" s="341"/>
      <c r="K16" s="341"/>
      <c r="L16" s="341"/>
      <c r="M16" s="341"/>
      <c r="N16" s="341"/>
      <c r="O16" s="341"/>
      <c r="P16" s="341"/>
    </row>
    <row r="19" spans="1:2" x14ac:dyDescent="0.25">
      <c r="B19" s="34" t="s">
        <v>206</v>
      </c>
    </row>
    <row r="20" spans="1:2" x14ac:dyDescent="0.25">
      <c r="B20" t="s">
        <v>207</v>
      </c>
    </row>
    <row r="21" spans="1:2" x14ac:dyDescent="0.25">
      <c r="B21" t="s">
        <v>208</v>
      </c>
    </row>
    <row r="22" spans="1:2" x14ac:dyDescent="0.25">
      <c r="A22" t="s">
        <v>3025</v>
      </c>
      <c r="B22" t="s">
        <v>209</v>
      </c>
    </row>
    <row r="23" spans="1:2" x14ac:dyDescent="0.25">
      <c r="B23" t="s">
        <v>210</v>
      </c>
    </row>
    <row r="24" spans="1:2" x14ac:dyDescent="0.25">
      <c r="A24" t="s">
        <v>253</v>
      </c>
      <c r="B24" t="s">
        <v>211</v>
      </c>
    </row>
    <row r="25" spans="1:2" x14ac:dyDescent="0.25">
      <c r="B25" t="s">
        <v>212</v>
      </c>
    </row>
    <row r="26" spans="1:2" x14ac:dyDescent="0.25">
      <c r="B26" t="s">
        <v>213</v>
      </c>
    </row>
    <row r="27" spans="1:2" x14ac:dyDescent="0.25">
      <c r="A27" t="s">
        <v>252</v>
      </c>
      <c r="B27" t="s">
        <v>214</v>
      </c>
    </row>
    <row r="28" spans="1:2" x14ac:dyDescent="0.25">
      <c r="A28" t="s">
        <v>1002</v>
      </c>
      <c r="B28" t="s">
        <v>215</v>
      </c>
    </row>
    <row r="29" spans="1:2" x14ac:dyDescent="0.25">
      <c r="A29" t="s">
        <v>703</v>
      </c>
      <c r="B29" t="s">
        <v>216</v>
      </c>
    </row>
    <row r="30" spans="1:2" x14ac:dyDescent="0.25">
      <c r="A30" t="s">
        <v>254</v>
      </c>
      <c r="B30" t="s">
        <v>217</v>
      </c>
    </row>
    <row r="31" spans="1:2" x14ac:dyDescent="0.25">
      <c r="A31" t="s">
        <v>3416</v>
      </c>
      <c r="B31" t="s">
        <v>218</v>
      </c>
    </row>
    <row r="32" spans="1:2" x14ac:dyDescent="0.25">
      <c r="B32" t="s">
        <v>219</v>
      </c>
    </row>
    <row r="33" spans="1:3" x14ac:dyDescent="0.25">
      <c r="B33" t="s">
        <v>220</v>
      </c>
    </row>
    <row r="34" spans="1:3" x14ac:dyDescent="0.25">
      <c r="A34" t="s">
        <v>300</v>
      </c>
      <c r="B34" t="s">
        <v>221</v>
      </c>
    </row>
    <row r="35" spans="1:3" x14ac:dyDescent="0.25">
      <c r="A35" t="s">
        <v>3417</v>
      </c>
      <c r="B35" t="s">
        <v>222</v>
      </c>
    </row>
    <row r="36" spans="1:3" x14ac:dyDescent="0.25">
      <c r="B36" t="s">
        <v>223</v>
      </c>
    </row>
    <row r="37" spans="1:3" x14ac:dyDescent="0.25">
      <c r="B37" t="s">
        <v>224</v>
      </c>
    </row>
    <row r="38" spans="1:3" x14ac:dyDescent="0.25">
      <c r="B38" t="s">
        <v>225</v>
      </c>
    </row>
    <row r="39" spans="1:3" x14ac:dyDescent="0.25">
      <c r="B39" t="s">
        <v>226</v>
      </c>
    </row>
    <row r="40" spans="1:3" x14ac:dyDescent="0.25">
      <c r="B40" t="s">
        <v>227</v>
      </c>
    </row>
    <row r="41" spans="1:3" x14ac:dyDescent="0.25">
      <c r="A41" t="s">
        <v>811</v>
      </c>
      <c r="B41" t="s">
        <v>228</v>
      </c>
    </row>
    <row r="42" spans="1:3" x14ac:dyDescent="0.25">
      <c r="B42" t="s">
        <v>229</v>
      </c>
      <c r="C42" t="s">
        <v>230</v>
      </c>
    </row>
    <row r="43" spans="1:3" x14ac:dyDescent="0.25">
      <c r="B43" t="s">
        <v>231</v>
      </c>
    </row>
    <row r="44" spans="1:3" x14ac:dyDescent="0.25">
      <c r="A44" t="s">
        <v>307</v>
      </c>
      <c r="B44" t="s">
        <v>232</v>
      </c>
    </row>
    <row r="45" spans="1:3" x14ac:dyDescent="0.25">
      <c r="B45" t="s">
        <v>233</v>
      </c>
    </row>
    <row r="46" spans="1:3" x14ac:dyDescent="0.25">
      <c r="B46" s="35" t="s">
        <v>234</v>
      </c>
    </row>
    <row r="48" spans="1:3" x14ac:dyDescent="0.25">
      <c r="B48" s="36" t="s">
        <v>235</v>
      </c>
    </row>
    <row r="49" spans="2:2" x14ac:dyDescent="0.25">
      <c r="B49" t="s">
        <v>236</v>
      </c>
    </row>
    <row r="50" spans="2:2" x14ac:dyDescent="0.25">
      <c r="B50" t="s">
        <v>237</v>
      </c>
    </row>
    <row r="51" spans="2:2" x14ac:dyDescent="0.25">
      <c r="B51" t="s">
        <v>238</v>
      </c>
    </row>
    <row r="53" spans="2:2" x14ac:dyDescent="0.25">
      <c r="B53" s="36" t="s">
        <v>239</v>
      </c>
    </row>
    <row r="54" spans="2:2" ht="57" customHeight="1" x14ac:dyDescent="0.25">
      <c r="B54" s="37" t="s">
        <v>240</v>
      </c>
    </row>
    <row r="55" spans="2:2" x14ac:dyDescent="0.25">
      <c r="B55" s="36" t="s">
        <v>241</v>
      </c>
    </row>
    <row r="56" spans="2:2" ht="54.75" customHeight="1" x14ac:dyDescent="0.25">
      <c r="B56" s="38" t="s">
        <v>242</v>
      </c>
    </row>
  </sheetData>
  <mergeCells count="52">
    <mergeCell ref="B16:P16"/>
    <mergeCell ref="AC3:AC8"/>
    <mergeCell ref="AD3:AD8"/>
    <mergeCell ref="B1:B8"/>
    <mergeCell ref="C1:C8"/>
    <mergeCell ref="D1:D8"/>
    <mergeCell ref="E1:E8"/>
    <mergeCell ref="F1:P2"/>
    <mergeCell ref="Q1:Q8"/>
    <mergeCell ref="O3:O8"/>
    <mergeCell ref="P3:P8"/>
    <mergeCell ref="F5:F8"/>
    <mergeCell ref="G5:G8"/>
    <mergeCell ref="I5:I8"/>
    <mergeCell ref="X3:X8"/>
    <mergeCell ref="Y3:Y8"/>
    <mergeCell ref="B13:C13"/>
    <mergeCell ref="B15:K15"/>
    <mergeCell ref="M3:M8"/>
    <mergeCell ref="N3:N8"/>
    <mergeCell ref="R1:R8"/>
    <mergeCell ref="F3:G4"/>
    <mergeCell ref="H3:H8"/>
    <mergeCell ref="I3:J4"/>
    <mergeCell ref="K3:K8"/>
    <mergeCell ref="L3:L8"/>
    <mergeCell ref="J5:J8"/>
    <mergeCell ref="W3:W8"/>
    <mergeCell ref="S1:Y2"/>
    <mergeCell ref="AI1:AI8"/>
    <mergeCell ref="AJ1:AJ8"/>
    <mergeCell ref="S3:S8"/>
    <mergeCell ref="T3:T8"/>
    <mergeCell ref="U3:U8"/>
    <mergeCell ref="V3:V8"/>
    <mergeCell ref="AE3:AE8"/>
    <mergeCell ref="AA3:AA8"/>
    <mergeCell ref="AB3:AB8"/>
    <mergeCell ref="Z1:AG2"/>
    <mergeCell ref="Z3:Z8"/>
    <mergeCell ref="AF3:AF8"/>
    <mergeCell ref="AG3:AG8"/>
    <mergeCell ref="AS1:AS8"/>
    <mergeCell ref="AN1:AN8"/>
    <mergeCell ref="AO1:AO8"/>
    <mergeCell ref="AP1:AP8"/>
    <mergeCell ref="AQ1:AQ8"/>
    <mergeCell ref="AK1:AK8"/>
    <mergeCell ref="AL1:AL8"/>
    <mergeCell ref="AM1:AM8"/>
    <mergeCell ref="AH1:AH8"/>
    <mergeCell ref="AR1:AR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4"/>
  <sheetViews>
    <sheetView workbookViewId="0">
      <selection activeCell="A11" sqref="A11"/>
    </sheetView>
  </sheetViews>
  <sheetFormatPr defaultRowHeight="15" x14ac:dyDescent="0.25"/>
  <cols>
    <col min="2" max="2" width="17.7109375" customWidth="1"/>
    <col min="3" max="3" width="11.42578125" customWidth="1"/>
  </cols>
  <sheetData>
    <row r="2" spans="1:5" x14ac:dyDescent="0.25">
      <c r="A2" s="39"/>
      <c r="B2" s="343" t="s">
        <v>243</v>
      </c>
      <c r="C2" s="343"/>
    </row>
    <row r="3" spans="1:5" x14ac:dyDescent="0.25">
      <c r="A3" s="39" t="s">
        <v>244</v>
      </c>
      <c r="B3" s="39" t="s">
        <v>245</v>
      </c>
      <c r="C3" s="39" t="s">
        <v>246</v>
      </c>
    </row>
    <row r="4" spans="1:5" x14ac:dyDescent="0.25">
      <c r="A4" s="39" t="s">
        <v>53</v>
      </c>
      <c r="B4" s="39">
        <v>302389</v>
      </c>
      <c r="C4" s="39">
        <v>200608</v>
      </c>
    </row>
    <row r="5" spans="1:5" x14ac:dyDescent="0.25">
      <c r="A5" s="39" t="s">
        <v>158</v>
      </c>
      <c r="B5" s="39">
        <v>302735</v>
      </c>
      <c r="C5" s="39">
        <v>200609</v>
      </c>
    </row>
    <row r="6" spans="1:5" x14ac:dyDescent="0.25">
      <c r="A6" s="39" t="s">
        <v>161</v>
      </c>
      <c r="B6" s="39">
        <v>302774</v>
      </c>
      <c r="C6" s="39">
        <v>200611</v>
      </c>
    </row>
    <row r="7" spans="1:5" x14ac:dyDescent="0.25">
      <c r="A7" s="39" t="s">
        <v>160</v>
      </c>
      <c r="B7" s="39">
        <v>302801</v>
      </c>
      <c r="C7" s="39">
        <v>200610</v>
      </c>
    </row>
    <row r="8" spans="1:5" x14ac:dyDescent="0.25">
      <c r="A8" s="39" t="s">
        <v>247</v>
      </c>
      <c r="B8" s="39">
        <v>302864</v>
      </c>
      <c r="C8" s="39"/>
    </row>
    <row r="9" spans="1:5" x14ac:dyDescent="0.25">
      <c r="A9" s="39" t="s">
        <v>248</v>
      </c>
      <c r="B9" s="39">
        <v>302886</v>
      </c>
      <c r="C9" s="39"/>
    </row>
    <row r="10" spans="1:5" x14ac:dyDescent="0.25">
      <c r="A10" s="39" t="s">
        <v>249</v>
      </c>
      <c r="B10" s="39">
        <v>302879</v>
      </c>
      <c r="C10" s="39"/>
    </row>
    <row r="11" spans="1:5" x14ac:dyDescent="0.25">
      <c r="A11" s="39" t="s">
        <v>250</v>
      </c>
      <c r="B11" s="39">
        <v>302908</v>
      </c>
      <c r="C11" s="39"/>
    </row>
    <row r="12" spans="1:5" x14ac:dyDescent="0.25">
      <c r="A12" s="39" t="s">
        <v>159</v>
      </c>
      <c r="B12" s="39">
        <v>3363</v>
      </c>
      <c r="C12" s="39">
        <v>3363</v>
      </c>
    </row>
    <row r="13" spans="1:5" x14ac:dyDescent="0.25">
      <c r="A13" s="39" t="s">
        <v>251</v>
      </c>
      <c r="B13" s="39">
        <v>129961</v>
      </c>
      <c r="C13" s="39"/>
      <c r="D13" t="s">
        <v>266</v>
      </c>
    </row>
    <row r="14" spans="1:5" x14ac:dyDescent="0.25">
      <c r="A14" s="39" t="s">
        <v>251</v>
      </c>
      <c r="B14" s="39">
        <v>129959</v>
      </c>
      <c r="C14" s="39"/>
      <c r="D14" t="s">
        <v>265</v>
      </c>
      <c r="E14" s="43"/>
    </row>
  </sheetData>
  <mergeCells count="1">
    <mergeCell ref="B2:C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План закупок</vt:lpstr>
      <vt:lpstr>Инструкция по заполнению</vt:lpstr>
      <vt:lpstr>Способы закупок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2023-12-28T05:50:58Z</dcterms:modified>
</cp:coreProperties>
</file>